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leylakursat/Desktop/repos/corpus_implicatures/or/discourse_function_annotation/annotation_ll/data/"/>
    </mc:Choice>
  </mc:AlternateContent>
  <xr:revisionPtr revIDLastSave="0" documentId="13_ncr:1_{86F658EC-BCDC-FB4B-B632-AE250BE1F685}" xr6:coauthVersionLast="36" xr6:coauthVersionMax="43" xr10:uidLastSave="{00000000-0000-0000-0000-000000000000}"/>
  <bookViews>
    <workbookView xWindow="-51160" yWindow="-10340" windowWidth="51200" windowHeight="25020" xr2:uid="{F77B85FB-42FC-6A49-80AC-25A993F7B6A2}"/>
  </bookViews>
  <sheets>
    <sheet name="Sheet1" sheetId="1" r:id="rId1"/>
    <sheet name="Sheet2" sheetId="2" r:id="rId2"/>
  </sheet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28" i="2" l="1"/>
  <c r="AB4" i="1"/>
  <c r="AB77" i="1"/>
  <c r="AF152" i="1"/>
  <c r="AC152" i="1"/>
  <c r="AB152" i="1"/>
  <c r="AE790" i="1"/>
  <c r="AD790" i="1"/>
  <c r="AC790" i="1"/>
  <c r="AB790" i="1"/>
  <c r="AA790" i="1"/>
  <c r="X3" i="1" l="1"/>
  <c r="Y3" i="1" s="1"/>
  <c r="X4" i="1"/>
  <c r="Y4" i="1" s="1"/>
  <c r="X5" i="1"/>
  <c r="Y5" i="1" s="1"/>
  <c r="X6" i="1"/>
  <c r="Y6" i="1" s="1"/>
  <c r="X7" i="1"/>
  <c r="Y7" i="1" s="1"/>
  <c r="X8" i="1"/>
  <c r="X9" i="1"/>
  <c r="Y9" i="1" s="1"/>
  <c r="X10" i="1"/>
  <c r="Y10" i="1" s="1"/>
  <c r="X11" i="1"/>
  <c r="X12" i="1"/>
  <c r="Y12" i="1" s="1"/>
  <c r="X13" i="1"/>
  <c r="Y13" i="1" s="1"/>
  <c r="X14" i="1"/>
  <c r="Y14" i="1" s="1"/>
  <c r="X15" i="1"/>
  <c r="Y15" i="1" s="1"/>
  <c r="X16" i="1"/>
  <c r="Y16" i="1" s="1"/>
  <c r="X17" i="1"/>
  <c r="Y17" i="1" s="1"/>
  <c r="X18" i="1"/>
  <c r="Y18" i="1" s="1"/>
  <c r="X19" i="1"/>
  <c r="X20" i="1"/>
  <c r="Y20" i="1" s="1"/>
  <c r="X21" i="1"/>
  <c r="Y21" i="1" s="1"/>
  <c r="X22" i="1"/>
  <c r="Y22" i="1" s="1"/>
  <c r="X23" i="1"/>
  <c r="Y23" i="1" s="1"/>
  <c r="X24" i="1"/>
  <c r="Y24" i="1" s="1"/>
  <c r="X25" i="1"/>
  <c r="Y25" i="1" s="1"/>
  <c r="X26" i="1"/>
  <c r="Y26" i="1" s="1"/>
  <c r="X27" i="1"/>
  <c r="Y27" i="1" s="1"/>
  <c r="X28" i="1"/>
  <c r="Y28" i="1" s="1"/>
  <c r="X29" i="1"/>
  <c r="Y29" i="1" s="1"/>
  <c r="X30" i="1"/>
  <c r="Y30" i="1" s="1"/>
  <c r="X31" i="1"/>
  <c r="Y31" i="1" s="1"/>
  <c r="X32" i="1"/>
  <c r="Y32" i="1" s="1"/>
  <c r="X33" i="1"/>
  <c r="Y33" i="1" s="1"/>
  <c r="X34" i="1"/>
  <c r="Y34" i="1" s="1"/>
  <c r="X35" i="1"/>
  <c r="Y35" i="1" s="1"/>
  <c r="X36" i="1"/>
  <c r="Y36" i="1" s="1"/>
  <c r="X37" i="1"/>
  <c r="Y37" i="1" s="1"/>
  <c r="X38" i="1"/>
  <c r="Y38" i="1" s="1"/>
  <c r="X39" i="1"/>
  <c r="Y39" i="1" s="1"/>
  <c r="X40" i="1"/>
  <c r="X41" i="1"/>
  <c r="Y41" i="1" s="1"/>
  <c r="X42" i="1"/>
  <c r="Y42" i="1" s="1"/>
  <c r="X43" i="1"/>
  <c r="Y43" i="1" s="1"/>
  <c r="X44" i="1"/>
  <c r="Y44" i="1" s="1"/>
  <c r="X45" i="1"/>
  <c r="Y45" i="1" s="1"/>
  <c r="X46" i="1"/>
  <c r="Y46" i="1" s="1"/>
  <c r="X47" i="1"/>
  <c r="Y47" i="1" s="1"/>
  <c r="X48" i="1"/>
  <c r="Y48" i="1" s="1"/>
  <c r="X49" i="1"/>
  <c r="Y49" i="1" s="1"/>
  <c r="X50" i="1"/>
  <c r="Y50" i="1" s="1"/>
  <c r="X51" i="1"/>
  <c r="Y51" i="1" s="1"/>
  <c r="X52" i="1"/>
  <c r="Y52" i="1" s="1"/>
  <c r="X53" i="1"/>
  <c r="Y53" i="1" s="1"/>
  <c r="X54" i="1"/>
  <c r="Y54" i="1" s="1"/>
  <c r="X55" i="1"/>
  <c r="Y55" i="1" s="1"/>
  <c r="X56" i="1"/>
  <c r="Y56" i="1" s="1"/>
  <c r="X57" i="1"/>
  <c r="Y57" i="1" s="1"/>
  <c r="X58" i="1"/>
  <c r="Y58" i="1" s="1"/>
  <c r="X59" i="1"/>
  <c r="Y59" i="1" s="1"/>
  <c r="X60" i="1"/>
  <c r="Y60" i="1" s="1"/>
  <c r="X61" i="1"/>
  <c r="Y61" i="1" s="1"/>
  <c r="X62" i="1"/>
  <c r="Y62" i="1" s="1"/>
  <c r="X63" i="1"/>
  <c r="Y63" i="1" s="1"/>
  <c r="X64" i="1"/>
  <c r="Y64" i="1" s="1"/>
  <c r="X65" i="1"/>
  <c r="Y65" i="1" s="1"/>
  <c r="X66" i="1"/>
  <c r="Y66" i="1" s="1"/>
  <c r="X67" i="1"/>
  <c r="Y67" i="1" s="1"/>
  <c r="X68" i="1"/>
  <c r="Y68" i="1" s="1"/>
  <c r="X69" i="1"/>
  <c r="Y69" i="1" s="1"/>
  <c r="X70" i="1"/>
  <c r="X71" i="1"/>
  <c r="Y71" i="1" s="1"/>
  <c r="X72" i="1"/>
  <c r="Y72" i="1" s="1"/>
  <c r="X73" i="1"/>
  <c r="Y73" i="1" s="1"/>
  <c r="X74" i="1"/>
  <c r="X2" i="1"/>
  <c r="Y2" i="1" s="1"/>
  <c r="T3" i="1"/>
  <c r="U3" i="1" s="1"/>
  <c r="T4" i="1"/>
  <c r="T5" i="1"/>
  <c r="U5" i="1" s="1"/>
  <c r="T6" i="1"/>
  <c r="T7" i="1"/>
  <c r="U7" i="1" s="1"/>
  <c r="T8" i="1"/>
  <c r="U8" i="1" s="1"/>
  <c r="T9" i="1"/>
  <c r="T10" i="1"/>
  <c r="U10" i="1" s="1"/>
  <c r="T11" i="1"/>
  <c r="T12" i="1"/>
  <c r="U12" i="1" s="1"/>
  <c r="T13" i="1"/>
  <c r="U13" i="1" s="1"/>
  <c r="T14" i="1"/>
  <c r="U14" i="1" s="1"/>
  <c r="T15" i="1"/>
  <c r="U15" i="1" s="1"/>
  <c r="T16" i="1"/>
  <c r="U16" i="1" s="1"/>
  <c r="T17" i="1"/>
  <c r="U17" i="1" s="1"/>
  <c r="T18" i="1"/>
  <c r="U18" i="1" s="1"/>
  <c r="T19" i="1"/>
  <c r="U19" i="1" s="1"/>
  <c r="T20" i="1"/>
  <c r="U20" i="1" s="1"/>
  <c r="T21" i="1"/>
  <c r="U21" i="1" s="1"/>
  <c r="T22" i="1"/>
  <c r="U22" i="1" s="1"/>
  <c r="T23" i="1"/>
  <c r="U23" i="1" s="1"/>
  <c r="T24" i="1"/>
  <c r="U24" i="1" s="1"/>
  <c r="T25" i="1"/>
  <c r="U25" i="1" s="1"/>
  <c r="T26" i="1"/>
  <c r="U26" i="1" s="1"/>
  <c r="T27" i="1"/>
  <c r="U27" i="1" s="1"/>
  <c r="T28" i="1"/>
  <c r="T29" i="1"/>
  <c r="U29" i="1" s="1"/>
  <c r="T30" i="1"/>
  <c r="U30" i="1" s="1"/>
  <c r="T31" i="1"/>
  <c r="U31" i="1" s="1"/>
  <c r="T32" i="1"/>
  <c r="U32" i="1" s="1"/>
  <c r="T33" i="1"/>
  <c r="U33" i="1" s="1"/>
  <c r="T34" i="1"/>
  <c r="U34" i="1" s="1"/>
  <c r="T35" i="1"/>
  <c r="U35" i="1" s="1"/>
  <c r="T36" i="1"/>
  <c r="U36" i="1" s="1"/>
  <c r="T37" i="1"/>
  <c r="U37" i="1" s="1"/>
  <c r="T38" i="1"/>
  <c r="U38" i="1" s="1"/>
  <c r="T39" i="1"/>
  <c r="U39" i="1" s="1"/>
  <c r="T40" i="1"/>
  <c r="U40" i="1" s="1"/>
  <c r="T41" i="1"/>
  <c r="U41" i="1" s="1"/>
  <c r="T42" i="1"/>
  <c r="U42" i="1" s="1"/>
  <c r="T43" i="1"/>
  <c r="U43" i="1" s="1"/>
  <c r="T44" i="1"/>
  <c r="U44" i="1" s="1"/>
  <c r="T45" i="1"/>
  <c r="U45" i="1" s="1"/>
  <c r="T46" i="1"/>
  <c r="T47" i="1"/>
  <c r="U47" i="1" s="1"/>
  <c r="T48" i="1"/>
  <c r="U48" i="1" s="1"/>
  <c r="T49" i="1"/>
  <c r="U49" i="1" s="1"/>
  <c r="T50" i="1"/>
  <c r="T51" i="1"/>
  <c r="U51" i="1" s="1"/>
  <c r="T52" i="1"/>
  <c r="U52" i="1" s="1"/>
  <c r="T53" i="1"/>
  <c r="U53" i="1" s="1"/>
  <c r="T54" i="1"/>
  <c r="U54" i="1" s="1"/>
  <c r="T55" i="1"/>
  <c r="U55" i="1" s="1"/>
  <c r="T56" i="1"/>
  <c r="U56" i="1" s="1"/>
  <c r="T57" i="1"/>
  <c r="U57" i="1" s="1"/>
  <c r="T58" i="1"/>
  <c r="U58" i="1" s="1"/>
  <c r="T59" i="1"/>
  <c r="T60" i="1"/>
  <c r="U60" i="1" s="1"/>
  <c r="T61" i="1"/>
  <c r="U61" i="1" s="1"/>
  <c r="T62" i="1"/>
  <c r="U62" i="1" s="1"/>
  <c r="T63" i="1"/>
  <c r="U63" i="1" s="1"/>
  <c r="T64" i="1"/>
  <c r="T65" i="1"/>
  <c r="U65" i="1" s="1"/>
  <c r="T66" i="1"/>
  <c r="U66" i="1" s="1"/>
  <c r="T67" i="1"/>
  <c r="U67" i="1" s="1"/>
  <c r="T68" i="1"/>
  <c r="U68" i="1" s="1"/>
  <c r="T69" i="1"/>
  <c r="U69" i="1" s="1"/>
  <c r="T70" i="1"/>
  <c r="U70" i="1" s="1"/>
  <c r="T71" i="1"/>
  <c r="U71" i="1" s="1"/>
  <c r="T72" i="1"/>
  <c r="U72" i="1" s="1"/>
  <c r="T73" i="1"/>
  <c r="U73" i="1" s="1"/>
  <c r="T74" i="1"/>
  <c r="U74" i="1" s="1"/>
  <c r="T2" i="1"/>
  <c r="AE5" i="1" s="1"/>
  <c r="L3" i="1"/>
  <c r="M3" i="1" s="1"/>
  <c r="L4" i="1"/>
  <c r="M4" i="1" s="1"/>
  <c r="L5" i="1"/>
  <c r="M5" i="1" s="1"/>
  <c r="L6" i="1"/>
  <c r="M6" i="1" s="1"/>
  <c r="L7" i="1"/>
  <c r="M7" i="1" s="1"/>
  <c r="L8" i="1"/>
  <c r="M8" i="1" s="1"/>
  <c r="L9" i="1"/>
  <c r="M9" i="1" s="1"/>
  <c r="L10" i="1"/>
  <c r="M10" i="1" s="1"/>
  <c r="L11" i="1"/>
  <c r="M11" i="1" s="1"/>
  <c r="L12" i="1"/>
  <c r="M12" i="1" s="1"/>
  <c r="L13" i="1"/>
  <c r="M13" i="1" s="1"/>
  <c r="L14" i="1"/>
  <c r="M14" i="1" s="1"/>
  <c r="L15" i="1"/>
  <c r="M15" i="1" s="1"/>
  <c r="L16" i="1"/>
  <c r="M16" i="1" s="1"/>
  <c r="L17" i="1"/>
  <c r="M17" i="1" s="1"/>
  <c r="L18" i="1"/>
  <c r="M18" i="1" s="1"/>
  <c r="L19" i="1"/>
  <c r="M19" i="1" s="1"/>
  <c r="L20" i="1"/>
  <c r="M20" i="1" s="1"/>
  <c r="L21" i="1"/>
  <c r="M21" i="1" s="1"/>
  <c r="L22" i="1"/>
  <c r="M22" i="1" s="1"/>
  <c r="L23" i="1"/>
  <c r="M23" i="1" s="1"/>
  <c r="L24" i="1"/>
  <c r="M24" i="1" s="1"/>
  <c r="L25" i="1"/>
  <c r="M25" i="1" s="1"/>
  <c r="L26" i="1"/>
  <c r="M26" i="1" s="1"/>
  <c r="L27" i="1"/>
  <c r="M27" i="1" s="1"/>
  <c r="L28" i="1"/>
  <c r="M28" i="1" s="1"/>
  <c r="L29" i="1"/>
  <c r="M29" i="1" s="1"/>
  <c r="L30" i="1"/>
  <c r="M30" i="1" s="1"/>
  <c r="L31" i="1"/>
  <c r="M31" i="1" s="1"/>
  <c r="L32" i="1"/>
  <c r="M32" i="1" s="1"/>
  <c r="L33" i="1"/>
  <c r="M33" i="1" s="1"/>
  <c r="L34" i="1"/>
  <c r="M34" i="1" s="1"/>
  <c r="L35" i="1"/>
  <c r="M35" i="1" s="1"/>
  <c r="L36" i="1"/>
  <c r="M36" i="1" s="1"/>
  <c r="L37" i="1"/>
  <c r="M37" i="1" s="1"/>
  <c r="L38" i="1"/>
  <c r="M38" i="1" s="1"/>
  <c r="L39" i="1"/>
  <c r="M39" i="1" s="1"/>
  <c r="L40" i="1"/>
  <c r="M40" i="1" s="1"/>
  <c r="L41" i="1"/>
  <c r="M41" i="1" s="1"/>
  <c r="L42" i="1"/>
  <c r="M42" i="1" s="1"/>
  <c r="L43" i="1"/>
  <c r="M43" i="1" s="1"/>
  <c r="L44" i="1"/>
  <c r="M44" i="1" s="1"/>
  <c r="L45" i="1"/>
  <c r="M45" i="1" s="1"/>
  <c r="L46" i="1"/>
  <c r="M46" i="1" s="1"/>
  <c r="L47" i="1"/>
  <c r="M47" i="1" s="1"/>
  <c r="L48" i="1"/>
  <c r="M48" i="1" s="1"/>
  <c r="L49" i="1"/>
  <c r="M49" i="1" s="1"/>
  <c r="L50" i="1"/>
  <c r="M50" i="1" s="1"/>
  <c r="L51" i="1"/>
  <c r="M51" i="1" s="1"/>
  <c r="L52" i="1"/>
  <c r="M52" i="1" s="1"/>
  <c r="L53" i="1"/>
  <c r="M53" i="1" s="1"/>
  <c r="L54" i="1"/>
  <c r="M54" i="1" s="1"/>
  <c r="L55" i="1"/>
  <c r="M55" i="1" s="1"/>
  <c r="L56" i="1"/>
  <c r="M56" i="1" s="1"/>
  <c r="L57" i="1"/>
  <c r="M57" i="1" s="1"/>
  <c r="L58" i="1"/>
  <c r="M58" i="1" s="1"/>
  <c r="L59" i="1"/>
  <c r="M59" i="1" s="1"/>
  <c r="L60" i="1"/>
  <c r="M60" i="1" s="1"/>
  <c r="L61" i="1"/>
  <c r="M61" i="1" s="1"/>
  <c r="L62" i="1"/>
  <c r="M62" i="1" s="1"/>
  <c r="L63" i="1"/>
  <c r="M63" i="1" s="1"/>
  <c r="L64" i="1"/>
  <c r="M64" i="1" s="1"/>
  <c r="L65" i="1"/>
  <c r="M65" i="1" s="1"/>
  <c r="L66" i="1"/>
  <c r="L67" i="1"/>
  <c r="M67" i="1" s="1"/>
  <c r="L68" i="1"/>
  <c r="M68" i="1" s="1"/>
  <c r="L69" i="1"/>
  <c r="M69" i="1" s="1"/>
  <c r="L70" i="1"/>
  <c r="M70" i="1" s="1"/>
  <c r="L71" i="1"/>
  <c r="M71" i="1" s="1"/>
  <c r="L72" i="1"/>
  <c r="M72" i="1" s="1"/>
  <c r="L73" i="1"/>
  <c r="M73" i="1" s="1"/>
  <c r="L74" i="1"/>
  <c r="M74" i="1" s="1"/>
  <c r="L2" i="1"/>
  <c r="AC4" i="1" s="1"/>
  <c r="AE4" i="1" l="1"/>
  <c r="AE6" i="1" s="1"/>
  <c r="AF4" i="1"/>
  <c r="AF5" i="1"/>
  <c r="AC5" i="1"/>
  <c r="AC6" i="1" s="1"/>
  <c r="U2" i="1"/>
  <c r="B29" i="2"/>
  <c r="B28" i="2"/>
  <c r="AF6" i="1" l="1"/>
  <c r="B30" i="2"/>
  <c r="F29" i="2"/>
  <c r="E29" i="2"/>
  <c r="D29" i="2"/>
  <c r="D28" i="2"/>
  <c r="E28" i="2"/>
  <c r="E30" i="2" s="1"/>
  <c r="F28" i="2"/>
  <c r="F30" i="2" s="1"/>
  <c r="C29" i="2"/>
  <c r="G29" i="2" s="1"/>
  <c r="C28" i="2"/>
  <c r="X794" i="1"/>
  <c r="Y794" i="1" s="1"/>
  <c r="X795" i="1"/>
  <c r="Y795" i="1" s="1"/>
  <c r="X796" i="1"/>
  <c r="Y796" i="1" s="1"/>
  <c r="X797" i="1"/>
  <c r="Y797" i="1" s="1"/>
  <c r="X798" i="1"/>
  <c r="Y798" i="1" s="1"/>
  <c r="X799" i="1"/>
  <c r="Y799" i="1" s="1"/>
  <c r="X800" i="1"/>
  <c r="Y800" i="1" s="1"/>
  <c r="X801" i="1"/>
  <c r="Y801" i="1" s="1"/>
  <c r="X802" i="1"/>
  <c r="Y802" i="1" s="1"/>
  <c r="X803" i="1"/>
  <c r="Y803" i="1" s="1"/>
  <c r="X804" i="1"/>
  <c r="Y804" i="1" s="1"/>
  <c r="X805" i="1"/>
  <c r="Y805" i="1" s="1"/>
  <c r="X806" i="1"/>
  <c r="Y806" i="1" s="1"/>
  <c r="X807" i="1"/>
  <c r="Y807" i="1" s="1"/>
  <c r="X808" i="1"/>
  <c r="Y808" i="1" s="1"/>
  <c r="X809" i="1"/>
  <c r="Y809" i="1" s="1"/>
  <c r="X810" i="1"/>
  <c r="Y810" i="1" s="1"/>
  <c r="X811" i="1"/>
  <c r="Y811" i="1" s="1"/>
  <c r="X812" i="1"/>
  <c r="Y812" i="1" s="1"/>
  <c r="X813" i="1"/>
  <c r="Y813" i="1" s="1"/>
  <c r="X814" i="1"/>
  <c r="Y814" i="1" s="1"/>
  <c r="X815" i="1"/>
  <c r="Y815" i="1" s="1"/>
  <c r="X816" i="1"/>
  <c r="Y816" i="1" s="1"/>
  <c r="X817" i="1"/>
  <c r="Y817" i="1" s="1"/>
  <c r="X818" i="1"/>
  <c r="Y818" i="1" s="1"/>
  <c r="X819" i="1"/>
  <c r="Y819" i="1" s="1"/>
  <c r="X820" i="1"/>
  <c r="Y820" i="1" s="1"/>
  <c r="X821" i="1"/>
  <c r="Y821" i="1" s="1"/>
  <c r="X822" i="1"/>
  <c r="Y822" i="1" s="1"/>
  <c r="X823" i="1"/>
  <c r="Y823" i="1" s="1"/>
  <c r="X824" i="1"/>
  <c r="Y824" i="1" s="1"/>
  <c r="X825" i="1"/>
  <c r="Y825" i="1" s="1"/>
  <c r="X826" i="1"/>
  <c r="Y826" i="1" s="1"/>
  <c r="X827" i="1"/>
  <c r="Y827" i="1" s="1"/>
  <c r="X828" i="1"/>
  <c r="Y828" i="1" s="1"/>
  <c r="X829" i="1"/>
  <c r="Y829" i="1" s="1"/>
  <c r="X830" i="1"/>
  <c r="Y830" i="1" s="1"/>
  <c r="X831" i="1"/>
  <c r="Y831" i="1" s="1"/>
  <c r="X832" i="1"/>
  <c r="Y832" i="1" s="1"/>
  <c r="X833" i="1"/>
  <c r="Y833" i="1" s="1"/>
  <c r="X834" i="1"/>
  <c r="Y834" i="1" s="1"/>
  <c r="X835" i="1"/>
  <c r="Y835" i="1" s="1"/>
  <c r="X836" i="1"/>
  <c r="Y836" i="1" s="1"/>
  <c r="X837" i="1"/>
  <c r="Y837" i="1" s="1"/>
  <c r="X838" i="1"/>
  <c r="Y838" i="1" s="1"/>
  <c r="X839" i="1"/>
  <c r="Y839" i="1" s="1"/>
  <c r="X840" i="1"/>
  <c r="Y840" i="1" s="1"/>
  <c r="X841" i="1"/>
  <c r="Y841" i="1" s="1"/>
  <c r="X842" i="1"/>
  <c r="Y842" i="1" s="1"/>
  <c r="X843" i="1"/>
  <c r="Y843" i="1" s="1"/>
  <c r="X844" i="1"/>
  <c r="Y844" i="1" s="1"/>
  <c r="X845" i="1"/>
  <c r="Y845" i="1" s="1"/>
  <c r="X846" i="1"/>
  <c r="Y846" i="1" s="1"/>
  <c r="X847" i="1"/>
  <c r="X848" i="1"/>
  <c r="Y848" i="1" s="1"/>
  <c r="X849" i="1"/>
  <c r="Y849" i="1" s="1"/>
  <c r="X850" i="1"/>
  <c r="Y850" i="1" s="1"/>
  <c r="X851" i="1"/>
  <c r="Y851" i="1" s="1"/>
  <c r="X852" i="1"/>
  <c r="Y852" i="1" s="1"/>
  <c r="X853" i="1"/>
  <c r="Y853" i="1" s="1"/>
  <c r="X854" i="1"/>
  <c r="Y854" i="1" s="1"/>
  <c r="X855" i="1"/>
  <c r="Y855" i="1" s="1"/>
  <c r="X856" i="1"/>
  <c r="Y856" i="1" s="1"/>
  <c r="X857" i="1"/>
  <c r="Y857" i="1" s="1"/>
  <c r="X858" i="1"/>
  <c r="Y858" i="1" s="1"/>
  <c r="X859" i="1"/>
  <c r="Y859" i="1" s="1"/>
  <c r="X860" i="1"/>
  <c r="Y860" i="1" s="1"/>
  <c r="X861" i="1"/>
  <c r="Y861" i="1" s="1"/>
  <c r="X862" i="1"/>
  <c r="Y862" i="1" s="1"/>
  <c r="X863" i="1"/>
  <c r="Y863" i="1" s="1"/>
  <c r="X864" i="1"/>
  <c r="Y864" i="1" s="1"/>
  <c r="X865" i="1"/>
  <c r="Y865" i="1" s="1"/>
  <c r="X866" i="1"/>
  <c r="Y866" i="1" s="1"/>
  <c r="X867" i="1"/>
  <c r="Y867" i="1" s="1"/>
  <c r="X868" i="1"/>
  <c r="Y868" i="1" s="1"/>
  <c r="X869" i="1"/>
  <c r="Y869" i="1" s="1"/>
  <c r="X870" i="1"/>
  <c r="Y870" i="1" s="1"/>
  <c r="X871" i="1"/>
  <c r="Y871" i="1" s="1"/>
  <c r="X872" i="1"/>
  <c r="Y872" i="1" s="1"/>
  <c r="X873" i="1"/>
  <c r="Y873" i="1" s="1"/>
  <c r="X874" i="1"/>
  <c r="Y874" i="1" s="1"/>
  <c r="X875" i="1"/>
  <c r="X876" i="1"/>
  <c r="Y876" i="1" s="1"/>
  <c r="X877" i="1"/>
  <c r="Y877" i="1" s="1"/>
  <c r="X878" i="1"/>
  <c r="Y878" i="1" s="1"/>
  <c r="X879" i="1"/>
  <c r="Y879" i="1" s="1"/>
  <c r="X880" i="1"/>
  <c r="Y880" i="1" s="1"/>
  <c r="X881" i="1"/>
  <c r="Y881" i="1" s="1"/>
  <c r="X882" i="1"/>
  <c r="Y882" i="1" s="1"/>
  <c r="X883" i="1"/>
  <c r="Y883" i="1" s="1"/>
  <c r="X884" i="1"/>
  <c r="Y884" i="1" s="1"/>
  <c r="X885" i="1"/>
  <c r="Y885" i="1" s="1"/>
  <c r="X886" i="1"/>
  <c r="Y886" i="1" s="1"/>
  <c r="X887" i="1"/>
  <c r="Y887" i="1" s="1"/>
  <c r="X888" i="1"/>
  <c r="Y888" i="1" s="1"/>
  <c r="X889" i="1"/>
  <c r="Y889" i="1" s="1"/>
  <c r="X890" i="1"/>
  <c r="Y890" i="1" s="1"/>
  <c r="X891" i="1"/>
  <c r="Y891" i="1" s="1"/>
  <c r="X892" i="1"/>
  <c r="Y892" i="1" s="1"/>
  <c r="X893" i="1"/>
  <c r="Y893" i="1" s="1"/>
  <c r="X894" i="1"/>
  <c r="Y894" i="1" s="1"/>
  <c r="X895" i="1"/>
  <c r="Y895" i="1" s="1"/>
  <c r="X896" i="1"/>
  <c r="Y896" i="1" s="1"/>
  <c r="X897" i="1"/>
  <c r="Y897" i="1" s="1"/>
  <c r="X898" i="1"/>
  <c r="Y898" i="1" s="1"/>
  <c r="X899" i="1"/>
  <c r="Y899" i="1" s="1"/>
  <c r="X900" i="1"/>
  <c r="Y900" i="1" s="1"/>
  <c r="X901" i="1"/>
  <c r="Y901" i="1" s="1"/>
  <c r="X902" i="1"/>
  <c r="Y902" i="1" s="1"/>
  <c r="X903" i="1"/>
  <c r="Y903" i="1" s="1"/>
  <c r="X904" i="1"/>
  <c r="Y904" i="1" s="1"/>
  <c r="X905" i="1"/>
  <c r="Y905" i="1" s="1"/>
  <c r="X906" i="1"/>
  <c r="Y906" i="1" s="1"/>
  <c r="X907" i="1"/>
  <c r="Y907" i="1" s="1"/>
  <c r="X908" i="1"/>
  <c r="Y908" i="1" s="1"/>
  <c r="X909" i="1"/>
  <c r="Y909" i="1" s="1"/>
  <c r="X910" i="1"/>
  <c r="X911" i="1"/>
  <c r="Y911" i="1" s="1"/>
  <c r="X912" i="1"/>
  <c r="Y912" i="1" s="1"/>
  <c r="X913" i="1"/>
  <c r="Y913" i="1" s="1"/>
  <c r="X914" i="1"/>
  <c r="Y914" i="1" s="1"/>
  <c r="X915" i="1"/>
  <c r="Y915" i="1" s="1"/>
  <c r="X916" i="1"/>
  <c r="Y916" i="1" s="1"/>
  <c r="X917" i="1"/>
  <c r="X918" i="1"/>
  <c r="Y918" i="1" s="1"/>
  <c r="X919" i="1"/>
  <c r="Y919" i="1" s="1"/>
  <c r="X920" i="1"/>
  <c r="Y920" i="1" s="1"/>
  <c r="X921" i="1"/>
  <c r="Y921" i="1" s="1"/>
  <c r="X922" i="1"/>
  <c r="Y922" i="1" s="1"/>
  <c r="X923" i="1"/>
  <c r="Y923" i="1" s="1"/>
  <c r="X924" i="1"/>
  <c r="Y924" i="1" s="1"/>
  <c r="X925" i="1"/>
  <c r="Y925" i="1" s="1"/>
  <c r="X926" i="1"/>
  <c r="Y926" i="1" s="1"/>
  <c r="X927" i="1"/>
  <c r="Y927" i="1" s="1"/>
  <c r="X928" i="1"/>
  <c r="Y928" i="1" s="1"/>
  <c r="X929" i="1"/>
  <c r="Y929" i="1" s="1"/>
  <c r="X930" i="1"/>
  <c r="Y930" i="1" s="1"/>
  <c r="X931" i="1"/>
  <c r="Y931" i="1" s="1"/>
  <c r="X932" i="1"/>
  <c r="Y932" i="1" s="1"/>
  <c r="X933" i="1"/>
  <c r="Y933" i="1" s="1"/>
  <c r="X934" i="1"/>
  <c r="Y934" i="1" s="1"/>
  <c r="X935" i="1"/>
  <c r="Y935" i="1" s="1"/>
  <c r="X936" i="1"/>
  <c r="Y936" i="1" s="1"/>
  <c r="X937" i="1"/>
  <c r="Y937" i="1" s="1"/>
  <c r="X938" i="1"/>
  <c r="Y938" i="1" s="1"/>
  <c r="X939" i="1"/>
  <c r="Y939" i="1" s="1"/>
  <c r="X940" i="1"/>
  <c r="Y940" i="1" s="1"/>
  <c r="X941" i="1"/>
  <c r="X942" i="1"/>
  <c r="Y942" i="1" s="1"/>
  <c r="X943" i="1"/>
  <c r="Y943" i="1" s="1"/>
  <c r="X944" i="1"/>
  <c r="Y944" i="1" s="1"/>
  <c r="X945" i="1"/>
  <c r="Y945" i="1" s="1"/>
  <c r="X946" i="1"/>
  <c r="Y946" i="1" s="1"/>
  <c r="X947" i="1"/>
  <c r="Y947" i="1" s="1"/>
  <c r="X948" i="1"/>
  <c r="Y948" i="1" s="1"/>
  <c r="X949" i="1"/>
  <c r="Y949" i="1" s="1"/>
  <c r="X950" i="1"/>
  <c r="Y950" i="1" s="1"/>
  <c r="X951" i="1"/>
  <c r="Y951" i="1" s="1"/>
  <c r="X952" i="1"/>
  <c r="Y952" i="1" s="1"/>
  <c r="X953" i="1"/>
  <c r="Y953" i="1" s="1"/>
  <c r="X954" i="1"/>
  <c r="Y954" i="1" s="1"/>
  <c r="X955" i="1"/>
  <c r="Y955" i="1" s="1"/>
  <c r="X956" i="1"/>
  <c r="Y956" i="1" s="1"/>
  <c r="X957" i="1"/>
  <c r="Y957" i="1" s="1"/>
  <c r="X958" i="1"/>
  <c r="Y958" i="1" s="1"/>
  <c r="X959" i="1"/>
  <c r="Y959" i="1" s="1"/>
  <c r="X960" i="1"/>
  <c r="Y960" i="1" s="1"/>
  <c r="X961" i="1"/>
  <c r="Y961" i="1" s="1"/>
  <c r="X962" i="1"/>
  <c r="Y962" i="1" s="1"/>
  <c r="X963" i="1"/>
  <c r="Y963" i="1" s="1"/>
  <c r="X964" i="1"/>
  <c r="Y964" i="1" s="1"/>
  <c r="X965" i="1"/>
  <c r="Y965" i="1" s="1"/>
  <c r="X966" i="1"/>
  <c r="Y966" i="1" s="1"/>
  <c r="X967" i="1"/>
  <c r="Y967" i="1" s="1"/>
  <c r="X968" i="1"/>
  <c r="Y968" i="1" s="1"/>
  <c r="X969" i="1"/>
  <c r="Y969" i="1" s="1"/>
  <c r="X970" i="1"/>
  <c r="Y970" i="1" s="1"/>
  <c r="X971" i="1"/>
  <c r="Y971" i="1" s="1"/>
  <c r="X972" i="1"/>
  <c r="Y972" i="1" s="1"/>
  <c r="X973" i="1"/>
  <c r="Y973" i="1" s="1"/>
  <c r="X974" i="1"/>
  <c r="Y974" i="1" s="1"/>
  <c r="X975" i="1"/>
  <c r="Y975" i="1" s="1"/>
  <c r="X976" i="1"/>
  <c r="Y976" i="1" s="1"/>
  <c r="X977" i="1"/>
  <c r="Y977" i="1" s="1"/>
  <c r="X978" i="1"/>
  <c r="Y978" i="1" s="1"/>
  <c r="X979" i="1"/>
  <c r="Y979" i="1" s="1"/>
  <c r="X980" i="1"/>
  <c r="Y980" i="1" s="1"/>
  <c r="X981" i="1"/>
  <c r="Y981" i="1" s="1"/>
  <c r="X982" i="1"/>
  <c r="Y982" i="1" s="1"/>
  <c r="X983" i="1"/>
  <c r="Y983" i="1" s="1"/>
  <c r="X984" i="1"/>
  <c r="Y984" i="1" s="1"/>
  <c r="X985" i="1"/>
  <c r="Y985" i="1" s="1"/>
  <c r="X986" i="1"/>
  <c r="Y986" i="1" s="1"/>
  <c r="X987" i="1"/>
  <c r="Y987" i="1" s="1"/>
  <c r="X988" i="1"/>
  <c r="Y988" i="1" s="1"/>
  <c r="X989" i="1"/>
  <c r="Y989" i="1" s="1"/>
  <c r="X990" i="1"/>
  <c r="Y990" i="1" s="1"/>
  <c r="X991" i="1"/>
  <c r="Y991" i="1" s="1"/>
  <c r="X992" i="1"/>
  <c r="Y992" i="1" s="1"/>
  <c r="X993" i="1"/>
  <c r="Y993" i="1" s="1"/>
  <c r="X994" i="1"/>
  <c r="Y994" i="1" s="1"/>
  <c r="X995" i="1"/>
  <c r="Y995" i="1" s="1"/>
  <c r="X996" i="1"/>
  <c r="Y996" i="1" s="1"/>
  <c r="X997" i="1"/>
  <c r="Y997" i="1" s="1"/>
  <c r="X998" i="1"/>
  <c r="Y998" i="1" s="1"/>
  <c r="X999" i="1"/>
  <c r="Y999" i="1" s="1"/>
  <c r="X1000" i="1"/>
  <c r="Y1000" i="1" s="1"/>
  <c r="X1001" i="1"/>
  <c r="Y1001" i="1" s="1"/>
  <c r="X1002" i="1"/>
  <c r="Y1002" i="1" s="1"/>
  <c r="X1003" i="1"/>
  <c r="Y1003" i="1" s="1"/>
  <c r="X1004" i="1"/>
  <c r="Y1004" i="1" s="1"/>
  <c r="X1005" i="1"/>
  <c r="Y1005" i="1" s="1"/>
  <c r="X1006" i="1"/>
  <c r="Y1006" i="1" s="1"/>
  <c r="X1007" i="1"/>
  <c r="Y1007" i="1" s="1"/>
  <c r="X1008" i="1"/>
  <c r="Y1008" i="1" s="1"/>
  <c r="X1009" i="1"/>
  <c r="Y1009" i="1" s="1"/>
  <c r="X1010" i="1"/>
  <c r="Y1010" i="1" s="1"/>
  <c r="X1011" i="1"/>
  <c r="Y1011" i="1" s="1"/>
  <c r="X1012" i="1"/>
  <c r="Y1012" i="1" s="1"/>
  <c r="X1013" i="1"/>
  <c r="X1014" i="1"/>
  <c r="Y1014" i="1" s="1"/>
  <c r="X1015" i="1"/>
  <c r="Y1015" i="1" s="1"/>
  <c r="X1016" i="1"/>
  <c r="Y1016" i="1" s="1"/>
  <c r="X1017" i="1"/>
  <c r="Y1017" i="1" s="1"/>
  <c r="X1018" i="1"/>
  <c r="Y1018" i="1" s="1"/>
  <c r="X1019" i="1"/>
  <c r="Y1019" i="1" s="1"/>
  <c r="X1020" i="1"/>
  <c r="Y1020" i="1" s="1"/>
  <c r="X1021" i="1"/>
  <c r="Y1021" i="1" s="1"/>
  <c r="X1022" i="1"/>
  <c r="Y1022" i="1" s="1"/>
  <c r="X1023" i="1"/>
  <c r="Y1023" i="1" s="1"/>
  <c r="X1024" i="1"/>
  <c r="Y1024" i="1" s="1"/>
  <c r="X1025" i="1"/>
  <c r="Y1025" i="1" s="1"/>
  <c r="X1026" i="1"/>
  <c r="Y1026" i="1" s="1"/>
  <c r="X1027" i="1"/>
  <c r="Y1027" i="1" s="1"/>
  <c r="X1028" i="1"/>
  <c r="Y1028" i="1" s="1"/>
  <c r="X1029" i="1"/>
  <c r="Y1029" i="1" s="1"/>
  <c r="X1030" i="1"/>
  <c r="Y1030" i="1" s="1"/>
  <c r="X1031" i="1"/>
  <c r="Y1031" i="1" s="1"/>
  <c r="X1032" i="1"/>
  <c r="X1033" i="1"/>
  <c r="Y1033" i="1" s="1"/>
  <c r="X1034" i="1"/>
  <c r="Y1034" i="1" s="1"/>
  <c r="X1035" i="1"/>
  <c r="Y1035" i="1" s="1"/>
  <c r="X1036" i="1"/>
  <c r="Y1036" i="1" s="1"/>
  <c r="X1037" i="1"/>
  <c r="Y1037" i="1" s="1"/>
  <c r="X1038" i="1"/>
  <c r="Y1038" i="1" s="1"/>
  <c r="X1039" i="1"/>
  <c r="X1040" i="1"/>
  <c r="Y1040" i="1" s="1"/>
  <c r="X1041" i="1"/>
  <c r="Y1041" i="1" s="1"/>
  <c r="X1042" i="1"/>
  <c r="Y1042" i="1" s="1"/>
  <c r="X1043" i="1"/>
  <c r="Y1043" i="1" s="1"/>
  <c r="X1044" i="1"/>
  <c r="Y1044" i="1" s="1"/>
  <c r="X1045" i="1"/>
  <c r="Y1045" i="1" s="1"/>
  <c r="X1046" i="1"/>
  <c r="Y1046" i="1" s="1"/>
  <c r="X1047" i="1"/>
  <c r="Y1047" i="1" s="1"/>
  <c r="X1048" i="1"/>
  <c r="Y1048" i="1" s="1"/>
  <c r="X1049" i="1"/>
  <c r="Y1049" i="1" s="1"/>
  <c r="X1050" i="1"/>
  <c r="Y1050" i="1" s="1"/>
  <c r="X1051" i="1"/>
  <c r="Y1051" i="1" s="1"/>
  <c r="X1052" i="1"/>
  <c r="X1053" i="1"/>
  <c r="Y1053" i="1" s="1"/>
  <c r="X1054" i="1"/>
  <c r="Y1054" i="1" s="1"/>
  <c r="X1055" i="1"/>
  <c r="Y1055" i="1" s="1"/>
  <c r="X1056" i="1"/>
  <c r="Y1056" i="1" s="1"/>
  <c r="X1057" i="1"/>
  <c r="Y1057" i="1" s="1"/>
  <c r="X1058" i="1"/>
  <c r="Y1058" i="1" s="1"/>
  <c r="X1059" i="1"/>
  <c r="Y1059" i="1" s="1"/>
  <c r="X1060" i="1"/>
  <c r="Y1060" i="1" s="1"/>
  <c r="X1061" i="1"/>
  <c r="Y1061" i="1" s="1"/>
  <c r="X1062" i="1"/>
  <c r="Y1062" i="1" s="1"/>
  <c r="X1063" i="1"/>
  <c r="Y1063" i="1" s="1"/>
  <c r="X1064" i="1"/>
  <c r="Y1064" i="1" s="1"/>
  <c r="X1065" i="1"/>
  <c r="Y1065" i="1" s="1"/>
  <c r="X1066" i="1"/>
  <c r="Y1066" i="1" s="1"/>
  <c r="X1067" i="1"/>
  <c r="Y1067" i="1" s="1"/>
  <c r="X1068" i="1"/>
  <c r="X1069" i="1"/>
  <c r="Y1069" i="1" s="1"/>
  <c r="X1070" i="1"/>
  <c r="Y1070" i="1" s="1"/>
  <c r="X1071" i="1"/>
  <c r="Y1071" i="1" s="1"/>
  <c r="X1072" i="1"/>
  <c r="Y1072" i="1" s="1"/>
  <c r="X1073" i="1"/>
  <c r="Y1073" i="1" s="1"/>
  <c r="X1074" i="1"/>
  <c r="Y1074" i="1" s="1"/>
  <c r="X1075" i="1"/>
  <c r="Y1075" i="1" s="1"/>
  <c r="X1076" i="1"/>
  <c r="Y1076" i="1" s="1"/>
  <c r="X1077" i="1"/>
  <c r="Y1077" i="1" s="1"/>
  <c r="X1078" i="1"/>
  <c r="Y1078" i="1" s="1"/>
  <c r="X1079" i="1"/>
  <c r="Y1079" i="1" s="1"/>
  <c r="X1080" i="1"/>
  <c r="Y1080" i="1" s="1"/>
  <c r="X1081" i="1"/>
  <c r="Y1081" i="1" s="1"/>
  <c r="X1082" i="1"/>
  <c r="Y1082" i="1" s="1"/>
  <c r="X1083" i="1"/>
  <c r="Y1083" i="1" s="1"/>
  <c r="X1084" i="1"/>
  <c r="Y1084" i="1" s="1"/>
  <c r="X1085" i="1"/>
  <c r="Y1085" i="1" s="1"/>
  <c r="X1086" i="1"/>
  <c r="Y1086" i="1" s="1"/>
  <c r="X1087" i="1"/>
  <c r="Y1087" i="1" s="1"/>
  <c r="X1088" i="1"/>
  <c r="Y1088" i="1" s="1"/>
  <c r="X1089" i="1"/>
  <c r="Y1089" i="1" s="1"/>
  <c r="X1090" i="1"/>
  <c r="Y1090" i="1" s="1"/>
  <c r="X1091" i="1"/>
  <c r="Y1091" i="1" s="1"/>
  <c r="X1092" i="1"/>
  <c r="Y1092" i="1" s="1"/>
  <c r="X1093" i="1"/>
  <c r="Y1093" i="1" s="1"/>
  <c r="X1094" i="1"/>
  <c r="Y1094" i="1" s="1"/>
  <c r="X1095" i="1"/>
  <c r="Y1095" i="1" s="1"/>
  <c r="X1096" i="1"/>
  <c r="Y1096" i="1" s="1"/>
  <c r="X1097" i="1"/>
  <c r="Y1097" i="1" s="1"/>
  <c r="X1098" i="1"/>
  <c r="Y1098" i="1" s="1"/>
  <c r="X1099" i="1"/>
  <c r="Y1099" i="1" s="1"/>
  <c r="X1100" i="1"/>
  <c r="Y1100" i="1" s="1"/>
  <c r="X1101" i="1"/>
  <c r="Y1101" i="1" s="1"/>
  <c r="X1102" i="1"/>
  <c r="Y1102" i="1" s="1"/>
  <c r="X1103" i="1"/>
  <c r="Y1103" i="1" s="1"/>
  <c r="X1104" i="1"/>
  <c r="Y1104" i="1" s="1"/>
  <c r="X1105" i="1"/>
  <c r="Y1105" i="1" s="1"/>
  <c r="X1106" i="1"/>
  <c r="Y1106" i="1" s="1"/>
  <c r="X1107" i="1"/>
  <c r="Y1107" i="1" s="1"/>
  <c r="X1108" i="1"/>
  <c r="Y1108" i="1" s="1"/>
  <c r="X1109" i="1"/>
  <c r="Y1109" i="1" s="1"/>
  <c r="X1110" i="1"/>
  <c r="Y1110" i="1" s="1"/>
  <c r="X1111" i="1"/>
  <c r="Y1111" i="1" s="1"/>
  <c r="X1112" i="1"/>
  <c r="X1113" i="1"/>
  <c r="Y1113" i="1" s="1"/>
  <c r="X1114" i="1"/>
  <c r="Y1114" i="1" s="1"/>
  <c r="X1115" i="1"/>
  <c r="Y1115" i="1" s="1"/>
  <c r="X1116" i="1"/>
  <c r="Y1116" i="1" s="1"/>
  <c r="X1117" i="1"/>
  <c r="Y1117" i="1" s="1"/>
  <c r="X1118" i="1"/>
  <c r="Y1118" i="1" s="1"/>
  <c r="X1119" i="1"/>
  <c r="Y1119" i="1" s="1"/>
  <c r="X1120" i="1"/>
  <c r="Y1120" i="1" s="1"/>
  <c r="X1121" i="1"/>
  <c r="Y1121" i="1" s="1"/>
  <c r="X1122" i="1"/>
  <c r="Y1122" i="1" s="1"/>
  <c r="X1123" i="1"/>
  <c r="Y1123" i="1" s="1"/>
  <c r="X1124" i="1"/>
  <c r="Y1124" i="1" s="1"/>
  <c r="X1125" i="1"/>
  <c r="Y1125" i="1" s="1"/>
  <c r="X1126" i="1"/>
  <c r="Y1126" i="1" s="1"/>
  <c r="X1127" i="1"/>
  <c r="Y1127" i="1" s="1"/>
  <c r="X1128" i="1"/>
  <c r="Y1128" i="1" s="1"/>
  <c r="X1129" i="1"/>
  <c r="Y1129" i="1" s="1"/>
  <c r="X1130" i="1"/>
  <c r="Y1130" i="1" s="1"/>
  <c r="X1131" i="1"/>
  <c r="Y1131" i="1" s="1"/>
  <c r="X1132" i="1"/>
  <c r="Y1132" i="1" s="1"/>
  <c r="X1133" i="1"/>
  <c r="Y1133" i="1" s="1"/>
  <c r="X1134" i="1"/>
  <c r="Y1134" i="1" s="1"/>
  <c r="X1135" i="1"/>
  <c r="Y1135" i="1" s="1"/>
  <c r="X1136" i="1"/>
  <c r="Y1136" i="1" s="1"/>
  <c r="X1137" i="1"/>
  <c r="Y1137" i="1" s="1"/>
  <c r="X1138" i="1"/>
  <c r="Y1138" i="1" s="1"/>
  <c r="X1139" i="1"/>
  <c r="Y1139" i="1" s="1"/>
  <c r="X1140" i="1"/>
  <c r="Y1140" i="1" s="1"/>
  <c r="X1141" i="1"/>
  <c r="Y1141" i="1" s="1"/>
  <c r="X1142" i="1"/>
  <c r="Y1142" i="1" s="1"/>
  <c r="X1143" i="1"/>
  <c r="Y1143" i="1" s="1"/>
  <c r="X1144" i="1"/>
  <c r="Y1144" i="1" s="1"/>
  <c r="X1145" i="1"/>
  <c r="Y1145" i="1" s="1"/>
  <c r="X1146" i="1"/>
  <c r="Y1146" i="1" s="1"/>
  <c r="X1147" i="1"/>
  <c r="Y1147" i="1" s="1"/>
  <c r="X1148" i="1"/>
  <c r="Y1148" i="1" s="1"/>
  <c r="X1149" i="1"/>
  <c r="Y1149" i="1" s="1"/>
  <c r="X1150" i="1"/>
  <c r="X1151" i="1"/>
  <c r="X1152" i="1"/>
  <c r="Y1152" i="1" s="1"/>
  <c r="X1153" i="1"/>
  <c r="Y1153" i="1" s="1"/>
  <c r="X1154" i="1"/>
  <c r="Y1154" i="1" s="1"/>
  <c r="X1155" i="1"/>
  <c r="Y1155" i="1" s="1"/>
  <c r="X1156" i="1"/>
  <c r="Y1156" i="1" s="1"/>
  <c r="X1157" i="1"/>
  <c r="Y1157" i="1" s="1"/>
  <c r="X1158" i="1"/>
  <c r="X1159" i="1"/>
  <c r="Y1159" i="1" s="1"/>
  <c r="X1160" i="1"/>
  <c r="Y1160" i="1" s="1"/>
  <c r="X1161" i="1"/>
  <c r="Y1161" i="1" s="1"/>
  <c r="X1162" i="1"/>
  <c r="Y1162" i="1" s="1"/>
  <c r="X1163" i="1"/>
  <c r="Y1163" i="1" s="1"/>
  <c r="X1164" i="1"/>
  <c r="X1165" i="1"/>
  <c r="Y1165" i="1" s="1"/>
  <c r="X1166" i="1"/>
  <c r="Y1166" i="1" s="1"/>
  <c r="X1167" i="1"/>
  <c r="Y1167" i="1" s="1"/>
  <c r="X1168" i="1"/>
  <c r="Y1168" i="1" s="1"/>
  <c r="X1169" i="1"/>
  <c r="Y1169" i="1" s="1"/>
  <c r="X1170" i="1"/>
  <c r="Y1170" i="1" s="1"/>
  <c r="X1171" i="1"/>
  <c r="Y1171" i="1" s="1"/>
  <c r="X1172" i="1"/>
  <c r="Y1172" i="1" s="1"/>
  <c r="X1173" i="1"/>
  <c r="Y1173" i="1" s="1"/>
  <c r="X1174" i="1"/>
  <c r="Y1174" i="1" s="1"/>
  <c r="X1175" i="1"/>
  <c r="Y1175" i="1" s="1"/>
  <c r="X1176" i="1"/>
  <c r="Y1176" i="1" s="1"/>
  <c r="X1177" i="1"/>
  <c r="Y1177" i="1" s="1"/>
  <c r="X1178" i="1"/>
  <c r="X1179" i="1"/>
  <c r="Y1179" i="1" s="1"/>
  <c r="X1180" i="1"/>
  <c r="Y1180" i="1" s="1"/>
  <c r="X1181" i="1"/>
  <c r="Y1181" i="1" s="1"/>
  <c r="X1182" i="1"/>
  <c r="Y1182" i="1" s="1"/>
  <c r="X1183" i="1"/>
  <c r="Y1183" i="1" s="1"/>
  <c r="X1184" i="1"/>
  <c r="Y1184" i="1" s="1"/>
  <c r="X1185" i="1"/>
  <c r="Y1185" i="1" s="1"/>
  <c r="X1186" i="1"/>
  <c r="Y1186" i="1" s="1"/>
  <c r="X1187" i="1"/>
  <c r="Y1187" i="1" s="1"/>
  <c r="X1188" i="1"/>
  <c r="Y1188" i="1" s="1"/>
  <c r="X1189" i="1"/>
  <c r="Y1189" i="1" s="1"/>
  <c r="X1190" i="1"/>
  <c r="Y1190" i="1" s="1"/>
  <c r="X1191" i="1"/>
  <c r="Y1191" i="1" s="1"/>
  <c r="X1192" i="1"/>
  <c r="Y1192" i="1" s="1"/>
  <c r="X1193" i="1"/>
  <c r="Y1193" i="1" s="1"/>
  <c r="X1194" i="1"/>
  <c r="Y1194" i="1" s="1"/>
  <c r="X1195" i="1"/>
  <c r="Y1195" i="1" s="1"/>
  <c r="X1196" i="1"/>
  <c r="Y1196" i="1" s="1"/>
  <c r="X1197" i="1"/>
  <c r="Y1197" i="1" s="1"/>
  <c r="X1198" i="1"/>
  <c r="Y1198" i="1" s="1"/>
  <c r="X1199" i="1"/>
  <c r="Y1199" i="1" s="1"/>
  <c r="X1200" i="1"/>
  <c r="Y1200" i="1" s="1"/>
  <c r="X1201" i="1"/>
  <c r="Y1201" i="1" s="1"/>
  <c r="X1202" i="1"/>
  <c r="Y1202" i="1" s="1"/>
  <c r="X1203" i="1"/>
  <c r="Y1203" i="1" s="1"/>
  <c r="X1204" i="1"/>
  <c r="Y1204" i="1" s="1"/>
  <c r="X1205" i="1"/>
  <c r="Y1205" i="1" s="1"/>
  <c r="X1206" i="1"/>
  <c r="Y1206" i="1" s="1"/>
  <c r="X1207" i="1"/>
  <c r="Y1207" i="1" s="1"/>
  <c r="X1208" i="1"/>
  <c r="Y1208" i="1" s="1"/>
  <c r="X1209" i="1"/>
  <c r="Y1209" i="1" s="1"/>
  <c r="X1210" i="1"/>
  <c r="Y1210" i="1" s="1"/>
  <c r="X1211" i="1"/>
  <c r="Y1211" i="1" s="1"/>
  <c r="X1212" i="1"/>
  <c r="Y1212" i="1" s="1"/>
  <c r="X1213" i="1"/>
  <c r="Y1213" i="1" s="1"/>
  <c r="X1214" i="1"/>
  <c r="Y1214" i="1" s="1"/>
  <c r="X1215" i="1"/>
  <c r="Y1215" i="1" s="1"/>
  <c r="X1216" i="1"/>
  <c r="Y1216" i="1" s="1"/>
  <c r="X1217" i="1"/>
  <c r="Y1217" i="1" s="1"/>
  <c r="X1218" i="1"/>
  <c r="Y1218" i="1" s="1"/>
  <c r="X1219" i="1"/>
  <c r="Y1219" i="1" s="1"/>
  <c r="X1220" i="1"/>
  <c r="Y1220" i="1" s="1"/>
  <c r="X1221" i="1"/>
  <c r="Y1221" i="1" s="1"/>
  <c r="X1222" i="1"/>
  <c r="Y1222" i="1" s="1"/>
  <c r="X1223" i="1"/>
  <c r="Y1223" i="1" s="1"/>
  <c r="X1224" i="1"/>
  <c r="X1225" i="1"/>
  <c r="Y1225" i="1" s="1"/>
  <c r="X1226" i="1"/>
  <c r="X1227" i="1"/>
  <c r="Y1227" i="1" s="1"/>
  <c r="X1228" i="1"/>
  <c r="Y1228" i="1" s="1"/>
  <c r="X1229" i="1"/>
  <c r="Y1229" i="1" s="1"/>
  <c r="X1230" i="1"/>
  <c r="Y1230" i="1" s="1"/>
  <c r="X1231" i="1"/>
  <c r="Y1231" i="1" s="1"/>
  <c r="X1232" i="1"/>
  <c r="Y1232" i="1" s="1"/>
  <c r="X1233" i="1"/>
  <c r="Y1233" i="1" s="1"/>
  <c r="X1234" i="1"/>
  <c r="Y1234" i="1" s="1"/>
  <c r="X1235" i="1"/>
  <c r="Y1235" i="1" s="1"/>
  <c r="X1236" i="1"/>
  <c r="Y1236" i="1" s="1"/>
  <c r="X1237" i="1"/>
  <c r="X1238" i="1"/>
  <c r="Y1238" i="1" s="1"/>
  <c r="X1239" i="1"/>
  <c r="Y1239" i="1" s="1"/>
  <c r="X1240" i="1"/>
  <c r="Y1240" i="1" s="1"/>
  <c r="X1241" i="1"/>
  <c r="Y1241" i="1" s="1"/>
  <c r="X1242" i="1"/>
  <c r="Y1242" i="1" s="1"/>
  <c r="X1243" i="1"/>
  <c r="Y1243" i="1" s="1"/>
  <c r="X1244" i="1"/>
  <c r="Y1244" i="1" s="1"/>
  <c r="X1245" i="1"/>
  <c r="Y1245" i="1" s="1"/>
  <c r="T792" i="1"/>
  <c r="T793" i="1"/>
  <c r="U793" i="1" s="1"/>
  <c r="T794" i="1"/>
  <c r="U794" i="1" s="1"/>
  <c r="T795" i="1"/>
  <c r="T796" i="1"/>
  <c r="U796" i="1" s="1"/>
  <c r="T797" i="1"/>
  <c r="U797" i="1" s="1"/>
  <c r="T798" i="1"/>
  <c r="U798" i="1" s="1"/>
  <c r="T799" i="1"/>
  <c r="U799" i="1" s="1"/>
  <c r="T800" i="1"/>
  <c r="U800" i="1" s="1"/>
  <c r="T801" i="1"/>
  <c r="U801" i="1" s="1"/>
  <c r="T802" i="1"/>
  <c r="U802" i="1" s="1"/>
  <c r="T803" i="1"/>
  <c r="U803" i="1" s="1"/>
  <c r="T804" i="1"/>
  <c r="U804" i="1" s="1"/>
  <c r="T805" i="1"/>
  <c r="U805" i="1" s="1"/>
  <c r="T806" i="1"/>
  <c r="U806" i="1" s="1"/>
  <c r="T807" i="1"/>
  <c r="U807" i="1" s="1"/>
  <c r="T808" i="1"/>
  <c r="U808" i="1" s="1"/>
  <c r="T809" i="1"/>
  <c r="U809" i="1" s="1"/>
  <c r="T810" i="1"/>
  <c r="U810" i="1" s="1"/>
  <c r="T811" i="1"/>
  <c r="U811" i="1" s="1"/>
  <c r="T812" i="1"/>
  <c r="U812" i="1" s="1"/>
  <c r="T813" i="1"/>
  <c r="U813" i="1" s="1"/>
  <c r="T814" i="1"/>
  <c r="U814" i="1" s="1"/>
  <c r="T815" i="1"/>
  <c r="U815" i="1" s="1"/>
  <c r="T816" i="1"/>
  <c r="U816" i="1" s="1"/>
  <c r="T817" i="1"/>
  <c r="T818" i="1"/>
  <c r="U818" i="1" s="1"/>
  <c r="T819" i="1"/>
  <c r="U819" i="1" s="1"/>
  <c r="T820" i="1"/>
  <c r="T821" i="1"/>
  <c r="T822" i="1"/>
  <c r="U822" i="1" s="1"/>
  <c r="T823" i="1"/>
  <c r="U823" i="1" s="1"/>
  <c r="T824" i="1"/>
  <c r="U824" i="1" s="1"/>
  <c r="T825" i="1"/>
  <c r="U825" i="1" s="1"/>
  <c r="T826" i="1"/>
  <c r="U826" i="1" s="1"/>
  <c r="T827" i="1"/>
  <c r="U827" i="1" s="1"/>
  <c r="T828" i="1"/>
  <c r="U828" i="1" s="1"/>
  <c r="T829" i="1"/>
  <c r="U829" i="1" s="1"/>
  <c r="T830" i="1"/>
  <c r="U830" i="1" s="1"/>
  <c r="T831" i="1"/>
  <c r="U831" i="1" s="1"/>
  <c r="T832" i="1"/>
  <c r="U832" i="1" s="1"/>
  <c r="T833" i="1"/>
  <c r="U833" i="1" s="1"/>
  <c r="T834" i="1"/>
  <c r="U834" i="1" s="1"/>
  <c r="T835" i="1"/>
  <c r="U835" i="1" s="1"/>
  <c r="T836" i="1"/>
  <c r="U836" i="1" s="1"/>
  <c r="T837" i="1"/>
  <c r="U837" i="1" s="1"/>
  <c r="T838" i="1"/>
  <c r="U838" i="1" s="1"/>
  <c r="T839" i="1"/>
  <c r="T840" i="1"/>
  <c r="T841" i="1"/>
  <c r="U841" i="1" s="1"/>
  <c r="T842" i="1"/>
  <c r="U842" i="1" s="1"/>
  <c r="T843" i="1"/>
  <c r="U843" i="1" s="1"/>
  <c r="T844" i="1"/>
  <c r="T845" i="1"/>
  <c r="U845" i="1" s="1"/>
  <c r="T846" i="1"/>
  <c r="U846" i="1" s="1"/>
  <c r="T847" i="1"/>
  <c r="U847" i="1" s="1"/>
  <c r="T848" i="1"/>
  <c r="U848" i="1" s="1"/>
  <c r="T849" i="1"/>
  <c r="T850" i="1"/>
  <c r="U850" i="1" s="1"/>
  <c r="T851" i="1"/>
  <c r="T852" i="1"/>
  <c r="U852" i="1" s="1"/>
  <c r="T853" i="1"/>
  <c r="U853" i="1" s="1"/>
  <c r="T854" i="1"/>
  <c r="U854" i="1" s="1"/>
  <c r="T855" i="1"/>
  <c r="U855" i="1" s="1"/>
  <c r="T856" i="1"/>
  <c r="U856" i="1" s="1"/>
  <c r="T857" i="1"/>
  <c r="U857" i="1" s="1"/>
  <c r="T858" i="1"/>
  <c r="U858" i="1" s="1"/>
  <c r="T859" i="1"/>
  <c r="U859" i="1" s="1"/>
  <c r="T860" i="1"/>
  <c r="U860" i="1" s="1"/>
  <c r="T861" i="1"/>
  <c r="U861" i="1" s="1"/>
  <c r="T862" i="1"/>
  <c r="U862" i="1" s="1"/>
  <c r="T863" i="1"/>
  <c r="U863" i="1" s="1"/>
  <c r="T864" i="1"/>
  <c r="U864" i="1" s="1"/>
  <c r="T865" i="1"/>
  <c r="U865" i="1" s="1"/>
  <c r="T866" i="1"/>
  <c r="U866" i="1" s="1"/>
  <c r="T867" i="1"/>
  <c r="U867" i="1" s="1"/>
  <c r="T868" i="1"/>
  <c r="U868" i="1" s="1"/>
  <c r="T869" i="1"/>
  <c r="U869" i="1" s="1"/>
  <c r="T870" i="1"/>
  <c r="U870" i="1" s="1"/>
  <c r="T871" i="1"/>
  <c r="U871" i="1" s="1"/>
  <c r="T872" i="1"/>
  <c r="U872" i="1" s="1"/>
  <c r="T873" i="1"/>
  <c r="U873" i="1" s="1"/>
  <c r="T874" i="1"/>
  <c r="T875" i="1"/>
  <c r="U875" i="1" s="1"/>
  <c r="T876" i="1"/>
  <c r="U876" i="1" s="1"/>
  <c r="T877" i="1"/>
  <c r="U877" i="1" s="1"/>
  <c r="T878" i="1"/>
  <c r="U878" i="1" s="1"/>
  <c r="T879" i="1"/>
  <c r="U879" i="1" s="1"/>
  <c r="T880" i="1"/>
  <c r="U880" i="1" s="1"/>
  <c r="T881" i="1"/>
  <c r="U881" i="1" s="1"/>
  <c r="T882" i="1"/>
  <c r="U882" i="1" s="1"/>
  <c r="T883" i="1"/>
  <c r="U883" i="1" s="1"/>
  <c r="T884" i="1"/>
  <c r="U884" i="1" s="1"/>
  <c r="T885" i="1"/>
  <c r="T886" i="1"/>
  <c r="U886" i="1" s="1"/>
  <c r="T887" i="1"/>
  <c r="T888" i="1"/>
  <c r="U888" i="1" s="1"/>
  <c r="T889" i="1"/>
  <c r="U889" i="1" s="1"/>
  <c r="T890" i="1"/>
  <c r="U890" i="1" s="1"/>
  <c r="T891" i="1"/>
  <c r="U891" i="1" s="1"/>
  <c r="T892" i="1"/>
  <c r="U892" i="1" s="1"/>
  <c r="T893" i="1"/>
  <c r="U893" i="1" s="1"/>
  <c r="T894" i="1"/>
  <c r="U894" i="1" s="1"/>
  <c r="T895" i="1"/>
  <c r="U895" i="1" s="1"/>
  <c r="T896" i="1"/>
  <c r="T897" i="1"/>
  <c r="U897" i="1" s="1"/>
  <c r="T898" i="1"/>
  <c r="U898" i="1" s="1"/>
  <c r="T899" i="1"/>
  <c r="U899" i="1" s="1"/>
  <c r="T900" i="1"/>
  <c r="U900" i="1" s="1"/>
  <c r="T901" i="1"/>
  <c r="U901" i="1" s="1"/>
  <c r="T902" i="1"/>
  <c r="U902" i="1" s="1"/>
  <c r="T903" i="1"/>
  <c r="U903" i="1" s="1"/>
  <c r="T904" i="1"/>
  <c r="U904" i="1" s="1"/>
  <c r="T905" i="1"/>
  <c r="U905" i="1" s="1"/>
  <c r="T906" i="1"/>
  <c r="U906" i="1" s="1"/>
  <c r="T907" i="1"/>
  <c r="U907" i="1" s="1"/>
  <c r="T908" i="1"/>
  <c r="U908" i="1" s="1"/>
  <c r="T909" i="1"/>
  <c r="U909" i="1" s="1"/>
  <c r="T910" i="1"/>
  <c r="U910" i="1" s="1"/>
  <c r="T911" i="1"/>
  <c r="U911" i="1" s="1"/>
  <c r="T912" i="1"/>
  <c r="U912" i="1" s="1"/>
  <c r="T913" i="1"/>
  <c r="U913" i="1" s="1"/>
  <c r="T914" i="1"/>
  <c r="U914" i="1" s="1"/>
  <c r="T915" i="1"/>
  <c r="T916" i="1"/>
  <c r="T917" i="1"/>
  <c r="U917" i="1" s="1"/>
  <c r="T918" i="1"/>
  <c r="U918" i="1" s="1"/>
  <c r="T919" i="1"/>
  <c r="U919" i="1" s="1"/>
  <c r="T920" i="1"/>
  <c r="U920" i="1" s="1"/>
  <c r="T921" i="1"/>
  <c r="U921" i="1" s="1"/>
  <c r="T922" i="1"/>
  <c r="U922" i="1" s="1"/>
  <c r="T923" i="1"/>
  <c r="U923" i="1" s="1"/>
  <c r="T924" i="1"/>
  <c r="U924" i="1" s="1"/>
  <c r="T925" i="1"/>
  <c r="U925" i="1" s="1"/>
  <c r="T926" i="1"/>
  <c r="U926" i="1" s="1"/>
  <c r="T927" i="1"/>
  <c r="U927" i="1" s="1"/>
  <c r="T928" i="1"/>
  <c r="U928" i="1" s="1"/>
  <c r="T929" i="1"/>
  <c r="U929" i="1" s="1"/>
  <c r="T930" i="1"/>
  <c r="U930" i="1" s="1"/>
  <c r="T931" i="1"/>
  <c r="T932" i="1"/>
  <c r="U932" i="1" s="1"/>
  <c r="T933" i="1"/>
  <c r="T934" i="1"/>
  <c r="U934" i="1" s="1"/>
  <c r="T935" i="1"/>
  <c r="T936" i="1"/>
  <c r="U936" i="1" s="1"/>
  <c r="T937" i="1"/>
  <c r="U937" i="1" s="1"/>
  <c r="T938" i="1"/>
  <c r="U938" i="1" s="1"/>
  <c r="T939" i="1"/>
  <c r="U939" i="1" s="1"/>
  <c r="T940" i="1"/>
  <c r="U940" i="1" s="1"/>
  <c r="T941" i="1"/>
  <c r="U941" i="1" s="1"/>
  <c r="T942" i="1"/>
  <c r="U942" i="1" s="1"/>
  <c r="T943" i="1"/>
  <c r="U943" i="1" s="1"/>
  <c r="T944" i="1"/>
  <c r="U944" i="1" s="1"/>
  <c r="T945" i="1"/>
  <c r="U945" i="1" s="1"/>
  <c r="T946" i="1"/>
  <c r="U946" i="1" s="1"/>
  <c r="T947" i="1"/>
  <c r="U947" i="1" s="1"/>
  <c r="T948" i="1"/>
  <c r="T949" i="1"/>
  <c r="U949" i="1" s="1"/>
  <c r="T950" i="1"/>
  <c r="U950" i="1" s="1"/>
  <c r="T951" i="1"/>
  <c r="U951" i="1" s="1"/>
  <c r="T952" i="1"/>
  <c r="U952" i="1" s="1"/>
  <c r="T953" i="1"/>
  <c r="U953" i="1" s="1"/>
  <c r="T954" i="1"/>
  <c r="U954" i="1" s="1"/>
  <c r="T955" i="1"/>
  <c r="U955" i="1" s="1"/>
  <c r="T956" i="1"/>
  <c r="U956" i="1" s="1"/>
  <c r="T957" i="1"/>
  <c r="U957" i="1" s="1"/>
  <c r="T958" i="1"/>
  <c r="U958" i="1" s="1"/>
  <c r="T959" i="1"/>
  <c r="U959" i="1" s="1"/>
  <c r="T960" i="1"/>
  <c r="T961" i="1"/>
  <c r="U961" i="1" s="1"/>
  <c r="T962" i="1"/>
  <c r="U962" i="1" s="1"/>
  <c r="T963" i="1"/>
  <c r="T964" i="1"/>
  <c r="U964" i="1" s="1"/>
  <c r="T965" i="1"/>
  <c r="U965" i="1" s="1"/>
  <c r="T966" i="1"/>
  <c r="U966" i="1" s="1"/>
  <c r="T967" i="1"/>
  <c r="U967" i="1" s="1"/>
  <c r="T968" i="1"/>
  <c r="U968" i="1" s="1"/>
  <c r="T969" i="1"/>
  <c r="U969" i="1" s="1"/>
  <c r="T970" i="1"/>
  <c r="U970" i="1" s="1"/>
  <c r="T971" i="1"/>
  <c r="U971" i="1" s="1"/>
  <c r="T972" i="1"/>
  <c r="T973" i="1"/>
  <c r="U973" i="1" s="1"/>
  <c r="T974" i="1"/>
  <c r="U974" i="1" s="1"/>
  <c r="T975" i="1"/>
  <c r="U975" i="1" s="1"/>
  <c r="T976" i="1"/>
  <c r="U976" i="1" s="1"/>
  <c r="T977" i="1"/>
  <c r="U977" i="1" s="1"/>
  <c r="T978" i="1"/>
  <c r="U978" i="1" s="1"/>
  <c r="T979" i="1"/>
  <c r="U979" i="1" s="1"/>
  <c r="T980" i="1"/>
  <c r="U980" i="1" s="1"/>
  <c r="T981" i="1"/>
  <c r="U981" i="1" s="1"/>
  <c r="T982" i="1"/>
  <c r="U982" i="1" s="1"/>
  <c r="T983" i="1"/>
  <c r="U983" i="1" s="1"/>
  <c r="T984" i="1"/>
  <c r="U984" i="1" s="1"/>
  <c r="T985" i="1"/>
  <c r="U985" i="1" s="1"/>
  <c r="T986" i="1"/>
  <c r="U986" i="1" s="1"/>
  <c r="T987" i="1"/>
  <c r="U987" i="1" s="1"/>
  <c r="T988" i="1"/>
  <c r="U988" i="1" s="1"/>
  <c r="T989" i="1"/>
  <c r="U989" i="1" s="1"/>
  <c r="T990" i="1"/>
  <c r="U990" i="1" s="1"/>
  <c r="T991" i="1"/>
  <c r="U991" i="1" s="1"/>
  <c r="T992" i="1"/>
  <c r="U992" i="1" s="1"/>
  <c r="T993" i="1"/>
  <c r="U993" i="1" s="1"/>
  <c r="T994" i="1"/>
  <c r="U994" i="1" s="1"/>
  <c r="T995" i="1"/>
  <c r="U995" i="1" s="1"/>
  <c r="T996" i="1"/>
  <c r="U996" i="1" s="1"/>
  <c r="T997" i="1"/>
  <c r="U997" i="1" s="1"/>
  <c r="T998" i="1"/>
  <c r="U998" i="1" s="1"/>
  <c r="T999" i="1"/>
  <c r="U999" i="1" s="1"/>
  <c r="T1000" i="1"/>
  <c r="U1000" i="1" s="1"/>
  <c r="T1001" i="1"/>
  <c r="U1001" i="1" s="1"/>
  <c r="T1002" i="1"/>
  <c r="U1002" i="1" s="1"/>
  <c r="T1003" i="1"/>
  <c r="U1003" i="1" s="1"/>
  <c r="T1004" i="1"/>
  <c r="T1005" i="1"/>
  <c r="U1005" i="1" s="1"/>
  <c r="T1006" i="1"/>
  <c r="U1006" i="1" s="1"/>
  <c r="T1007" i="1"/>
  <c r="U1007" i="1" s="1"/>
  <c r="T1008" i="1"/>
  <c r="T1009" i="1"/>
  <c r="T1010" i="1"/>
  <c r="U1010" i="1" s="1"/>
  <c r="T1011" i="1"/>
  <c r="U1011" i="1" s="1"/>
  <c r="T1012" i="1"/>
  <c r="U1012" i="1" s="1"/>
  <c r="T1013" i="1"/>
  <c r="T1014" i="1"/>
  <c r="U1014" i="1" s="1"/>
  <c r="T1015" i="1"/>
  <c r="U1015" i="1" s="1"/>
  <c r="T1016" i="1"/>
  <c r="U1016" i="1" s="1"/>
  <c r="T1017" i="1"/>
  <c r="U1017" i="1" s="1"/>
  <c r="T1018" i="1"/>
  <c r="U1018" i="1" s="1"/>
  <c r="T1019" i="1"/>
  <c r="U1019" i="1" s="1"/>
  <c r="T1020" i="1"/>
  <c r="U1020" i="1" s="1"/>
  <c r="T1021" i="1"/>
  <c r="U1021" i="1" s="1"/>
  <c r="T1022" i="1"/>
  <c r="U1022" i="1" s="1"/>
  <c r="T1023" i="1"/>
  <c r="U1023" i="1" s="1"/>
  <c r="T1024" i="1"/>
  <c r="U1024" i="1" s="1"/>
  <c r="T1025" i="1"/>
  <c r="U1025" i="1" s="1"/>
  <c r="T1026" i="1"/>
  <c r="U1026" i="1" s="1"/>
  <c r="T1027" i="1"/>
  <c r="U1027" i="1" s="1"/>
  <c r="T1028" i="1"/>
  <c r="U1028" i="1" s="1"/>
  <c r="T1029" i="1"/>
  <c r="U1029" i="1" s="1"/>
  <c r="T1030" i="1"/>
  <c r="U1030" i="1" s="1"/>
  <c r="T1031" i="1"/>
  <c r="U1031" i="1" s="1"/>
  <c r="T1032" i="1"/>
  <c r="U1032" i="1" s="1"/>
  <c r="T1033" i="1"/>
  <c r="U1033" i="1" s="1"/>
  <c r="T1034" i="1"/>
  <c r="U1034" i="1" s="1"/>
  <c r="T1035" i="1"/>
  <c r="U1035" i="1" s="1"/>
  <c r="T1036" i="1"/>
  <c r="U1036" i="1" s="1"/>
  <c r="T1037" i="1"/>
  <c r="U1037" i="1" s="1"/>
  <c r="T1038" i="1"/>
  <c r="U1038" i="1" s="1"/>
  <c r="T1039" i="1"/>
  <c r="T1040" i="1"/>
  <c r="U1040" i="1" s="1"/>
  <c r="T1041" i="1"/>
  <c r="U1041" i="1" s="1"/>
  <c r="T1042" i="1"/>
  <c r="U1042" i="1" s="1"/>
  <c r="T1043" i="1"/>
  <c r="U1043" i="1" s="1"/>
  <c r="T1044" i="1"/>
  <c r="T1045" i="1"/>
  <c r="U1045" i="1" s="1"/>
  <c r="T1046" i="1"/>
  <c r="U1046" i="1" s="1"/>
  <c r="T1047" i="1"/>
  <c r="U1047" i="1" s="1"/>
  <c r="T1048" i="1"/>
  <c r="U1048" i="1" s="1"/>
  <c r="T1049" i="1"/>
  <c r="U1049" i="1" s="1"/>
  <c r="T1050" i="1"/>
  <c r="U1050" i="1" s="1"/>
  <c r="T1051" i="1"/>
  <c r="U1051" i="1" s="1"/>
  <c r="T1052" i="1"/>
  <c r="U1052" i="1" s="1"/>
  <c r="T1053" i="1"/>
  <c r="U1053" i="1" s="1"/>
  <c r="T1054" i="1"/>
  <c r="U1054" i="1" s="1"/>
  <c r="T1055" i="1"/>
  <c r="U1055" i="1" s="1"/>
  <c r="T1056" i="1"/>
  <c r="T1057" i="1"/>
  <c r="U1057" i="1" s="1"/>
  <c r="T1058" i="1"/>
  <c r="U1058" i="1" s="1"/>
  <c r="T1059" i="1"/>
  <c r="U1059" i="1" s="1"/>
  <c r="T1060" i="1"/>
  <c r="U1060" i="1" s="1"/>
  <c r="T1061" i="1"/>
  <c r="U1061" i="1" s="1"/>
  <c r="T1062" i="1"/>
  <c r="T1063" i="1"/>
  <c r="U1063" i="1" s="1"/>
  <c r="T1064" i="1"/>
  <c r="U1064" i="1" s="1"/>
  <c r="T1065" i="1"/>
  <c r="U1065" i="1" s="1"/>
  <c r="T1066" i="1"/>
  <c r="U1066" i="1" s="1"/>
  <c r="T1067" i="1"/>
  <c r="T1068" i="1"/>
  <c r="U1068" i="1" s="1"/>
  <c r="T1069" i="1"/>
  <c r="U1069" i="1" s="1"/>
  <c r="T1070" i="1"/>
  <c r="U1070" i="1" s="1"/>
  <c r="T1071" i="1"/>
  <c r="U1071" i="1" s="1"/>
  <c r="T1072" i="1"/>
  <c r="U1072" i="1" s="1"/>
  <c r="T1073" i="1"/>
  <c r="U1073" i="1" s="1"/>
  <c r="T1074" i="1"/>
  <c r="T1075" i="1"/>
  <c r="U1075" i="1" s="1"/>
  <c r="T1076" i="1"/>
  <c r="U1076" i="1" s="1"/>
  <c r="T1077" i="1"/>
  <c r="U1077" i="1" s="1"/>
  <c r="T1078" i="1"/>
  <c r="U1078" i="1" s="1"/>
  <c r="T1079" i="1"/>
  <c r="T1080" i="1"/>
  <c r="U1080" i="1" s="1"/>
  <c r="T1081" i="1"/>
  <c r="U1081" i="1" s="1"/>
  <c r="T1082" i="1"/>
  <c r="U1082" i="1" s="1"/>
  <c r="T1083" i="1"/>
  <c r="U1083" i="1" s="1"/>
  <c r="T1084" i="1"/>
  <c r="U1084" i="1" s="1"/>
  <c r="T1085" i="1"/>
  <c r="U1085" i="1" s="1"/>
  <c r="T1086" i="1"/>
  <c r="U1086" i="1" s="1"/>
  <c r="T1087" i="1"/>
  <c r="U1087" i="1" s="1"/>
  <c r="T1088" i="1"/>
  <c r="U1088" i="1" s="1"/>
  <c r="T1089" i="1"/>
  <c r="U1089" i="1" s="1"/>
  <c r="T1090" i="1"/>
  <c r="U1090" i="1" s="1"/>
  <c r="T1091" i="1"/>
  <c r="U1091" i="1" s="1"/>
  <c r="T1092" i="1"/>
  <c r="U1092" i="1" s="1"/>
  <c r="T1093" i="1"/>
  <c r="U1093" i="1" s="1"/>
  <c r="T1094" i="1"/>
  <c r="U1094" i="1" s="1"/>
  <c r="T1095" i="1"/>
  <c r="U1095" i="1" s="1"/>
  <c r="T1096" i="1"/>
  <c r="U1096" i="1" s="1"/>
  <c r="T1097" i="1"/>
  <c r="U1097" i="1" s="1"/>
  <c r="T1098" i="1"/>
  <c r="U1098" i="1" s="1"/>
  <c r="T1099" i="1"/>
  <c r="U1099" i="1" s="1"/>
  <c r="T1100" i="1"/>
  <c r="U1100" i="1" s="1"/>
  <c r="T1101" i="1"/>
  <c r="U1101" i="1" s="1"/>
  <c r="T1102" i="1"/>
  <c r="U1102" i="1" s="1"/>
  <c r="T1103" i="1"/>
  <c r="U1103" i="1" s="1"/>
  <c r="T1104" i="1"/>
  <c r="U1104" i="1" s="1"/>
  <c r="T1105" i="1"/>
  <c r="U1105" i="1" s="1"/>
  <c r="T1106" i="1"/>
  <c r="T1107" i="1"/>
  <c r="U1107" i="1" s="1"/>
  <c r="T1108" i="1"/>
  <c r="U1108" i="1" s="1"/>
  <c r="T1109" i="1"/>
  <c r="U1109" i="1" s="1"/>
  <c r="T1110" i="1"/>
  <c r="U1110" i="1" s="1"/>
  <c r="T1111" i="1"/>
  <c r="T1112" i="1"/>
  <c r="U1112" i="1" s="1"/>
  <c r="T1113" i="1"/>
  <c r="U1113" i="1" s="1"/>
  <c r="T1114" i="1"/>
  <c r="U1114" i="1" s="1"/>
  <c r="T1115" i="1"/>
  <c r="U1115" i="1" s="1"/>
  <c r="T1116" i="1"/>
  <c r="U1116" i="1" s="1"/>
  <c r="T1117" i="1"/>
  <c r="U1117" i="1" s="1"/>
  <c r="T1118" i="1"/>
  <c r="U1118" i="1" s="1"/>
  <c r="T1119" i="1"/>
  <c r="U1119" i="1" s="1"/>
  <c r="T1120" i="1"/>
  <c r="U1120" i="1" s="1"/>
  <c r="T1121" i="1"/>
  <c r="U1121" i="1" s="1"/>
  <c r="T1122" i="1"/>
  <c r="U1122" i="1" s="1"/>
  <c r="T1123" i="1"/>
  <c r="U1123" i="1" s="1"/>
  <c r="T1124" i="1"/>
  <c r="U1124" i="1" s="1"/>
  <c r="T1125" i="1"/>
  <c r="U1125" i="1" s="1"/>
  <c r="T1126" i="1"/>
  <c r="U1126" i="1" s="1"/>
  <c r="T1127" i="1"/>
  <c r="T1128" i="1"/>
  <c r="U1128" i="1" s="1"/>
  <c r="T1129" i="1"/>
  <c r="U1129" i="1" s="1"/>
  <c r="T1130" i="1"/>
  <c r="U1130" i="1" s="1"/>
  <c r="T1131" i="1"/>
  <c r="U1131" i="1" s="1"/>
  <c r="T1132" i="1"/>
  <c r="U1132" i="1" s="1"/>
  <c r="T1133" i="1"/>
  <c r="U1133" i="1" s="1"/>
  <c r="T1134" i="1"/>
  <c r="U1134" i="1" s="1"/>
  <c r="T1135" i="1"/>
  <c r="U1135" i="1" s="1"/>
  <c r="T1136" i="1"/>
  <c r="U1136" i="1" s="1"/>
  <c r="T1137" i="1"/>
  <c r="U1137" i="1" s="1"/>
  <c r="T1138" i="1"/>
  <c r="U1138" i="1" s="1"/>
  <c r="T1139" i="1"/>
  <c r="U1139" i="1" s="1"/>
  <c r="T1140" i="1"/>
  <c r="T1141" i="1"/>
  <c r="U1141" i="1" s="1"/>
  <c r="T1142" i="1"/>
  <c r="U1142" i="1" s="1"/>
  <c r="T1143" i="1"/>
  <c r="U1143" i="1" s="1"/>
  <c r="T1144" i="1"/>
  <c r="U1144" i="1" s="1"/>
  <c r="T1145" i="1"/>
  <c r="U1145" i="1" s="1"/>
  <c r="T1146" i="1"/>
  <c r="T1147" i="1"/>
  <c r="T1148" i="1"/>
  <c r="U1148" i="1" s="1"/>
  <c r="T1149" i="1"/>
  <c r="U1149" i="1" s="1"/>
  <c r="T1150" i="1"/>
  <c r="U1150" i="1" s="1"/>
  <c r="T1151" i="1"/>
  <c r="U1151" i="1" s="1"/>
  <c r="T1152" i="1"/>
  <c r="U1152" i="1" s="1"/>
  <c r="T1153" i="1"/>
  <c r="U1153" i="1" s="1"/>
  <c r="T1154" i="1"/>
  <c r="U1154" i="1" s="1"/>
  <c r="T1155" i="1"/>
  <c r="U1155" i="1" s="1"/>
  <c r="T1156" i="1"/>
  <c r="T1157" i="1"/>
  <c r="U1157" i="1" s="1"/>
  <c r="T1158" i="1"/>
  <c r="U1158" i="1" s="1"/>
  <c r="T1159" i="1"/>
  <c r="U1159" i="1" s="1"/>
  <c r="T1160" i="1"/>
  <c r="U1160" i="1" s="1"/>
  <c r="T1161" i="1"/>
  <c r="U1161" i="1" s="1"/>
  <c r="T1162" i="1"/>
  <c r="U1162" i="1" s="1"/>
  <c r="T1163" i="1"/>
  <c r="U1163" i="1" s="1"/>
  <c r="T1164" i="1"/>
  <c r="U1164" i="1" s="1"/>
  <c r="T1165" i="1"/>
  <c r="U1165" i="1" s="1"/>
  <c r="T1166" i="1"/>
  <c r="T1167" i="1"/>
  <c r="U1167" i="1" s="1"/>
  <c r="T1168" i="1"/>
  <c r="U1168" i="1" s="1"/>
  <c r="T1169" i="1"/>
  <c r="U1169" i="1" s="1"/>
  <c r="T1170" i="1"/>
  <c r="U1170" i="1" s="1"/>
  <c r="T1171" i="1"/>
  <c r="U1171" i="1" s="1"/>
  <c r="T1172" i="1"/>
  <c r="T1173" i="1"/>
  <c r="U1173" i="1" s="1"/>
  <c r="T1174" i="1"/>
  <c r="U1174" i="1" s="1"/>
  <c r="T1175" i="1"/>
  <c r="U1175" i="1" s="1"/>
  <c r="T1176" i="1"/>
  <c r="T1177" i="1"/>
  <c r="U1177" i="1" s="1"/>
  <c r="T1178" i="1"/>
  <c r="U1178" i="1" s="1"/>
  <c r="T1179" i="1"/>
  <c r="U1179" i="1" s="1"/>
  <c r="T1180" i="1"/>
  <c r="U1180" i="1" s="1"/>
  <c r="T1181" i="1"/>
  <c r="U1181" i="1" s="1"/>
  <c r="T1182" i="1"/>
  <c r="U1182" i="1" s="1"/>
  <c r="T1183" i="1"/>
  <c r="T1184" i="1"/>
  <c r="U1184" i="1" s="1"/>
  <c r="T1185" i="1"/>
  <c r="U1185" i="1" s="1"/>
  <c r="T1186" i="1"/>
  <c r="T1187" i="1"/>
  <c r="U1187" i="1" s="1"/>
  <c r="T1188" i="1"/>
  <c r="U1188" i="1" s="1"/>
  <c r="T1189" i="1"/>
  <c r="U1189" i="1" s="1"/>
  <c r="T1190" i="1"/>
  <c r="U1190" i="1" s="1"/>
  <c r="T1191" i="1"/>
  <c r="U1191" i="1" s="1"/>
  <c r="T1192" i="1"/>
  <c r="U1192" i="1" s="1"/>
  <c r="T1193" i="1"/>
  <c r="T1194" i="1"/>
  <c r="U1194" i="1" s="1"/>
  <c r="T1195" i="1"/>
  <c r="U1195" i="1" s="1"/>
  <c r="T1196" i="1"/>
  <c r="U1196" i="1" s="1"/>
  <c r="T1197" i="1"/>
  <c r="U1197" i="1" s="1"/>
  <c r="T1198" i="1"/>
  <c r="U1198" i="1" s="1"/>
  <c r="T1199" i="1"/>
  <c r="U1199" i="1" s="1"/>
  <c r="T1200" i="1"/>
  <c r="T1201" i="1"/>
  <c r="U1201" i="1" s="1"/>
  <c r="T1202" i="1"/>
  <c r="T1203" i="1"/>
  <c r="T1204" i="1"/>
  <c r="U1204" i="1" s="1"/>
  <c r="T1205" i="1"/>
  <c r="T1206" i="1"/>
  <c r="U1206" i="1" s="1"/>
  <c r="T1207" i="1"/>
  <c r="U1207" i="1" s="1"/>
  <c r="T1208" i="1"/>
  <c r="T1209" i="1"/>
  <c r="U1209" i="1" s="1"/>
  <c r="T1210" i="1"/>
  <c r="U1210" i="1" s="1"/>
  <c r="T1211" i="1"/>
  <c r="U1211" i="1" s="1"/>
  <c r="T1212" i="1"/>
  <c r="U1212" i="1" s="1"/>
  <c r="T1213" i="1"/>
  <c r="U1213" i="1" s="1"/>
  <c r="T1214" i="1"/>
  <c r="U1214" i="1" s="1"/>
  <c r="T1215" i="1"/>
  <c r="U1215" i="1" s="1"/>
  <c r="T1216" i="1"/>
  <c r="U1216" i="1" s="1"/>
  <c r="T1217" i="1"/>
  <c r="U1217" i="1" s="1"/>
  <c r="T1218" i="1"/>
  <c r="U1218" i="1" s="1"/>
  <c r="T1219" i="1"/>
  <c r="U1219" i="1" s="1"/>
  <c r="T1220" i="1"/>
  <c r="T1221" i="1"/>
  <c r="U1221" i="1" s="1"/>
  <c r="T1222" i="1"/>
  <c r="U1222" i="1" s="1"/>
  <c r="T1223" i="1"/>
  <c r="U1223" i="1" s="1"/>
  <c r="T1224" i="1"/>
  <c r="U1224" i="1" s="1"/>
  <c r="T1225" i="1"/>
  <c r="U1225" i="1" s="1"/>
  <c r="T1226" i="1"/>
  <c r="U1226" i="1" s="1"/>
  <c r="T1227" i="1"/>
  <c r="U1227" i="1" s="1"/>
  <c r="T1228" i="1"/>
  <c r="U1228" i="1" s="1"/>
  <c r="T1229" i="1"/>
  <c r="U1229" i="1" s="1"/>
  <c r="T1230" i="1"/>
  <c r="U1230" i="1" s="1"/>
  <c r="T1231" i="1"/>
  <c r="U1231" i="1" s="1"/>
  <c r="T1232" i="1"/>
  <c r="U1232" i="1" s="1"/>
  <c r="T1233" i="1"/>
  <c r="U1233" i="1" s="1"/>
  <c r="T1234" i="1"/>
  <c r="U1234" i="1" s="1"/>
  <c r="T1235" i="1"/>
  <c r="U1235" i="1" s="1"/>
  <c r="T1236" i="1"/>
  <c r="U1236" i="1" s="1"/>
  <c r="T1237" i="1"/>
  <c r="U1237" i="1" s="1"/>
  <c r="T1238" i="1"/>
  <c r="U1238" i="1" s="1"/>
  <c r="T1239" i="1"/>
  <c r="U1239" i="1" s="1"/>
  <c r="T1240" i="1"/>
  <c r="U1240" i="1" s="1"/>
  <c r="T1241" i="1"/>
  <c r="U1241" i="1" s="1"/>
  <c r="T1242" i="1"/>
  <c r="U1242" i="1" s="1"/>
  <c r="T1243" i="1"/>
  <c r="U1243" i="1" s="1"/>
  <c r="T1244" i="1"/>
  <c r="U1244" i="1" s="1"/>
  <c r="T1245" i="1"/>
  <c r="U1245" i="1" s="1"/>
  <c r="P791" i="1"/>
  <c r="P792" i="1"/>
  <c r="P793" i="1"/>
  <c r="Q793" i="1" s="1"/>
  <c r="P794" i="1"/>
  <c r="Q794" i="1" s="1"/>
  <c r="P795" i="1"/>
  <c r="Q795" i="1" s="1"/>
  <c r="P796" i="1"/>
  <c r="Q796" i="1" s="1"/>
  <c r="P797" i="1"/>
  <c r="Q797" i="1" s="1"/>
  <c r="P798" i="1"/>
  <c r="P799" i="1"/>
  <c r="Q799" i="1" s="1"/>
  <c r="P800" i="1"/>
  <c r="Q800" i="1" s="1"/>
  <c r="P801" i="1"/>
  <c r="Q801" i="1" s="1"/>
  <c r="P802" i="1"/>
  <c r="Q802" i="1" s="1"/>
  <c r="P803" i="1"/>
  <c r="Q803" i="1" s="1"/>
  <c r="P804" i="1"/>
  <c r="Q804" i="1" s="1"/>
  <c r="P805" i="1"/>
  <c r="P806" i="1"/>
  <c r="Q806" i="1" s="1"/>
  <c r="P807" i="1"/>
  <c r="Q807" i="1" s="1"/>
  <c r="P808" i="1"/>
  <c r="Q808" i="1" s="1"/>
  <c r="P809" i="1"/>
  <c r="P810" i="1"/>
  <c r="Q810" i="1" s="1"/>
  <c r="P811" i="1"/>
  <c r="Q811" i="1" s="1"/>
  <c r="P812" i="1"/>
  <c r="Q812" i="1" s="1"/>
  <c r="P813" i="1"/>
  <c r="Q813" i="1" s="1"/>
  <c r="P814" i="1"/>
  <c r="Q814" i="1" s="1"/>
  <c r="P815" i="1"/>
  <c r="Q815" i="1" s="1"/>
  <c r="P816" i="1"/>
  <c r="Q816" i="1" s="1"/>
  <c r="P817" i="1"/>
  <c r="Q817" i="1" s="1"/>
  <c r="P818" i="1"/>
  <c r="Q818" i="1" s="1"/>
  <c r="P819" i="1"/>
  <c r="Q819" i="1" s="1"/>
  <c r="P820" i="1"/>
  <c r="Q820" i="1" s="1"/>
  <c r="P821" i="1"/>
  <c r="Q821" i="1" s="1"/>
  <c r="P822" i="1"/>
  <c r="Q822" i="1" s="1"/>
  <c r="P823" i="1"/>
  <c r="Q823" i="1" s="1"/>
  <c r="P824" i="1"/>
  <c r="Q824" i="1" s="1"/>
  <c r="P825" i="1"/>
  <c r="Q825" i="1" s="1"/>
  <c r="P826" i="1"/>
  <c r="Q826" i="1" s="1"/>
  <c r="P827" i="1"/>
  <c r="Q827" i="1" s="1"/>
  <c r="P828" i="1"/>
  <c r="Q828" i="1" s="1"/>
  <c r="P829" i="1"/>
  <c r="Q829" i="1" s="1"/>
  <c r="P830" i="1"/>
  <c r="Q830" i="1" s="1"/>
  <c r="P831" i="1"/>
  <c r="Q831" i="1" s="1"/>
  <c r="P832" i="1"/>
  <c r="Q832" i="1" s="1"/>
  <c r="P833" i="1"/>
  <c r="Q833" i="1" s="1"/>
  <c r="P834" i="1"/>
  <c r="Q834" i="1" s="1"/>
  <c r="P835" i="1"/>
  <c r="Q835" i="1" s="1"/>
  <c r="P836" i="1"/>
  <c r="Q836" i="1" s="1"/>
  <c r="P837" i="1"/>
  <c r="Q837" i="1" s="1"/>
  <c r="P838" i="1"/>
  <c r="Q838" i="1" s="1"/>
  <c r="P839" i="1"/>
  <c r="Q839" i="1" s="1"/>
  <c r="P840" i="1"/>
  <c r="Q840" i="1" s="1"/>
  <c r="P841" i="1"/>
  <c r="Q841" i="1" s="1"/>
  <c r="P842" i="1"/>
  <c r="Q842" i="1" s="1"/>
  <c r="P843" i="1"/>
  <c r="Q843" i="1" s="1"/>
  <c r="P844" i="1"/>
  <c r="Q844" i="1" s="1"/>
  <c r="P845" i="1"/>
  <c r="Q845" i="1" s="1"/>
  <c r="P846" i="1"/>
  <c r="Q846" i="1" s="1"/>
  <c r="P847" i="1"/>
  <c r="Q847" i="1" s="1"/>
  <c r="P848" i="1"/>
  <c r="Q848" i="1" s="1"/>
  <c r="P849" i="1"/>
  <c r="Q849" i="1" s="1"/>
  <c r="P850" i="1"/>
  <c r="Q850" i="1" s="1"/>
  <c r="P851" i="1"/>
  <c r="Q851" i="1" s="1"/>
  <c r="P852" i="1"/>
  <c r="Q852" i="1" s="1"/>
  <c r="P853" i="1"/>
  <c r="Q853" i="1" s="1"/>
  <c r="P854" i="1"/>
  <c r="Q854" i="1" s="1"/>
  <c r="P855" i="1"/>
  <c r="Q855" i="1" s="1"/>
  <c r="P856" i="1"/>
  <c r="Q856" i="1" s="1"/>
  <c r="P857" i="1"/>
  <c r="Q857" i="1" s="1"/>
  <c r="P858" i="1"/>
  <c r="Q858" i="1" s="1"/>
  <c r="P859" i="1"/>
  <c r="Q859" i="1" s="1"/>
  <c r="P860" i="1"/>
  <c r="Q860" i="1" s="1"/>
  <c r="P861" i="1"/>
  <c r="Q861" i="1" s="1"/>
  <c r="P862" i="1"/>
  <c r="Q862" i="1" s="1"/>
  <c r="P863" i="1"/>
  <c r="Q863" i="1" s="1"/>
  <c r="P864" i="1"/>
  <c r="Q864" i="1" s="1"/>
  <c r="P865" i="1"/>
  <c r="P866" i="1"/>
  <c r="Q866" i="1" s="1"/>
  <c r="P867" i="1"/>
  <c r="Q867" i="1" s="1"/>
  <c r="P868" i="1"/>
  <c r="Q868" i="1" s="1"/>
  <c r="P869" i="1"/>
  <c r="Q869" i="1" s="1"/>
  <c r="P870" i="1"/>
  <c r="Q870" i="1" s="1"/>
  <c r="P871" i="1"/>
  <c r="P872" i="1"/>
  <c r="Q872" i="1" s="1"/>
  <c r="P873" i="1"/>
  <c r="Q873" i="1" s="1"/>
  <c r="P874" i="1"/>
  <c r="Q874" i="1" s="1"/>
  <c r="P875" i="1"/>
  <c r="Q875" i="1" s="1"/>
  <c r="P876" i="1"/>
  <c r="Q876" i="1" s="1"/>
  <c r="P877" i="1"/>
  <c r="Q877" i="1" s="1"/>
  <c r="P878" i="1"/>
  <c r="Q878" i="1" s="1"/>
  <c r="P879" i="1"/>
  <c r="Q879" i="1" s="1"/>
  <c r="P880" i="1"/>
  <c r="Q880" i="1" s="1"/>
  <c r="P881" i="1"/>
  <c r="Q881" i="1" s="1"/>
  <c r="P882" i="1"/>
  <c r="Q882" i="1" s="1"/>
  <c r="P883" i="1"/>
  <c r="Q883" i="1" s="1"/>
  <c r="P884" i="1"/>
  <c r="Q884" i="1" s="1"/>
  <c r="P885" i="1"/>
  <c r="Q885" i="1" s="1"/>
  <c r="P886" i="1"/>
  <c r="Q886" i="1" s="1"/>
  <c r="P887" i="1"/>
  <c r="Q887" i="1" s="1"/>
  <c r="P888" i="1"/>
  <c r="Q888" i="1" s="1"/>
  <c r="P889" i="1"/>
  <c r="Q889" i="1" s="1"/>
  <c r="P890" i="1"/>
  <c r="Q890" i="1" s="1"/>
  <c r="P891" i="1"/>
  <c r="Q891" i="1" s="1"/>
  <c r="P892" i="1"/>
  <c r="Q892" i="1" s="1"/>
  <c r="P893" i="1"/>
  <c r="Q893" i="1" s="1"/>
  <c r="P894" i="1"/>
  <c r="Q894" i="1" s="1"/>
  <c r="P895" i="1"/>
  <c r="Q895" i="1" s="1"/>
  <c r="P896" i="1"/>
  <c r="Q896" i="1" s="1"/>
  <c r="P897" i="1"/>
  <c r="Q897" i="1" s="1"/>
  <c r="P898" i="1"/>
  <c r="Q898" i="1" s="1"/>
  <c r="P899" i="1"/>
  <c r="Q899" i="1" s="1"/>
  <c r="P900" i="1"/>
  <c r="Q900" i="1" s="1"/>
  <c r="P901" i="1"/>
  <c r="Q901" i="1" s="1"/>
  <c r="P902" i="1"/>
  <c r="Q902" i="1" s="1"/>
  <c r="P903" i="1"/>
  <c r="Q903" i="1" s="1"/>
  <c r="P904" i="1"/>
  <c r="Q904" i="1" s="1"/>
  <c r="P905" i="1"/>
  <c r="Q905" i="1" s="1"/>
  <c r="P906" i="1"/>
  <c r="Q906" i="1" s="1"/>
  <c r="P907" i="1"/>
  <c r="Q907" i="1" s="1"/>
  <c r="P908" i="1"/>
  <c r="Q908" i="1" s="1"/>
  <c r="P909" i="1"/>
  <c r="Q909" i="1" s="1"/>
  <c r="P910" i="1"/>
  <c r="Q910" i="1" s="1"/>
  <c r="P911" i="1"/>
  <c r="Q911" i="1" s="1"/>
  <c r="P912" i="1"/>
  <c r="Q912" i="1" s="1"/>
  <c r="P913" i="1"/>
  <c r="Q913" i="1" s="1"/>
  <c r="P914" i="1"/>
  <c r="Q914" i="1" s="1"/>
  <c r="P915" i="1"/>
  <c r="Q915" i="1" s="1"/>
  <c r="P916" i="1"/>
  <c r="Q916" i="1" s="1"/>
  <c r="P917" i="1"/>
  <c r="Q917" i="1" s="1"/>
  <c r="P918" i="1"/>
  <c r="Q918" i="1" s="1"/>
  <c r="P919" i="1"/>
  <c r="Q919" i="1" s="1"/>
  <c r="P920" i="1"/>
  <c r="Q920" i="1" s="1"/>
  <c r="P921" i="1"/>
  <c r="Q921" i="1" s="1"/>
  <c r="P922" i="1"/>
  <c r="P923" i="1"/>
  <c r="Q923" i="1" s="1"/>
  <c r="P924" i="1"/>
  <c r="Q924" i="1" s="1"/>
  <c r="P925" i="1"/>
  <c r="Q925" i="1" s="1"/>
  <c r="P926" i="1"/>
  <c r="Q926" i="1" s="1"/>
  <c r="P927" i="1"/>
  <c r="Q927" i="1" s="1"/>
  <c r="P928" i="1"/>
  <c r="Q928" i="1" s="1"/>
  <c r="P929" i="1"/>
  <c r="Q929" i="1" s="1"/>
  <c r="P930" i="1"/>
  <c r="Q930" i="1" s="1"/>
  <c r="P931" i="1"/>
  <c r="Q931" i="1" s="1"/>
  <c r="P932" i="1"/>
  <c r="Q932" i="1" s="1"/>
  <c r="P933" i="1"/>
  <c r="Q933" i="1" s="1"/>
  <c r="P934" i="1"/>
  <c r="Q934" i="1" s="1"/>
  <c r="P935" i="1"/>
  <c r="Q935" i="1" s="1"/>
  <c r="P936" i="1"/>
  <c r="Q936" i="1" s="1"/>
  <c r="P937" i="1"/>
  <c r="Q937" i="1" s="1"/>
  <c r="P938" i="1"/>
  <c r="Q938" i="1" s="1"/>
  <c r="P939" i="1"/>
  <c r="Q939" i="1" s="1"/>
  <c r="P940" i="1"/>
  <c r="Q940" i="1" s="1"/>
  <c r="P941" i="1"/>
  <c r="Q941" i="1" s="1"/>
  <c r="P942" i="1"/>
  <c r="P943" i="1"/>
  <c r="Q943" i="1" s="1"/>
  <c r="P944" i="1"/>
  <c r="Q944" i="1" s="1"/>
  <c r="P945" i="1"/>
  <c r="Q945" i="1" s="1"/>
  <c r="P946" i="1"/>
  <c r="Q946" i="1" s="1"/>
  <c r="P947" i="1"/>
  <c r="Q947" i="1" s="1"/>
  <c r="P948" i="1"/>
  <c r="Q948" i="1" s="1"/>
  <c r="P949" i="1"/>
  <c r="Q949" i="1" s="1"/>
  <c r="P950" i="1"/>
  <c r="Q950" i="1" s="1"/>
  <c r="P951" i="1"/>
  <c r="Q951" i="1" s="1"/>
  <c r="P952" i="1"/>
  <c r="Q952" i="1" s="1"/>
  <c r="P953" i="1"/>
  <c r="Q953" i="1" s="1"/>
  <c r="P954" i="1"/>
  <c r="Q954" i="1" s="1"/>
  <c r="P955" i="1"/>
  <c r="Q955" i="1" s="1"/>
  <c r="P956" i="1"/>
  <c r="Q956" i="1" s="1"/>
  <c r="P957" i="1"/>
  <c r="Q957" i="1" s="1"/>
  <c r="P958" i="1"/>
  <c r="Q958" i="1" s="1"/>
  <c r="P959" i="1"/>
  <c r="Q959" i="1" s="1"/>
  <c r="P960" i="1"/>
  <c r="Q960" i="1" s="1"/>
  <c r="P961" i="1"/>
  <c r="Q961" i="1" s="1"/>
  <c r="P962" i="1"/>
  <c r="Q962" i="1" s="1"/>
  <c r="P963" i="1"/>
  <c r="Q963" i="1" s="1"/>
  <c r="P964" i="1"/>
  <c r="Q964" i="1" s="1"/>
  <c r="P965" i="1"/>
  <c r="Q965" i="1" s="1"/>
  <c r="P966" i="1"/>
  <c r="Q966" i="1" s="1"/>
  <c r="P967" i="1"/>
  <c r="Q967" i="1" s="1"/>
  <c r="P968" i="1"/>
  <c r="Q968" i="1" s="1"/>
  <c r="P969" i="1"/>
  <c r="Q969" i="1" s="1"/>
  <c r="P970" i="1"/>
  <c r="Q970" i="1" s="1"/>
  <c r="P971" i="1"/>
  <c r="Q971" i="1" s="1"/>
  <c r="P972" i="1"/>
  <c r="Q972" i="1" s="1"/>
  <c r="P973" i="1"/>
  <c r="Q973" i="1" s="1"/>
  <c r="P974" i="1"/>
  <c r="Q974" i="1" s="1"/>
  <c r="P975" i="1"/>
  <c r="Q975" i="1" s="1"/>
  <c r="P976" i="1"/>
  <c r="Q976" i="1" s="1"/>
  <c r="P977" i="1"/>
  <c r="Q977" i="1" s="1"/>
  <c r="P978" i="1"/>
  <c r="Q978" i="1" s="1"/>
  <c r="P979" i="1"/>
  <c r="Q979" i="1" s="1"/>
  <c r="P980" i="1"/>
  <c r="Q980" i="1" s="1"/>
  <c r="P981" i="1"/>
  <c r="Q981" i="1" s="1"/>
  <c r="P982" i="1"/>
  <c r="Q982" i="1" s="1"/>
  <c r="P983" i="1"/>
  <c r="Q983" i="1" s="1"/>
  <c r="P984" i="1"/>
  <c r="Q984" i="1" s="1"/>
  <c r="P985" i="1"/>
  <c r="Q985" i="1" s="1"/>
  <c r="P986" i="1"/>
  <c r="Q986" i="1" s="1"/>
  <c r="P987" i="1"/>
  <c r="Q987" i="1" s="1"/>
  <c r="P988" i="1"/>
  <c r="Q988" i="1" s="1"/>
  <c r="P989" i="1"/>
  <c r="Q989" i="1" s="1"/>
  <c r="P990" i="1"/>
  <c r="Q990" i="1" s="1"/>
  <c r="P991" i="1"/>
  <c r="P992" i="1"/>
  <c r="Q992" i="1" s="1"/>
  <c r="P993" i="1"/>
  <c r="Q993" i="1" s="1"/>
  <c r="P994" i="1"/>
  <c r="Q994" i="1" s="1"/>
  <c r="P995" i="1"/>
  <c r="Q995" i="1" s="1"/>
  <c r="P996" i="1"/>
  <c r="Q996" i="1" s="1"/>
  <c r="P997" i="1"/>
  <c r="Q997" i="1" s="1"/>
  <c r="P998" i="1"/>
  <c r="Q998" i="1" s="1"/>
  <c r="P999" i="1"/>
  <c r="Q999" i="1" s="1"/>
  <c r="P1000" i="1"/>
  <c r="Q1000" i="1" s="1"/>
  <c r="P1001" i="1"/>
  <c r="Q1001" i="1" s="1"/>
  <c r="P1002" i="1"/>
  <c r="Q1002" i="1" s="1"/>
  <c r="P1003" i="1"/>
  <c r="Q1003" i="1" s="1"/>
  <c r="P1004" i="1"/>
  <c r="Q1004" i="1" s="1"/>
  <c r="P1005" i="1"/>
  <c r="Q1005" i="1" s="1"/>
  <c r="P1006" i="1"/>
  <c r="Q1006" i="1" s="1"/>
  <c r="P1007" i="1"/>
  <c r="Q1007" i="1" s="1"/>
  <c r="P1008" i="1"/>
  <c r="Q1008" i="1" s="1"/>
  <c r="P1009" i="1"/>
  <c r="Q1009" i="1" s="1"/>
  <c r="P1010" i="1"/>
  <c r="Q1010" i="1" s="1"/>
  <c r="P1011" i="1"/>
  <c r="Q1011" i="1" s="1"/>
  <c r="P1012" i="1"/>
  <c r="Q1012" i="1" s="1"/>
  <c r="P1013" i="1"/>
  <c r="Q1013" i="1" s="1"/>
  <c r="P1014" i="1"/>
  <c r="Q1014" i="1" s="1"/>
  <c r="P1015" i="1"/>
  <c r="Q1015" i="1" s="1"/>
  <c r="P1016" i="1"/>
  <c r="Q1016" i="1" s="1"/>
  <c r="P1017" i="1"/>
  <c r="P1018" i="1"/>
  <c r="Q1018" i="1" s="1"/>
  <c r="P1019" i="1"/>
  <c r="Q1019" i="1" s="1"/>
  <c r="P1020" i="1"/>
  <c r="Q1020" i="1" s="1"/>
  <c r="P1021" i="1"/>
  <c r="Q1021" i="1" s="1"/>
  <c r="P1022" i="1"/>
  <c r="Q1022" i="1" s="1"/>
  <c r="P1023" i="1"/>
  <c r="Q1023" i="1" s="1"/>
  <c r="P1024" i="1"/>
  <c r="Q1024" i="1" s="1"/>
  <c r="P1025" i="1"/>
  <c r="P1026" i="1"/>
  <c r="Q1026" i="1" s="1"/>
  <c r="P1027" i="1"/>
  <c r="Q1027" i="1" s="1"/>
  <c r="P1028" i="1"/>
  <c r="Q1028" i="1" s="1"/>
  <c r="P1029" i="1"/>
  <c r="Q1029" i="1" s="1"/>
  <c r="P1030" i="1"/>
  <c r="Q1030" i="1" s="1"/>
  <c r="P1031" i="1"/>
  <c r="Q1031" i="1" s="1"/>
  <c r="P1032" i="1"/>
  <c r="Q1032" i="1" s="1"/>
  <c r="P1033" i="1"/>
  <c r="Q1033" i="1" s="1"/>
  <c r="P1034" i="1"/>
  <c r="Q1034" i="1" s="1"/>
  <c r="P1035" i="1"/>
  <c r="Q1035" i="1" s="1"/>
  <c r="P1036" i="1"/>
  <c r="Q1036" i="1" s="1"/>
  <c r="P1037" i="1"/>
  <c r="Q1037" i="1" s="1"/>
  <c r="P1038" i="1"/>
  <c r="Q1038" i="1" s="1"/>
  <c r="P1039" i="1"/>
  <c r="Q1039" i="1" s="1"/>
  <c r="P1040" i="1"/>
  <c r="Q1040" i="1" s="1"/>
  <c r="P1041" i="1"/>
  <c r="Q1041" i="1" s="1"/>
  <c r="P1042" i="1"/>
  <c r="Q1042" i="1" s="1"/>
  <c r="P1043" i="1"/>
  <c r="Q1043" i="1" s="1"/>
  <c r="P1044" i="1"/>
  <c r="Q1044" i="1" s="1"/>
  <c r="P1045" i="1"/>
  <c r="Q1045" i="1" s="1"/>
  <c r="P1046" i="1"/>
  <c r="Q1046" i="1" s="1"/>
  <c r="P1047" i="1"/>
  <c r="Q1047" i="1" s="1"/>
  <c r="P1048" i="1"/>
  <c r="Q1048" i="1" s="1"/>
  <c r="P1049" i="1"/>
  <c r="Q1049" i="1" s="1"/>
  <c r="P1050" i="1"/>
  <c r="Q1050" i="1" s="1"/>
  <c r="P1051" i="1"/>
  <c r="Q1051" i="1" s="1"/>
  <c r="P1052" i="1"/>
  <c r="Q1052" i="1" s="1"/>
  <c r="P1053" i="1"/>
  <c r="Q1053" i="1" s="1"/>
  <c r="P1054" i="1"/>
  <c r="Q1054" i="1" s="1"/>
  <c r="P1055" i="1"/>
  <c r="Q1055" i="1" s="1"/>
  <c r="P1056" i="1"/>
  <c r="Q1056" i="1" s="1"/>
  <c r="P1057" i="1"/>
  <c r="Q1057" i="1" s="1"/>
  <c r="P1058" i="1"/>
  <c r="Q1058" i="1" s="1"/>
  <c r="P1059" i="1"/>
  <c r="Q1059" i="1" s="1"/>
  <c r="P1060" i="1"/>
  <c r="Q1060" i="1" s="1"/>
  <c r="P1061" i="1"/>
  <c r="Q1061" i="1" s="1"/>
  <c r="P1062" i="1"/>
  <c r="Q1062" i="1" s="1"/>
  <c r="P1063" i="1"/>
  <c r="Q1063" i="1" s="1"/>
  <c r="P1064" i="1"/>
  <c r="Q1064" i="1" s="1"/>
  <c r="P1065" i="1"/>
  <c r="Q1065" i="1" s="1"/>
  <c r="P1066" i="1"/>
  <c r="Q1066" i="1" s="1"/>
  <c r="P1067" i="1"/>
  <c r="Q1067" i="1" s="1"/>
  <c r="P1068" i="1"/>
  <c r="P1069" i="1"/>
  <c r="Q1069" i="1" s="1"/>
  <c r="P1070" i="1"/>
  <c r="Q1070" i="1" s="1"/>
  <c r="P1071" i="1"/>
  <c r="Q1071" i="1" s="1"/>
  <c r="P1072" i="1"/>
  <c r="Q1072" i="1" s="1"/>
  <c r="P1073" i="1"/>
  <c r="Q1073" i="1" s="1"/>
  <c r="P1074" i="1"/>
  <c r="Q1074" i="1" s="1"/>
  <c r="P1075" i="1"/>
  <c r="Q1075" i="1" s="1"/>
  <c r="P1076" i="1"/>
  <c r="Q1076" i="1" s="1"/>
  <c r="P1077" i="1"/>
  <c r="Q1077" i="1" s="1"/>
  <c r="P1078" i="1"/>
  <c r="Q1078" i="1" s="1"/>
  <c r="P1079" i="1"/>
  <c r="P1080" i="1"/>
  <c r="Q1080" i="1" s="1"/>
  <c r="P1081" i="1"/>
  <c r="Q1081" i="1" s="1"/>
  <c r="P1082" i="1"/>
  <c r="Q1082" i="1" s="1"/>
  <c r="P1083" i="1"/>
  <c r="Q1083" i="1" s="1"/>
  <c r="P1084" i="1"/>
  <c r="Q1084" i="1" s="1"/>
  <c r="P1085" i="1"/>
  <c r="Q1085" i="1" s="1"/>
  <c r="P1086" i="1"/>
  <c r="Q1086" i="1" s="1"/>
  <c r="P1087" i="1"/>
  <c r="Q1087" i="1" s="1"/>
  <c r="P1088" i="1"/>
  <c r="Q1088" i="1" s="1"/>
  <c r="P1089" i="1"/>
  <c r="Q1089" i="1" s="1"/>
  <c r="P1090" i="1"/>
  <c r="Q1090" i="1" s="1"/>
  <c r="P1091" i="1"/>
  <c r="Q1091" i="1" s="1"/>
  <c r="P1092" i="1"/>
  <c r="Q1092" i="1" s="1"/>
  <c r="P1093" i="1"/>
  <c r="Q1093" i="1" s="1"/>
  <c r="P1094" i="1"/>
  <c r="Q1094" i="1" s="1"/>
  <c r="P1095" i="1"/>
  <c r="Q1095" i="1" s="1"/>
  <c r="P1096" i="1"/>
  <c r="Q1096" i="1" s="1"/>
  <c r="P1097" i="1"/>
  <c r="Q1097" i="1" s="1"/>
  <c r="P1098" i="1"/>
  <c r="Q1098" i="1" s="1"/>
  <c r="P1099" i="1"/>
  <c r="P1100" i="1"/>
  <c r="Q1100" i="1" s="1"/>
  <c r="P1101" i="1"/>
  <c r="Q1101" i="1" s="1"/>
  <c r="P1102" i="1"/>
  <c r="Q1102" i="1" s="1"/>
  <c r="P1103" i="1"/>
  <c r="Q1103" i="1" s="1"/>
  <c r="P1104" i="1"/>
  <c r="Q1104" i="1" s="1"/>
  <c r="P1105" i="1"/>
  <c r="Q1105" i="1" s="1"/>
  <c r="P1106" i="1"/>
  <c r="Q1106" i="1" s="1"/>
  <c r="P1107" i="1"/>
  <c r="Q1107" i="1" s="1"/>
  <c r="P1108" i="1"/>
  <c r="Q1108" i="1" s="1"/>
  <c r="P1109" i="1"/>
  <c r="Q1109" i="1" s="1"/>
  <c r="P1110" i="1"/>
  <c r="Q1110" i="1" s="1"/>
  <c r="P1111" i="1"/>
  <c r="Q1111" i="1" s="1"/>
  <c r="P1112" i="1"/>
  <c r="Q1112" i="1" s="1"/>
  <c r="P1113" i="1"/>
  <c r="Q1113" i="1" s="1"/>
  <c r="P1114" i="1"/>
  <c r="Q1114" i="1" s="1"/>
  <c r="P1115" i="1"/>
  <c r="Q1115" i="1" s="1"/>
  <c r="P1116" i="1"/>
  <c r="Q1116" i="1" s="1"/>
  <c r="P1117" i="1"/>
  <c r="Q1117" i="1" s="1"/>
  <c r="P1118" i="1"/>
  <c r="Q1118" i="1" s="1"/>
  <c r="P1119" i="1"/>
  <c r="Q1119" i="1" s="1"/>
  <c r="P1120" i="1"/>
  <c r="Q1120" i="1" s="1"/>
  <c r="P1121" i="1"/>
  <c r="Q1121" i="1" s="1"/>
  <c r="P1122" i="1"/>
  <c r="Q1122" i="1" s="1"/>
  <c r="P1123" i="1"/>
  <c r="Q1123" i="1" s="1"/>
  <c r="P1124" i="1"/>
  <c r="Q1124" i="1" s="1"/>
  <c r="P1125" i="1"/>
  <c r="Q1125" i="1" s="1"/>
  <c r="P1126" i="1"/>
  <c r="Q1126" i="1" s="1"/>
  <c r="P1127" i="1"/>
  <c r="Q1127" i="1" s="1"/>
  <c r="P1128" i="1"/>
  <c r="Q1128" i="1" s="1"/>
  <c r="P1129" i="1"/>
  <c r="Q1129" i="1" s="1"/>
  <c r="P1130" i="1"/>
  <c r="Q1130" i="1" s="1"/>
  <c r="P1131" i="1"/>
  <c r="Q1131" i="1" s="1"/>
  <c r="P1132" i="1"/>
  <c r="Q1132" i="1" s="1"/>
  <c r="P1133" i="1"/>
  <c r="Q1133" i="1" s="1"/>
  <c r="P1134" i="1"/>
  <c r="Q1134" i="1" s="1"/>
  <c r="P1135" i="1"/>
  <c r="P1136" i="1"/>
  <c r="Q1136" i="1" s="1"/>
  <c r="P1137" i="1"/>
  <c r="Q1137" i="1" s="1"/>
  <c r="P1138" i="1"/>
  <c r="Q1138" i="1" s="1"/>
  <c r="P1139" i="1"/>
  <c r="Q1139" i="1" s="1"/>
  <c r="P1140" i="1"/>
  <c r="Q1140" i="1" s="1"/>
  <c r="P1141" i="1"/>
  <c r="Q1141" i="1" s="1"/>
  <c r="P1142" i="1"/>
  <c r="Q1142" i="1" s="1"/>
  <c r="P1143" i="1"/>
  <c r="Q1143" i="1" s="1"/>
  <c r="P1144" i="1"/>
  <c r="Q1144" i="1" s="1"/>
  <c r="P1145" i="1"/>
  <c r="Q1145" i="1" s="1"/>
  <c r="P1146" i="1"/>
  <c r="Q1146" i="1" s="1"/>
  <c r="P1147" i="1"/>
  <c r="Q1147" i="1" s="1"/>
  <c r="P1148" i="1"/>
  <c r="Q1148" i="1" s="1"/>
  <c r="P1149" i="1"/>
  <c r="Q1149" i="1" s="1"/>
  <c r="P1150" i="1"/>
  <c r="Q1150" i="1" s="1"/>
  <c r="P1151" i="1"/>
  <c r="Q1151" i="1" s="1"/>
  <c r="P1152" i="1"/>
  <c r="Q1152" i="1" s="1"/>
  <c r="P1153" i="1"/>
  <c r="Q1153" i="1" s="1"/>
  <c r="P1154" i="1"/>
  <c r="Q1154" i="1" s="1"/>
  <c r="P1155" i="1"/>
  <c r="Q1155" i="1" s="1"/>
  <c r="P1156" i="1"/>
  <c r="Q1156" i="1" s="1"/>
  <c r="P1157" i="1"/>
  <c r="Q1157" i="1" s="1"/>
  <c r="P1158" i="1"/>
  <c r="P1159" i="1"/>
  <c r="Q1159" i="1" s="1"/>
  <c r="P1160" i="1"/>
  <c r="Q1160" i="1" s="1"/>
  <c r="P1161" i="1"/>
  <c r="Q1161" i="1" s="1"/>
  <c r="P1162" i="1"/>
  <c r="Q1162" i="1" s="1"/>
  <c r="P1163" i="1"/>
  <c r="Q1163" i="1" s="1"/>
  <c r="P1164" i="1"/>
  <c r="Q1164" i="1" s="1"/>
  <c r="P1165" i="1"/>
  <c r="Q1165" i="1" s="1"/>
  <c r="P1166" i="1"/>
  <c r="Q1166" i="1" s="1"/>
  <c r="P1167" i="1"/>
  <c r="Q1167" i="1" s="1"/>
  <c r="P1168" i="1"/>
  <c r="Q1168" i="1" s="1"/>
  <c r="P1169" i="1"/>
  <c r="Q1169" i="1" s="1"/>
  <c r="P1170" i="1"/>
  <c r="Q1170" i="1" s="1"/>
  <c r="P1171" i="1"/>
  <c r="Q1171" i="1" s="1"/>
  <c r="P1172" i="1"/>
  <c r="Q1172" i="1" s="1"/>
  <c r="P1173" i="1"/>
  <c r="Q1173" i="1" s="1"/>
  <c r="P1174" i="1"/>
  <c r="Q1174" i="1" s="1"/>
  <c r="P1175" i="1"/>
  <c r="Q1175" i="1" s="1"/>
  <c r="P1176" i="1"/>
  <c r="Q1176" i="1" s="1"/>
  <c r="P1177" i="1"/>
  <c r="Q1177" i="1" s="1"/>
  <c r="P1178" i="1"/>
  <c r="P1179" i="1"/>
  <c r="Q1179" i="1" s="1"/>
  <c r="P1180" i="1"/>
  <c r="Q1180" i="1" s="1"/>
  <c r="P1181" i="1"/>
  <c r="Q1181" i="1" s="1"/>
  <c r="P1182" i="1"/>
  <c r="Q1182" i="1" s="1"/>
  <c r="P1183" i="1"/>
  <c r="Q1183" i="1" s="1"/>
  <c r="P1184" i="1"/>
  <c r="Q1184" i="1" s="1"/>
  <c r="P1185" i="1"/>
  <c r="Q1185" i="1" s="1"/>
  <c r="P1186" i="1"/>
  <c r="Q1186" i="1" s="1"/>
  <c r="P1187" i="1"/>
  <c r="Q1187" i="1" s="1"/>
  <c r="P1188" i="1"/>
  <c r="Q1188" i="1" s="1"/>
  <c r="P1189" i="1"/>
  <c r="Q1189" i="1" s="1"/>
  <c r="P1190" i="1"/>
  <c r="Q1190" i="1" s="1"/>
  <c r="P1191" i="1"/>
  <c r="Q1191" i="1" s="1"/>
  <c r="P1192" i="1"/>
  <c r="Q1192" i="1" s="1"/>
  <c r="P1193" i="1"/>
  <c r="Q1193" i="1" s="1"/>
  <c r="P1194" i="1"/>
  <c r="Q1194" i="1" s="1"/>
  <c r="P1195" i="1"/>
  <c r="Q1195" i="1" s="1"/>
  <c r="P1196" i="1"/>
  <c r="Q1196" i="1" s="1"/>
  <c r="P1197" i="1"/>
  <c r="Q1197" i="1" s="1"/>
  <c r="P1198" i="1"/>
  <c r="Q1198" i="1" s="1"/>
  <c r="P1199" i="1"/>
  <c r="Q1199" i="1" s="1"/>
  <c r="P1200" i="1"/>
  <c r="P1201" i="1"/>
  <c r="Q1201" i="1" s="1"/>
  <c r="P1202" i="1"/>
  <c r="Q1202" i="1" s="1"/>
  <c r="P1203" i="1"/>
  <c r="Q1203" i="1" s="1"/>
  <c r="P1204" i="1"/>
  <c r="Q1204" i="1" s="1"/>
  <c r="P1205" i="1"/>
  <c r="Q1205" i="1" s="1"/>
  <c r="P1206" i="1"/>
  <c r="P1207" i="1"/>
  <c r="Q1207" i="1" s="1"/>
  <c r="P1208" i="1"/>
  <c r="Q1208" i="1" s="1"/>
  <c r="P1209" i="1"/>
  <c r="Q1209" i="1" s="1"/>
  <c r="P1210" i="1"/>
  <c r="Q1210" i="1" s="1"/>
  <c r="P1211" i="1"/>
  <c r="Q1211" i="1" s="1"/>
  <c r="P1212" i="1"/>
  <c r="Q1212" i="1" s="1"/>
  <c r="P1213" i="1"/>
  <c r="Q1213" i="1" s="1"/>
  <c r="P1214" i="1"/>
  <c r="Q1214" i="1" s="1"/>
  <c r="P1215" i="1"/>
  <c r="Q1215" i="1" s="1"/>
  <c r="P1216" i="1"/>
  <c r="Q1216" i="1" s="1"/>
  <c r="P1217" i="1"/>
  <c r="Q1217" i="1" s="1"/>
  <c r="P1218" i="1"/>
  <c r="Q1218" i="1" s="1"/>
  <c r="P1219" i="1"/>
  <c r="Q1219" i="1" s="1"/>
  <c r="P1220" i="1"/>
  <c r="Q1220" i="1" s="1"/>
  <c r="P1221" i="1"/>
  <c r="Q1221" i="1" s="1"/>
  <c r="P1222" i="1"/>
  <c r="Q1222" i="1" s="1"/>
  <c r="P1223" i="1"/>
  <c r="Q1223" i="1" s="1"/>
  <c r="P1224" i="1"/>
  <c r="Q1224" i="1" s="1"/>
  <c r="P1225" i="1"/>
  <c r="Q1225" i="1" s="1"/>
  <c r="P1226" i="1"/>
  <c r="P1227" i="1"/>
  <c r="Q1227" i="1" s="1"/>
  <c r="P1228" i="1"/>
  <c r="Q1228" i="1" s="1"/>
  <c r="P1229" i="1"/>
  <c r="Q1229" i="1" s="1"/>
  <c r="P1230" i="1"/>
  <c r="Q1230" i="1" s="1"/>
  <c r="P1231" i="1"/>
  <c r="Q1231" i="1" s="1"/>
  <c r="P1232" i="1"/>
  <c r="Q1232" i="1" s="1"/>
  <c r="P1233" i="1"/>
  <c r="Q1233" i="1" s="1"/>
  <c r="P1234" i="1"/>
  <c r="Q1234" i="1" s="1"/>
  <c r="P1235" i="1"/>
  <c r="Q1235" i="1" s="1"/>
  <c r="P1236" i="1"/>
  <c r="Q1236" i="1" s="1"/>
  <c r="P1237" i="1"/>
  <c r="P1238" i="1"/>
  <c r="Q1238" i="1" s="1"/>
  <c r="P1239" i="1"/>
  <c r="Q1239" i="1" s="1"/>
  <c r="P1240" i="1"/>
  <c r="Q1240" i="1" s="1"/>
  <c r="P1241" i="1"/>
  <c r="Q1241" i="1" s="1"/>
  <c r="P1242" i="1"/>
  <c r="Q1242" i="1" s="1"/>
  <c r="P1243" i="1"/>
  <c r="Q1243" i="1" s="1"/>
  <c r="P1244" i="1"/>
  <c r="Q1244" i="1" s="1"/>
  <c r="P1245" i="1"/>
  <c r="X789" i="1"/>
  <c r="Y789" i="1" s="1"/>
  <c r="X790" i="1"/>
  <c r="Y790" i="1" s="1"/>
  <c r="X791" i="1"/>
  <c r="Y791" i="1" s="1"/>
  <c r="X792" i="1"/>
  <c r="X793" i="1"/>
  <c r="Y793" i="1" s="1"/>
  <c r="U792" i="1"/>
  <c r="T789" i="1"/>
  <c r="U789" i="1" s="1"/>
  <c r="T790" i="1"/>
  <c r="U790" i="1" s="1"/>
  <c r="T791" i="1"/>
  <c r="U791" i="1" s="1"/>
  <c r="Q791" i="1"/>
  <c r="P789" i="1"/>
  <c r="Q789" i="1" s="1"/>
  <c r="P790" i="1"/>
  <c r="Q790" i="1" s="1"/>
  <c r="L803" i="1"/>
  <c r="M803" i="1" s="1"/>
  <c r="L804" i="1"/>
  <c r="M804" i="1" s="1"/>
  <c r="L805" i="1"/>
  <c r="M805" i="1" s="1"/>
  <c r="L806" i="1"/>
  <c r="M806" i="1" s="1"/>
  <c r="L807" i="1"/>
  <c r="M807" i="1" s="1"/>
  <c r="L808" i="1"/>
  <c r="M808" i="1" s="1"/>
  <c r="L809" i="1"/>
  <c r="M809" i="1" s="1"/>
  <c r="L810" i="1"/>
  <c r="M810" i="1" s="1"/>
  <c r="L811" i="1"/>
  <c r="M811" i="1" s="1"/>
  <c r="L812" i="1"/>
  <c r="M812" i="1" s="1"/>
  <c r="L813" i="1"/>
  <c r="M813" i="1" s="1"/>
  <c r="L814" i="1"/>
  <c r="M814" i="1" s="1"/>
  <c r="L815" i="1"/>
  <c r="M815" i="1" s="1"/>
  <c r="L816" i="1"/>
  <c r="M816" i="1" s="1"/>
  <c r="L817" i="1"/>
  <c r="M817" i="1" s="1"/>
  <c r="L818" i="1"/>
  <c r="M818" i="1" s="1"/>
  <c r="L819" i="1"/>
  <c r="M819" i="1" s="1"/>
  <c r="L820" i="1"/>
  <c r="M820" i="1" s="1"/>
  <c r="L821" i="1"/>
  <c r="M821" i="1" s="1"/>
  <c r="L822" i="1"/>
  <c r="M822" i="1" s="1"/>
  <c r="L823" i="1"/>
  <c r="M823" i="1" s="1"/>
  <c r="L824" i="1"/>
  <c r="M824" i="1" s="1"/>
  <c r="L825" i="1"/>
  <c r="L826" i="1"/>
  <c r="M826" i="1" s="1"/>
  <c r="L827" i="1"/>
  <c r="M827" i="1" s="1"/>
  <c r="L828" i="1"/>
  <c r="M828" i="1" s="1"/>
  <c r="L829" i="1"/>
  <c r="M829" i="1" s="1"/>
  <c r="L830" i="1"/>
  <c r="M830" i="1" s="1"/>
  <c r="L831" i="1"/>
  <c r="M831" i="1" s="1"/>
  <c r="L832" i="1"/>
  <c r="L833" i="1"/>
  <c r="M833" i="1" s="1"/>
  <c r="L834" i="1"/>
  <c r="M834" i="1" s="1"/>
  <c r="L835" i="1"/>
  <c r="M835" i="1" s="1"/>
  <c r="L836" i="1"/>
  <c r="M836" i="1" s="1"/>
  <c r="L837" i="1"/>
  <c r="M837" i="1" s="1"/>
  <c r="L838" i="1"/>
  <c r="M838" i="1" s="1"/>
  <c r="L839" i="1"/>
  <c r="M839" i="1" s="1"/>
  <c r="L840" i="1"/>
  <c r="M840" i="1" s="1"/>
  <c r="L841" i="1"/>
  <c r="M841" i="1" s="1"/>
  <c r="L842" i="1"/>
  <c r="M842" i="1" s="1"/>
  <c r="L843" i="1"/>
  <c r="M843" i="1" s="1"/>
  <c r="L844" i="1"/>
  <c r="M844" i="1" s="1"/>
  <c r="L845" i="1"/>
  <c r="M845" i="1" s="1"/>
  <c r="L846" i="1"/>
  <c r="M846" i="1" s="1"/>
  <c r="L847" i="1"/>
  <c r="M847" i="1" s="1"/>
  <c r="L848" i="1"/>
  <c r="M848" i="1" s="1"/>
  <c r="L849" i="1"/>
  <c r="M849" i="1" s="1"/>
  <c r="L850" i="1"/>
  <c r="M850" i="1" s="1"/>
  <c r="L851" i="1"/>
  <c r="M851" i="1" s="1"/>
  <c r="L852" i="1"/>
  <c r="M852" i="1" s="1"/>
  <c r="L853" i="1"/>
  <c r="L854" i="1"/>
  <c r="M854" i="1" s="1"/>
  <c r="L855" i="1"/>
  <c r="M855" i="1" s="1"/>
  <c r="L856" i="1"/>
  <c r="M856" i="1" s="1"/>
  <c r="L857" i="1"/>
  <c r="M857" i="1" s="1"/>
  <c r="L858" i="1"/>
  <c r="M858" i="1" s="1"/>
  <c r="L859" i="1"/>
  <c r="M859" i="1" s="1"/>
  <c r="L860" i="1"/>
  <c r="L861" i="1"/>
  <c r="M861" i="1" s="1"/>
  <c r="L862" i="1"/>
  <c r="M862" i="1" s="1"/>
  <c r="L863" i="1"/>
  <c r="M863" i="1" s="1"/>
  <c r="L864" i="1"/>
  <c r="M864" i="1" s="1"/>
  <c r="L865" i="1"/>
  <c r="M865" i="1" s="1"/>
  <c r="L866" i="1"/>
  <c r="M866" i="1" s="1"/>
  <c r="L867" i="1"/>
  <c r="M867" i="1" s="1"/>
  <c r="L868" i="1"/>
  <c r="M868" i="1" s="1"/>
  <c r="L869" i="1"/>
  <c r="M869" i="1" s="1"/>
  <c r="L870" i="1"/>
  <c r="M870" i="1" s="1"/>
  <c r="L871" i="1"/>
  <c r="M871" i="1" s="1"/>
  <c r="L872" i="1"/>
  <c r="M872" i="1" s="1"/>
  <c r="L873" i="1"/>
  <c r="M873" i="1" s="1"/>
  <c r="L874" i="1"/>
  <c r="M874" i="1" s="1"/>
  <c r="L875" i="1"/>
  <c r="M875" i="1" s="1"/>
  <c r="L876" i="1"/>
  <c r="M876" i="1" s="1"/>
  <c r="L877" i="1"/>
  <c r="M877" i="1" s="1"/>
  <c r="L878" i="1"/>
  <c r="M878" i="1" s="1"/>
  <c r="L879" i="1"/>
  <c r="M879" i="1" s="1"/>
  <c r="L880" i="1"/>
  <c r="M880" i="1" s="1"/>
  <c r="L881" i="1"/>
  <c r="M881" i="1" s="1"/>
  <c r="L882" i="1"/>
  <c r="M882" i="1" s="1"/>
  <c r="L883" i="1"/>
  <c r="M883" i="1" s="1"/>
  <c r="L884" i="1"/>
  <c r="M884" i="1" s="1"/>
  <c r="L885" i="1"/>
  <c r="M885" i="1" s="1"/>
  <c r="L886" i="1"/>
  <c r="M886" i="1" s="1"/>
  <c r="L887" i="1"/>
  <c r="M887" i="1" s="1"/>
  <c r="L888" i="1"/>
  <c r="M888" i="1" s="1"/>
  <c r="L889" i="1"/>
  <c r="M889" i="1" s="1"/>
  <c r="L890" i="1"/>
  <c r="M890" i="1" s="1"/>
  <c r="L891" i="1"/>
  <c r="M891" i="1" s="1"/>
  <c r="L892" i="1"/>
  <c r="L893" i="1"/>
  <c r="M893" i="1" s="1"/>
  <c r="L894" i="1"/>
  <c r="M894" i="1" s="1"/>
  <c r="L895" i="1"/>
  <c r="L896" i="1"/>
  <c r="M896" i="1" s="1"/>
  <c r="L897" i="1"/>
  <c r="M897" i="1" s="1"/>
  <c r="L898" i="1"/>
  <c r="M898" i="1" s="1"/>
  <c r="L899" i="1"/>
  <c r="M899" i="1" s="1"/>
  <c r="L900" i="1"/>
  <c r="M900" i="1" s="1"/>
  <c r="L901" i="1"/>
  <c r="M901" i="1" s="1"/>
  <c r="L902" i="1"/>
  <c r="M902" i="1" s="1"/>
  <c r="L903" i="1"/>
  <c r="M903" i="1" s="1"/>
  <c r="L904" i="1"/>
  <c r="M904" i="1" s="1"/>
  <c r="L905" i="1"/>
  <c r="M905" i="1" s="1"/>
  <c r="L906" i="1"/>
  <c r="M906" i="1" s="1"/>
  <c r="L907" i="1"/>
  <c r="M907" i="1" s="1"/>
  <c r="L908" i="1"/>
  <c r="M908" i="1" s="1"/>
  <c r="L909" i="1"/>
  <c r="M909" i="1" s="1"/>
  <c r="L910" i="1"/>
  <c r="M910" i="1" s="1"/>
  <c r="L911" i="1"/>
  <c r="M911" i="1" s="1"/>
  <c r="L912" i="1"/>
  <c r="M912" i="1" s="1"/>
  <c r="L913" i="1"/>
  <c r="M913" i="1" s="1"/>
  <c r="L914" i="1"/>
  <c r="M914" i="1" s="1"/>
  <c r="L915" i="1"/>
  <c r="M915" i="1" s="1"/>
  <c r="L916" i="1"/>
  <c r="M916" i="1" s="1"/>
  <c r="L917" i="1"/>
  <c r="M917" i="1" s="1"/>
  <c r="L918" i="1"/>
  <c r="M918" i="1" s="1"/>
  <c r="L919" i="1"/>
  <c r="M919" i="1" s="1"/>
  <c r="L920" i="1"/>
  <c r="M920" i="1" s="1"/>
  <c r="L921" i="1"/>
  <c r="L922" i="1"/>
  <c r="M922" i="1" s="1"/>
  <c r="L923" i="1"/>
  <c r="M923" i="1" s="1"/>
  <c r="L924" i="1"/>
  <c r="M924" i="1" s="1"/>
  <c r="L925" i="1"/>
  <c r="M925" i="1" s="1"/>
  <c r="L926" i="1"/>
  <c r="M926" i="1" s="1"/>
  <c r="L927" i="1"/>
  <c r="M927" i="1" s="1"/>
  <c r="L928" i="1"/>
  <c r="M928" i="1" s="1"/>
  <c r="L929" i="1"/>
  <c r="M929" i="1" s="1"/>
  <c r="L930" i="1"/>
  <c r="M930" i="1" s="1"/>
  <c r="L931" i="1"/>
  <c r="M931" i="1" s="1"/>
  <c r="L932" i="1"/>
  <c r="M932" i="1" s="1"/>
  <c r="L933" i="1"/>
  <c r="M933" i="1" s="1"/>
  <c r="L934" i="1"/>
  <c r="M934" i="1" s="1"/>
  <c r="L935" i="1"/>
  <c r="M935" i="1" s="1"/>
  <c r="L936" i="1"/>
  <c r="M936" i="1" s="1"/>
  <c r="L937" i="1"/>
  <c r="M937" i="1" s="1"/>
  <c r="L938" i="1"/>
  <c r="M938" i="1" s="1"/>
  <c r="L939" i="1"/>
  <c r="M939" i="1" s="1"/>
  <c r="L940" i="1"/>
  <c r="M940" i="1" s="1"/>
  <c r="L941" i="1"/>
  <c r="M941" i="1" s="1"/>
  <c r="L942" i="1"/>
  <c r="M942" i="1" s="1"/>
  <c r="L943" i="1"/>
  <c r="M943" i="1" s="1"/>
  <c r="L944" i="1"/>
  <c r="M944" i="1" s="1"/>
  <c r="L945" i="1"/>
  <c r="L946" i="1"/>
  <c r="M946" i="1" s="1"/>
  <c r="L947" i="1"/>
  <c r="M947" i="1" s="1"/>
  <c r="L948" i="1"/>
  <c r="M948" i="1" s="1"/>
  <c r="L949" i="1"/>
  <c r="M949" i="1" s="1"/>
  <c r="L950" i="1"/>
  <c r="M950" i="1" s="1"/>
  <c r="L951" i="1"/>
  <c r="M951" i="1" s="1"/>
  <c r="L952" i="1"/>
  <c r="M952" i="1" s="1"/>
  <c r="L953" i="1"/>
  <c r="M953" i="1" s="1"/>
  <c r="L954" i="1"/>
  <c r="M954" i="1" s="1"/>
  <c r="L955" i="1"/>
  <c r="M955" i="1" s="1"/>
  <c r="L956" i="1"/>
  <c r="M956" i="1" s="1"/>
  <c r="L957" i="1"/>
  <c r="M957" i="1" s="1"/>
  <c r="L958" i="1"/>
  <c r="M958" i="1" s="1"/>
  <c r="L959" i="1"/>
  <c r="M959" i="1" s="1"/>
  <c r="L960" i="1"/>
  <c r="M960" i="1" s="1"/>
  <c r="L961" i="1"/>
  <c r="M961" i="1" s="1"/>
  <c r="L962" i="1"/>
  <c r="M962" i="1" s="1"/>
  <c r="L963" i="1"/>
  <c r="M963" i="1" s="1"/>
  <c r="L964" i="1"/>
  <c r="M964" i="1" s="1"/>
  <c r="L965" i="1"/>
  <c r="M965" i="1" s="1"/>
  <c r="L966" i="1"/>
  <c r="M966" i="1" s="1"/>
  <c r="L967" i="1"/>
  <c r="M967" i="1" s="1"/>
  <c r="L968" i="1"/>
  <c r="M968" i="1" s="1"/>
  <c r="L969" i="1"/>
  <c r="M969" i="1" s="1"/>
  <c r="L970" i="1"/>
  <c r="M970" i="1" s="1"/>
  <c r="L971" i="1"/>
  <c r="M971" i="1" s="1"/>
  <c r="L972" i="1"/>
  <c r="M972" i="1" s="1"/>
  <c r="L973" i="1"/>
  <c r="M973" i="1" s="1"/>
  <c r="L974" i="1"/>
  <c r="M974" i="1" s="1"/>
  <c r="L975" i="1"/>
  <c r="M975" i="1" s="1"/>
  <c r="L976" i="1"/>
  <c r="M976" i="1" s="1"/>
  <c r="L977" i="1"/>
  <c r="M977" i="1" s="1"/>
  <c r="L978" i="1"/>
  <c r="M978" i="1" s="1"/>
  <c r="L979" i="1"/>
  <c r="M979" i="1" s="1"/>
  <c r="L980" i="1"/>
  <c r="M980" i="1" s="1"/>
  <c r="L981" i="1"/>
  <c r="M981" i="1" s="1"/>
  <c r="L982" i="1"/>
  <c r="M982" i="1" s="1"/>
  <c r="L983" i="1"/>
  <c r="M983" i="1" s="1"/>
  <c r="L984" i="1"/>
  <c r="M984" i="1" s="1"/>
  <c r="L985" i="1"/>
  <c r="M985" i="1" s="1"/>
  <c r="L986" i="1"/>
  <c r="M986" i="1" s="1"/>
  <c r="L987" i="1"/>
  <c r="M987" i="1" s="1"/>
  <c r="L988" i="1"/>
  <c r="M988" i="1" s="1"/>
  <c r="L989" i="1"/>
  <c r="M989" i="1" s="1"/>
  <c r="L990" i="1"/>
  <c r="M990" i="1" s="1"/>
  <c r="L991" i="1"/>
  <c r="M991" i="1" s="1"/>
  <c r="L992" i="1"/>
  <c r="M992" i="1" s="1"/>
  <c r="L993" i="1"/>
  <c r="M993" i="1" s="1"/>
  <c r="L994" i="1"/>
  <c r="M994" i="1" s="1"/>
  <c r="L995" i="1"/>
  <c r="M995" i="1" s="1"/>
  <c r="L996" i="1"/>
  <c r="M996" i="1" s="1"/>
  <c r="L997" i="1"/>
  <c r="M997" i="1" s="1"/>
  <c r="L998" i="1"/>
  <c r="M998" i="1" s="1"/>
  <c r="L999" i="1"/>
  <c r="M999" i="1" s="1"/>
  <c r="L1000" i="1"/>
  <c r="M1000" i="1" s="1"/>
  <c r="L1001" i="1"/>
  <c r="M1001" i="1" s="1"/>
  <c r="L1002" i="1"/>
  <c r="M1002" i="1" s="1"/>
  <c r="L1003" i="1"/>
  <c r="M1003" i="1" s="1"/>
  <c r="L1004" i="1"/>
  <c r="M1004" i="1" s="1"/>
  <c r="L1005" i="1"/>
  <c r="M1005" i="1" s="1"/>
  <c r="L1006" i="1"/>
  <c r="M1006" i="1" s="1"/>
  <c r="L1007" i="1"/>
  <c r="M1007" i="1" s="1"/>
  <c r="L1008" i="1"/>
  <c r="M1008" i="1" s="1"/>
  <c r="L1009" i="1"/>
  <c r="M1009" i="1" s="1"/>
  <c r="L1010" i="1"/>
  <c r="M1010" i="1" s="1"/>
  <c r="L1011" i="1"/>
  <c r="M1011" i="1" s="1"/>
  <c r="L1012" i="1"/>
  <c r="M1012" i="1" s="1"/>
  <c r="L1013" i="1"/>
  <c r="M1013" i="1" s="1"/>
  <c r="L1014" i="1"/>
  <c r="M1014" i="1" s="1"/>
  <c r="L1015" i="1"/>
  <c r="M1015" i="1" s="1"/>
  <c r="L1016" i="1"/>
  <c r="M1016" i="1" s="1"/>
  <c r="L1017" i="1"/>
  <c r="M1017" i="1" s="1"/>
  <c r="L1018" i="1"/>
  <c r="M1018" i="1" s="1"/>
  <c r="L1019" i="1"/>
  <c r="M1019" i="1" s="1"/>
  <c r="L1020" i="1"/>
  <c r="M1020" i="1" s="1"/>
  <c r="L1021" i="1"/>
  <c r="M1021" i="1" s="1"/>
  <c r="L1022" i="1"/>
  <c r="M1022" i="1" s="1"/>
  <c r="L1023" i="1"/>
  <c r="M1023" i="1" s="1"/>
  <c r="L1024" i="1"/>
  <c r="M1024" i="1" s="1"/>
  <c r="L1025" i="1"/>
  <c r="M1025" i="1" s="1"/>
  <c r="L1026" i="1"/>
  <c r="M1026" i="1" s="1"/>
  <c r="L1027" i="1"/>
  <c r="M1027" i="1" s="1"/>
  <c r="L1028" i="1"/>
  <c r="M1028" i="1" s="1"/>
  <c r="L1029" i="1"/>
  <c r="M1029" i="1" s="1"/>
  <c r="L1030" i="1"/>
  <c r="M1030" i="1" s="1"/>
  <c r="L1031" i="1"/>
  <c r="M1031" i="1" s="1"/>
  <c r="L1032" i="1"/>
  <c r="L1033" i="1"/>
  <c r="M1033" i="1" s="1"/>
  <c r="L1034" i="1"/>
  <c r="M1034" i="1" s="1"/>
  <c r="L1035" i="1"/>
  <c r="M1035" i="1" s="1"/>
  <c r="L1036" i="1"/>
  <c r="M1036" i="1" s="1"/>
  <c r="L1037" i="1"/>
  <c r="M1037" i="1" s="1"/>
  <c r="L1038" i="1"/>
  <c r="M1038" i="1" s="1"/>
  <c r="L1039" i="1"/>
  <c r="M1039" i="1" s="1"/>
  <c r="L1040" i="1"/>
  <c r="M1040" i="1" s="1"/>
  <c r="L1041" i="1"/>
  <c r="M1041" i="1" s="1"/>
  <c r="L1042" i="1"/>
  <c r="M1042" i="1" s="1"/>
  <c r="L1043" i="1"/>
  <c r="M1043" i="1" s="1"/>
  <c r="L1044" i="1"/>
  <c r="M1044" i="1" s="1"/>
  <c r="L1045" i="1"/>
  <c r="M1045" i="1" s="1"/>
  <c r="L1046" i="1"/>
  <c r="M1046" i="1" s="1"/>
  <c r="L1047" i="1"/>
  <c r="M1047" i="1" s="1"/>
  <c r="L1048" i="1"/>
  <c r="M1048" i="1" s="1"/>
  <c r="L1049" i="1"/>
  <c r="M1049" i="1" s="1"/>
  <c r="L1050" i="1"/>
  <c r="M1050" i="1" s="1"/>
  <c r="L1051" i="1"/>
  <c r="M1051" i="1" s="1"/>
  <c r="L1052" i="1"/>
  <c r="M1052" i="1" s="1"/>
  <c r="L1053" i="1"/>
  <c r="M1053" i="1" s="1"/>
  <c r="L1054" i="1"/>
  <c r="M1054" i="1" s="1"/>
  <c r="L1055" i="1"/>
  <c r="M1055" i="1" s="1"/>
  <c r="L1056" i="1"/>
  <c r="L1057" i="1"/>
  <c r="M1057" i="1" s="1"/>
  <c r="L1058" i="1"/>
  <c r="M1058" i="1" s="1"/>
  <c r="L1059" i="1"/>
  <c r="M1059" i="1" s="1"/>
  <c r="L1060" i="1"/>
  <c r="M1060" i="1" s="1"/>
  <c r="L1061" i="1"/>
  <c r="M1061" i="1" s="1"/>
  <c r="L1062" i="1"/>
  <c r="M1062" i="1" s="1"/>
  <c r="L1063" i="1"/>
  <c r="M1063" i="1" s="1"/>
  <c r="L1064" i="1"/>
  <c r="M1064" i="1" s="1"/>
  <c r="L1065" i="1"/>
  <c r="M1065" i="1" s="1"/>
  <c r="L1066" i="1"/>
  <c r="M1066" i="1" s="1"/>
  <c r="L1067" i="1"/>
  <c r="M1067" i="1" s="1"/>
  <c r="L1068" i="1"/>
  <c r="M1068" i="1" s="1"/>
  <c r="L1069" i="1"/>
  <c r="M1069" i="1" s="1"/>
  <c r="L1070" i="1"/>
  <c r="M1070" i="1" s="1"/>
  <c r="L1071" i="1"/>
  <c r="M1071" i="1" s="1"/>
  <c r="L1072" i="1"/>
  <c r="L1073" i="1"/>
  <c r="M1073" i="1" s="1"/>
  <c r="L1074" i="1"/>
  <c r="M1074" i="1" s="1"/>
  <c r="L1075" i="1"/>
  <c r="M1075" i="1" s="1"/>
  <c r="L1076" i="1"/>
  <c r="M1076" i="1" s="1"/>
  <c r="L1077" i="1"/>
  <c r="M1077" i="1" s="1"/>
  <c r="L1078" i="1"/>
  <c r="M1078" i="1" s="1"/>
  <c r="L1079" i="1"/>
  <c r="M1079" i="1" s="1"/>
  <c r="L1080" i="1"/>
  <c r="M1080" i="1" s="1"/>
  <c r="L1081" i="1"/>
  <c r="M1081" i="1" s="1"/>
  <c r="L1082" i="1"/>
  <c r="M1082" i="1" s="1"/>
  <c r="L1083" i="1"/>
  <c r="M1083" i="1" s="1"/>
  <c r="L1084" i="1"/>
  <c r="M1084" i="1" s="1"/>
  <c r="L1085" i="1"/>
  <c r="M1085" i="1" s="1"/>
  <c r="L1086" i="1"/>
  <c r="M1086" i="1" s="1"/>
  <c r="L1087" i="1"/>
  <c r="M1087" i="1" s="1"/>
  <c r="L1088" i="1"/>
  <c r="M1088" i="1" s="1"/>
  <c r="L1089" i="1"/>
  <c r="M1089" i="1" s="1"/>
  <c r="L1090" i="1"/>
  <c r="M1090" i="1" s="1"/>
  <c r="L1091" i="1"/>
  <c r="M1091" i="1" s="1"/>
  <c r="L1092" i="1"/>
  <c r="M1092" i="1" s="1"/>
  <c r="L1093" i="1"/>
  <c r="M1093" i="1" s="1"/>
  <c r="L1094" i="1"/>
  <c r="M1094" i="1" s="1"/>
  <c r="L1095" i="1"/>
  <c r="M1095" i="1" s="1"/>
  <c r="L1096" i="1"/>
  <c r="M1096" i="1" s="1"/>
  <c r="L1097" i="1"/>
  <c r="M1097" i="1" s="1"/>
  <c r="L1098" i="1"/>
  <c r="M1098" i="1" s="1"/>
  <c r="L1099" i="1"/>
  <c r="M1099" i="1" s="1"/>
  <c r="L1100" i="1"/>
  <c r="M1100" i="1" s="1"/>
  <c r="L1101" i="1"/>
  <c r="M1101" i="1" s="1"/>
  <c r="L1102" i="1"/>
  <c r="M1102" i="1" s="1"/>
  <c r="L1103" i="1"/>
  <c r="M1103" i="1" s="1"/>
  <c r="L1104" i="1"/>
  <c r="M1104" i="1" s="1"/>
  <c r="L1105" i="1"/>
  <c r="M1105" i="1" s="1"/>
  <c r="L1106" i="1"/>
  <c r="M1106" i="1" s="1"/>
  <c r="L1107" i="1"/>
  <c r="M1107" i="1" s="1"/>
  <c r="L1108" i="1"/>
  <c r="M1108" i="1" s="1"/>
  <c r="L1109" i="1"/>
  <c r="M1109" i="1" s="1"/>
  <c r="L1110" i="1"/>
  <c r="M1110" i="1" s="1"/>
  <c r="L1111" i="1"/>
  <c r="M1111" i="1" s="1"/>
  <c r="L1112" i="1"/>
  <c r="M1112" i="1" s="1"/>
  <c r="L1113" i="1"/>
  <c r="M1113" i="1" s="1"/>
  <c r="L1114" i="1"/>
  <c r="M1114" i="1" s="1"/>
  <c r="L1115" i="1"/>
  <c r="L1116" i="1"/>
  <c r="M1116" i="1" s="1"/>
  <c r="L1117" i="1"/>
  <c r="M1117" i="1" s="1"/>
  <c r="L1118" i="1"/>
  <c r="L1119" i="1"/>
  <c r="M1119" i="1" s="1"/>
  <c r="L1120" i="1"/>
  <c r="M1120" i="1" s="1"/>
  <c r="L1121" i="1"/>
  <c r="M1121" i="1" s="1"/>
  <c r="L1122" i="1"/>
  <c r="M1122" i="1" s="1"/>
  <c r="L1123" i="1"/>
  <c r="M1123" i="1" s="1"/>
  <c r="L1124" i="1"/>
  <c r="M1124" i="1" s="1"/>
  <c r="L1125" i="1"/>
  <c r="M1125" i="1" s="1"/>
  <c r="L1126" i="1"/>
  <c r="M1126" i="1" s="1"/>
  <c r="L1127" i="1"/>
  <c r="M1127" i="1" s="1"/>
  <c r="L1128" i="1"/>
  <c r="M1128" i="1" s="1"/>
  <c r="L1129" i="1"/>
  <c r="M1129" i="1" s="1"/>
  <c r="L1130" i="1"/>
  <c r="M1130" i="1" s="1"/>
  <c r="L1131" i="1"/>
  <c r="M1131" i="1" s="1"/>
  <c r="L1132" i="1"/>
  <c r="M1132" i="1" s="1"/>
  <c r="L1133" i="1"/>
  <c r="M1133" i="1" s="1"/>
  <c r="L1134" i="1"/>
  <c r="M1134" i="1" s="1"/>
  <c r="L1135" i="1"/>
  <c r="M1135" i="1" s="1"/>
  <c r="L1136" i="1"/>
  <c r="M1136" i="1" s="1"/>
  <c r="L1137" i="1"/>
  <c r="M1137" i="1" s="1"/>
  <c r="L1138" i="1"/>
  <c r="M1138" i="1" s="1"/>
  <c r="L1139" i="1"/>
  <c r="M1139" i="1" s="1"/>
  <c r="L1140" i="1"/>
  <c r="M1140" i="1" s="1"/>
  <c r="L1141" i="1"/>
  <c r="M1141" i="1" s="1"/>
  <c r="L1142" i="1"/>
  <c r="M1142" i="1" s="1"/>
  <c r="L1143" i="1"/>
  <c r="M1143" i="1" s="1"/>
  <c r="L1144" i="1"/>
  <c r="M1144" i="1" s="1"/>
  <c r="L1145" i="1"/>
  <c r="M1145" i="1" s="1"/>
  <c r="L1146" i="1"/>
  <c r="M1146" i="1" s="1"/>
  <c r="L1147" i="1"/>
  <c r="M1147" i="1" s="1"/>
  <c r="L1148" i="1"/>
  <c r="M1148" i="1" s="1"/>
  <c r="L1149" i="1"/>
  <c r="M1149" i="1" s="1"/>
  <c r="L1150" i="1"/>
  <c r="M1150" i="1" s="1"/>
  <c r="L1151" i="1"/>
  <c r="M1151" i="1" s="1"/>
  <c r="L1152" i="1"/>
  <c r="M1152" i="1" s="1"/>
  <c r="L1153" i="1"/>
  <c r="M1153" i="1" s="1"/>
  <c r="L1154" i="1"/>
  <c r="M1154" i="1" s="1"/>
  <c r="L1155" i="1"/>
  <c r="M1155" i="1" s="1"/>
  <c r="L1156" i="1"/>
  <c r="M1156" i="1" s="1"/>
  <c r="L1157" i="1"/>
  <c r="M1157" i="1" s="1"/>
  <c r="L1158" i="1"/>
  <c r="M1158" i="1" s="1"/>
  <c r="L1159" i="1"/>
  <c r="M1159" i="1" s="1"/>
  <c r="L1160" i="1"/>
  <c r="M1160" i="1" s="1"/>
  <c r="L1161" i="1"/>
  <c r="M1161" i="1" s="1"/>
  <c r="L1162" i="1"/>
  <c r="M1162" i="1" s="1"/>
  <c r="L1163" i="1"/>
  <c r="M1163" i="1" s="1"/>
  <c r="L1164" i="1"/>
  <c r="M1164" i="1" s="1"/>
  <c r="L1165" i="1"/>
  <c r="M1165" i="1" s="1"/>
  <c r="L1166" i="1"/>
  <c r="M1166" i="1" s="1"/>
  <c r="L1167" i="1"/>
  <c r="M1167" i="1" s="1"/>
  <c r="L1168" i="1"/>
  <c r="M1168" i="1" s="1"/>
  <c r="L1169" i="1"/>
  <c r="M1169" i="1" s="1"/>
  <c r="L1170" i="1"/>
  <c r="M1170" i="1" s="1"/>
  <c r="L1171" i="1"/>
  <c r="M1171" i="1" s="1"/>
  <c r="L1172" i="1"/>
  <c r="M1172" i="1" s="1"/>
  <c r="L1173" i="1"/>
  <c r="M1173" i="1" s="1"/>
  <c r="L1174" i="1"/>
  <c r="M1174" i="1" s="1"/>
  <c r="L1175" i="1"/>
  <c r="M1175" i="1" s="1"/>
  <c r="L1176" i="1"/>
  <c r="M1176" i="1" s="1"/>
  <c r="L1177" i="1"/>
  <c r="M1177" i="1" s="1"/>
  <c r="L1178" i="1"/>
  <c r="M1178" i="1" s="1"/>
  <c r="L1179" i="1"/>
  <c r="M1179" i="1" s="1"/>
  <c r="L1180" i="1"/>
  <c r="M1180" i="1" s="1"/>
  <c r="L1181" i="1"/>
  <c r="M1181" i="1" s="1"/>
  <c r="L1182" i="1"/>
  <c r="M1182" i="1" s="1"/>
  <c r="L1183" i="1"/>
  <c r="M1183" i="1" s="1"/>
  <c r="L1184" i="1"/>
  <c r="M1184" i="1" s="1"/>
  <c r="L1185" i="1"/>
  <c r="M1185" i="1" s="1"/>
  <c r="L1186" i="1"/>
  <c r="M1186" i="1" s="1"/>
  <c r="L1187" i="1"/>
  <c r="M1187" i="1" s="1"/>
  <c r="L1188" i="1"/>
  <c r="M1188" i="1" s="1"/>
  <c r="L1189" i="1"/>
  <c r="M1189" i="1" s="1"/>
  <c r="L1190" i="1"/>
  <c r="M1190" i="1" s="1"/>
  <c r="L1191" i="1"/>
  <c r="M1191" i="1" s="1"/>
  <c r="L1192" i="1"/>
  <c r="M1192" i="1" s="1"/>
  <c r="L1193" i="1"/>
  <c r="M1193" i="1" s="1"/>
  <c r="L1194" i="1"/>
  <c r="M1194" i="1" s="1"/>
  <c r="L1195" i="1"/>
  <c r="M1195" i="1" s="1"/>
  <c r="L1196" i="1"/>
  <c r="M1196" i="1" s="1"/>
  <c r="L1197" i="1"/>
  <c r="M1197" i="1" s="1"/>
  <c r="L1198" i="1"/>
  <c r="M1198" i="1" s="1"/>
  <c r="L1199" i="1"/>
  <c r="M1199" i="1" s="1"/>
  <c r="L1200" i="1"/>
  <c r="M1200" i="1" s="1"/>
  <c r="L1201" i="1"/>
  <c r="M1201" i="1" s="1"/>
  <c r="L1202" i="1"/>
  <c r="M1202" i="1" s="1"/>
  <c r="L1203" i="1"/>
  <c r="M1203" i="1" s="1"/>
  <c r="L1204" i="1"/>
  <c r="M1204" i="1" s="1"/>
  <c r="L1205" i="1"/>
  <c r="M1205" i="1" s="1"/>
  <c r="L1206" i="1"/>
  <c r="M1206" i="1" s="1"/>
  <c r="L1207" i="1"/>
  <c r="M1207" i="1" s="1"/>
  <c r="L1208" i="1"/>
  <c r="M1208" i="1" s="1"/>
  <c r="L1209" i="1"/>
  <c r="M1209" i="1" s="1"/>
  <c r="L1210" i="1"/>
  <c r="M1210" i="1" s="1"/>
  <c r="L1211" i="1"/>
  <c r="M1211" i="1" s="1"/>
  <c r="L1212" i="1"/>
  <c r="M1212" i="1" s="1"/>
  <c r="L1213" i="1"/>
  <c r="M1213" i="1" s="1"/>
  <c r="L1214" i="1"/>
  <c r="M1214" i="1" s="1"/>
  <c r="L1215" i="1"/>
  <c r="M1215" i="1" s="1"/>
  <c r="L1216" i="1"/>
  <c r="M1216" i="1" s="1"/>
  <c r="L1217" i="1"/>
  <c r="M1217" i="1" s="1"/>
  <c r="L1218" i="1"/>
  <c r="M1218" i="1" s="1"/>
  <c r="L1219" i="1"/>
  <c r="M1219" i="1" s="1"/>
  <c r="L1220" i="1"/>
  <c r="M1220" i="1" s="1"/>
  <c r="L1221" i="1"/>
  <c r="M1221" i="1" s="1"/>
  <c r="L1222" i="1"/>
  <c r="M1222" i="1" s="1"/>
  <c r="L1223" i="1"/>
  <c r="M1223" i="1" s="1"/>
  <c r="L1224" i="1"/>
  <c r="M1224" i="1" s="1"/>
  <c r="L1225" i="1"/>
  <c r="M1225" i="1" s="1"/>
  <c r="L1226" i="1"/>
  <c r="M1226" i="1" s="1"/>
  <c r="L1227" i="1"/>
  <c r="M1227" i="1" s="1"/>
  <c r="L1228" i="1"/>
  <c r="M1228" i="1" s="1"/>
  <c r="L1229" i="1"/>
  <c r="M1229" i="1" s="1"/>
  <c r="L1230" i="1"/>
  <c r="M1230" i="1" s="1"/>
  <c r="L1231" i="1"/>
  <c r="M1231" i="1" s="1"/>
  <c r="L1232" i="1"/>
  <c r="M1232" i="1" s="1"/>
  <c r="L1233" i="1"/>
  <c r="M1233" i="1" s="1"/>
  <c r="L1234" i="1"/>
  <c r="M1234" i="1" s="1"/>
  <c r="L1235" i="1"/>
  <c r="M1235" i="1" s="1"/>
  <c r="L1236" i="1"/>
  <c r="M1236" i="1" s="1"/>
  <c r="L1237" i="1"/>
  <c r="M1237" i="1" s="1"/>
  <c r="L1238" i="1"/>
  <c r="M1238" i="1" s="1"/>
  <c r="L1239" i="1"/>
  <c r="M1239" i="1" s="1"/>
  <c r="L1240" i="1"/>
  <c r="M1240" i="1" s="1"/>
  <c r="L1241" i="1"/>
  <c r="M1241" i="1" s="1"/>
  <c r="L1242" i="1"/>
  <c r="M1242" i="1" s="1"/>
  <c r="L1243" i="1"/>
  <c r="M1243" i="1" s="1"/>
  <c r="L1244" i="1"/>
  <c r="M1244" i="1" s="1"/>
  <c r="L1245" i="1"/>
  <c r="M1245" i="1" s="1"/>
  <c r="L789" i="1"/>
  <c r="M789" i="1" s="1"/>
  <c r="L790" i="1"/>
  <c r="M790" i="1" s="1"/>
  <c r="L791" i="1"/>
  <c r="M791" i="1" s="1"/>
  <c r="L792" i="1"/>
  <c r="M792" i="1" s="1"/>
  <c r="L793" i="1"/>
  <c r="M793" i="1" s="1"/>
  <c r="L794" i="1"/>
  <c r="M794" i="1" s="1"/>
  <c r="L795" i="1"/>
  <c r="M795" i="1" s="1"/>
  <c r="L796" i="1"/>
  <c r="M796" i="1" s="1"/>
  <c r="L797" i="1"/>
  <c r="M797" i="1" s="1"/>
  <c r="L798" i="1"/>
  <c r="M798" i="1" s="1"/>
  <c r="L799" i="1"/>
  <c r="M799" i="1" s="1"/>
  <c r="L800" i="1"/>
  <c r="M800" i="1" s="1"/>
  <c r="L801" i="1"/>
  <c r="M801" i="1" s="1"/>
  <c r="L802" i="1"/>
  <c r="M802" i="1" s="1"/>
  <c r="H790" i="1"/>
  <c r="I790" i="1" s="1"/>
  <c r="H791" i="1"/>
  <c r="I791" i="1" s="1"/>
  <c r="H792" i="1"/>
  <c r="I792" i="1" s="1"/>
  <c r="H793" i="1"/>
  <c r="I793" i="1" s="1"/>
  <c r="H794" i="1"/>
  <c r="I794" i="1" s="1"/>
  <c r="H795" i="1"/>
  <c r="I795" i="1" s="1"/>
  <c r="H796" i="1"/>
  <c r="I796" i="1" s="1"/>
  <c r="H797" i="1"/>
  <c r="H798" i="1"/>
  <c r="I798" i="1" s="1"/>
  <c r="H799" i="1"/>
  <c r="I799" i="1" s="1"/>
  <c r="H800" i="1"/>
  <c r="I800" i="1" s="1"/>
  <c r="H801" i="1"/>
  <c r="I801" i="1" s="1"/>
  <c r="H802" i="1"/>
  <c r="I802" i="1" s="1"/>
  <c r="H803" i="1"/>
  <c r="I803" i="1" s="1"/>
  <c r="H804" i="1"/>
  <c r="I804" i="1" s="1"/>
  <c r="H805" i="1"/>
  <c r="I805" i="1" s="1"/>
  <c r="H806" i="1"/>
  <c r="I806" i="1" s="1"/>
  <c r="H807" i="1"/>
  <c r="I807" i="1" s="1"/>
  <c r="H808" i="1"/>
  <c r="I808" i="1" s="1"/>
  <c r="H809" i="1"/>
  <c r="I809" i="1" s="1"/>
  <c r="H810" i="1"/>
  <c r="I810" i="1" s="1"/>
  <c r="H811" i="1"/>
  <c r="I811" i="1" s="1"/>
  <c r="H812" i="1"/>
  <c r="I812" i="1" s="1"/>
  <c r="H813" i="1"/>
  <c r="I813" i="1" s="1"/>
  <c r="H814" i="1"/>
  <c r="I814" i="1" s="1"/>
  <c r="H815" i="1"/>
  <c r="I815" i="1" s="1"/>
  <c r="H816" i="1"/>
  <c r="I816" i="1" s="1"/>
  <c r="H817" i="1"/>
  <c r="I817" i="1" s="1"/>
  <c r="H818" i="1"/>
  <c r="I818" i="1" s="1"/>
  <c r="H819" i="1"/>
  <c r="I819" i="1" s="1"/>
  <c r="H820" i="1"/>
  <c r="I820" i="1" s="1"/>
  <c r="H821" i="1"/>
  <c r="I821" i="1" s="1"/>
  <c r="H822" i="1"/>
  <c r="I822" i="1" s="1"/>
  <c r="H823" i="1"/>
  <c r="I823" i="1" s="1"/>
  <c r="H824" i="1"/>
  <c r="H825" i="1"/>
  <c r="I825" i="1" s="1"/>
  <c r="H826" i="1"/>
  <c r="I826" i="1" s="1"/>
  <c r="H827" i="1"/>
  <c r="I827" i="1" s="1"/>
  <c r="H828" i="1"/>
  <c r="I828" i="1" s="1"/>
  <c r="H829" i="1"/>
  <c r="I829" i="1" s="1"/>
  <c r="H830" i="1"/>
  <c r="I830" i="1" s="1"/>
  <c r="H831" i="1"/>
  <c r="I831" i="1" s="1"/>
  <c r="H832" i="1"/>
  <c r="I832" i="1" s="1"/>
  <c r="H833" i="1"/>
  <c r="I833" i="1" s="1"/>
  <c r="H834" i="1"/>
  <c r="I834" i="1" s="1"/>
  <c r="H835" i="1"/>
  <c r="I835" i="1" s="1"/>
  <c r="H836" i="1"/>
  <c r="I836" i="1" s="1"/>
  <c r="H837" i="1"/>
  <c r="I837" i="1" s="1"/>
  <c r="H838" i="1"/>
  <c r="I838" i="1" s="1"/>
  <c r="H839" i="1"/>
  <c r="I839" i="1" s="1"/>
  <c r="H840" i="1"/>
  <c r="H841" i="1"/>
  <c r="I841" i="1" s="1"/>
  <c r="H842" i="1"/>
  <c r="I842" i="1" s="1"/>
  <c r="H843" i="1"/>
  <c r="I843" i="1" s="1"/>
  <c r="H844" i="1"/>
  <c r="I844" i="1" s="1"/>
  <c r="H845" i="1"/>
  <c r="I845" i="1" s="1"/>
  <c r="H846" i="1"/>
  <c r="I846" i="1" s="1"/>
  <c r="H847" i="1"/>
  <c r="I847" i="1" s="1"/>
  <c r="H848" i="1"/>
  <c r="I848" i="1" s="1"/>
  <c r="H849" i="1"/>
  <c r="I849" i="1" s="1"/>
  <c r="H850" i="1"/>
  <c r="I850" i="1" s="1"/>
  <c r="H851" i="1"/>
  <c r="I851" i="1" s="1"/>
  <c r="H852" i="1"/>
  <c r="I852" i="1" s="1"/>
  <c r="H853" i="1"/>
  <c r="I853" i="1" s="1"/>
  <c r="H854" i="1"/>
  <c r="I854" i="1" s="1"/>
  <c r="H855" i="1"/>
  <c r="I855" i="1" s="1"/>
  <c r="H856" i="1"/>
  <c r="I856" i="1" s="1"/>
  <c r="H857" i="1"/>
  <c r="I857" i="1" s="1"/>
  <c r="H858" i="1"/>
  <c r="I858" i="1" s="1"/>
  <c r="H859" i="1"/>
  <c r="I859" i="1" s="1"/>
  <c r="H860" i="1"/>
  <c r="I860" i="1" s="1"/>
  <c r="H861" i="1"/>
  <c r="I861" i="1" s="1"/>
  <c r="H862" i="1"/>
  <c r="I862" i="1" s="1"/>
  <c r="H863" i="1"/>
  <c r="I863" i="1" s="1"/>
  <c r="H864" i="1"/>
  <c r="I864" i="1" s="1"/>
  <c r="H865" i="1"/>
  <c r="I865" i="1" s="1"/>
  <c r="H866" i="1"/>
  <c r="I866" i="1" s="1"/>
  <c r="H867" i="1"/>
  <c r="I867" i="1" s="1"/>
  <c r="H868" i="1"/>
  <c r="I868" i="1" s="1"/>
  <c r="H869" i="1"/>
  <c r="I869" i="1" s="1"/>
  <c r="H870" i="1"/>
  <c r="I870" i="1" s="1"/>
  <c r="H871" i="1"/>
  <c r="I871" i="1" s="1"/>
  <c r="H872" i="1"/>
  <c r="I872" i="1" s="1"/>
  <c r="H873" i="1"/>
  <c r="I873" i="1" s="1"/>
  <c r="H874" i="1"/>
  <c r="I874" i="1" s="1"/>
  <c r="H875" i="1"/>
  <c r="I875" i="1" s="1"/>
  <c r="H876" i="1"/>
  <c r="I876" i="1" s="1"/>
  <c r="H877" i="1"/>
  <c r="I877" i="1" s="1"/>
  <c r="H878" i="1"/>
  <c r="I878" i="1" s="1"/>
  <c r="H879" i="1"/>
  <c r="I879" i="1" s="1"/>
  <c r="H880" i="1"/>
  <c r="I880" i="1" s="1"/>
  <c r="H881" i="1"/>
  <c r="I881" i="1" s="1"/>
  <c r="H882" i="1"/>
  <c r="I882" i="1" s="1"/>
  <c r="H883" i="1"/>
  <c r="I883" i="1" s="1"/>
  <c r="H884" i="1"/>
  <c r="I884" i="1" s="1"/>
  <c r="H885" i="1"/>
  <c r="I885" i="1" s="1"/>
  <c r="H886" i="1"/>
  <c r="I886" i="1" s="1"/>
  <c r="H887" i="1"/>
  <c r="I887" i="1" s="1"/>
  <c r="H888" i="1"/>
  <c r="I888" i="1" s="1"/>
  <c r="H889" i="1"/>
  <c r="I889" i="1" s="1"/>
  <c r="H890" i="1"/>
  <c r="I890" i="1" s="1"/>
  <c r="H891" i="1"/>
  <c r="I891" i="1" s="1"/>
  <c r="H892" i="1"/>
  <c r="H893" i="1"/>
  <c r="I893" i="1" s="1"/>
  <c r="H894" i="1"/>
  <c r="I894" i="1" s="1"/>
  <c r="H895" i="1"/>
  <c r="H896" i="1"/>
  <c r="I896" i="1" s="1"/>
  <c r="H897" i="1"/>
  <c r="I897" i="1" s="1"/>
  <c r="H898" i="1"/>
  <c r="H899" i="1"/>
  <c r="I899" i="1" s="1"/>
  <c r="H900" i="1"/>
  <c r="I900" i="1" s="1"/>
  <c r="H901" i="1"/>
  <c r="H902" i="1"/>
  <c r="I902" i="1" s="1"/>
  <c r="H903" i="1"/>
  <c r="I903" i="1" s="1"/>
  <c r="H904" i="1"/>
  <c r="I904" i="1" s="1"/>
  <c r="H905" i="1"/>
  <c r="I905" i="1" s="1"/>
  <c r="H906" i="1"/>
  <c r="I906" i="1" s="1"/>
  <c r="H907" i="1"/>
  <c r="I907" i="1" s="1"/>
  <c r="H908" i="1"/>
  <c r="H909" i="1"/>
  <c r="I909" i="1" s="1"/>
  <c r="H910" i="1"/>
  <c r="I910" i="1" s="1"/>
  <c r="H911" i="1"/>
  <c r="I911" i="1" s="1"/>
  <c r="H912" i="1"/>
  <c r="I912" i="1" s="1"/>
  <c r="H913" i="1"/>
  <c r="I913" i="1" s="1"/>
  <c r="H914" i="1"/>
  <c r="I914" i="1" s="1"/>
  <c r="H915" i="1"/>
  <c r="I915" i="1" s="1"/>
  <c r="H916" i="1"/>
  <c r="I916" i="1" s="1"/>
  <c r="H917" i="1"/>
  <c r="I917" i="1" s="1"/>
  <c r="H918" i="1"/>
  <c r="I918" i="1" s="1"/>
  <c r="H919" i="1"/>
  <c r="I919" i="1" s="1"/>
  <c r="H920" i="1"/>
  <c r="I920" i="1" s="1"/>
  <c r="H921" i="1"/>
  <c r="I921" i="1" s="1"/>
  <c r="H922" i="1"/>
  <c r="I922" i="1" s="1"/>
  <c r="H923" i="1"/>
  <c r="I923" i="1" s="1"/>
  <c r="H924" i="1"/>
  <c r="I924" i="1" s="1"/>
  <c r="H925" i="1"/>
  <c r="I925" i="1" s="1"/>
  <c r="H926" i="1"/>
  <c r="I926" i="1" s="1"/>
  <c r="H927" i="1"/>
  <c r="I927" i="1" s="1"/>
  <c r="H928" i="1"/>
  <c r="I928" i="1" s="1"/>
  <c r="H929" i="1"/>
  <c r="I929" i="1" s="1"/>
  <c r="H930" i="1"/>
  <c r="I930" i="1" s="1"/>
  <c r="H931" i="1"/>
  <c r="I931" i="1" s="1"/>
  <c r="H932" i="1"/>
  <c r="I932" i="1" s="1"/>
  <c r="H933" i="1"/>
  <c r="I933" i="1" s="1"/>
  <c r="H934" i="1"/>
  <c r="I934" i="1" s="1"/>
  <c r="H935" i="1"/>
  <c r="I935" i="1" s="1"/>
  <c r="H936" i="1"/>
  <c r="I936" i="1" s="1"/>
  <c r="H937" i="1"/>
  <c r="I937" i="1" s="1"/>
  <c r="H938" i="1"/>
  <c r="I938" i="1" s="1"/>
  <c r="H939" i="1"/>
  <c r="I939" i="1" s="1"/>
  <c r="H940" i="1"/>
  <c r="I940" i="1" s="1"/>
  <c r="H941" i="1"/>
  <c r="I941" i="1" s="1"/>
  <c r="H942" i="1"/>
  <c r="I942" i="1" s="1"/>
  <c r="H943" i="1"/>
  <c r="I943" i="1" s="1"/>
  <c r="H944" i="1"/>
  <c r="I944" i="1" s="1"/>
  <c r="H945" i="1"/>
  <c r="I945" i="1" s="1"/>
  <c r="H946" i="1"/>
  <c r="I946" i="1" s="1"/>
  <c r="H947" i="1"/>
  <c r="I947" i="1" s="1"/>
  <c r="H948" i="1"/>
  <c r="I948" i="1" s="1"/>
  <c r="H949" i="1"/>
  <c r="I949" i="1" s="1"/>
  <c r="H950" i="1"/>
  <c r="I950" i="1" s="1"/>
  <c r="H951" i="1"/>
  <c r="I951" i="1" s="1"/>
  <c r="H952" i="1"/>
  <c r="I952" i="1" s="1"/>
  <c r="H953" i="1"/>
  <c r="I953" i="1" s="1"/>
  <c r="H954" i="1"/>
  <c r="I954" i="1" s="1"/>
  <c r="H955" i="1"/>
  <c r="I955" i="1" s="1"/>
  <c r="H956" i="1"/>
  <c r="I956" i="1" s="1"/>
  <c r="H957" i="1"/>
  <c r="I957" i="1" s="1"/>
  <c r="H958" i="1"/>
  <c r="H959" i="1"/>
  <c r="I959" i="1" s="1"/>
  <c r="H960" i="1"/>
  <c r="I960" i="1" s="1"/>
  <c r="H961" i="1"/>
  <c r="I961" i="1" s="1"/>
  <c r="H962" i="1"/>
  <c r="I962" i="1" s="1"/>
  <c r="H963" i="1"/>
  <c r="I963" i="1" s="1"/>
  <c r="H964" i="1"/>
  <c r="I964" i="1" s="1"/>
  <c r="H965" i="1"/>
  <c r="I965" i="1" s="1"/>
  <c r="H966" i="1"/>
  <c r="I966" i="1" s="1"/>
  <c r="H967" i="1"/>
  <c r="I967" i="1" s="1"/>
  <c r="H968" i="1"/>
  <c r="I968" i="1" s="1"/>
  <c r="H969" i="1"/>
  <c r="I969" i="1" s="1"/>
  <c r="H970" i="1"/>
  <c r="I970" i="1" s="1"/>
  <c r="H971" i="1"/>
  <c r="I971" i="1" s="1"/>
  <c r="H972" i="1"/>
  <c r="I972" i="1" s="1"/>
  <c r="H973" i="1"/>
  <c r="I973" i="1" s="1"/>
  <c r="H974" i="1"/>
  <c r="I974" i="1" s="1"/>
  <c r="H975" i="1"/>
  <c r="I975" i="1" s="1"/>
  <c r="H976" i="1"/>
  <c r="I976" i="1" s="1"/>
  <c r="H977" i="1"/>
  <c r="I977" i="1" s="1"/>
  <c r="H978" i="1"/>
  <c r="I978" i="1" s="1"/>
  <c r="H979" i="1"/>
  <c r="I979" i="1" s="1"/>
  <c r="H980" i="1"/>
  <c r="I980" i="1" s="1"/>
  <c r="H981" i="1"/>
  <c r="I981" i="1" s="1"/>
  <c r="H982" i="1"/>
  <c r="I982" i="1" s="1"/>
  <c r="H983" i="1"/>
  <c r="I983" i="1" s="1"/>
  <c r="H984" i="1"/>
  <c r="H985" i="1"/>
  <c r="I985" i="1" s="1"/>
  <c r="H986" i="1"/>
  <c r="I986" i="1" s="1"/>
  <c r="H987" i="1"/>
  <c r="I987" i="1" s="1"/>
  <c r="H988" i="1"/>
  <c r="I988" i="1" s="1"/>
  <c r="H989" i="1"/>
  <c r="I989" i="1" s="1"/>
  <c r="H990" i="1"/>
  <c r="I990" i="1" s="1"/>
  <c r="H991" i="1"/>
  <c r="I991" i="1" s="1"/>
  <c r="H992" i="1"/>
  <c r="I992" i="1" s="1"/>
  <c r="H993" i="1"/>
  <c r="H994" i="1"/>
  <c r="I994" i="1" s="1"/>
  <c r="H995" i="1"/>
  <c r="I995" i="1" s="1"/>
  <c r="H996" i="1"/>
  <c r="I996" i="1" s="1"/>
  <c r="H997" i="1"/>
  <c r="I997" i="1" s="1"/>
  <c r="H998" i="1"/>
  <c r="I998" i="1" s="1"/>
  <c r="H999" i="1"/>
  <c r="I999" i="1" s="1"/>
  <c r="H1000" i="1"/>
  <c r="I1000" i="1" s="1"/>
  <c r="H1001" i="1"/>
  <c r="I1001" i="1" s="1"/>
  <c r="H1002" i="1"/>
  <c r="I1002" i="1" s="1"/>
  <c r="H1003" i="1"/>
  <c r="I1003" i="1" s="1"/>
  <c r="H1004" i="1"/>
  <c r="I1004" i="1" s="1"/>
  <c r="H1005" i="1"/>
  <c r="I1005" i="1" s="1"/>
  <c r="H1006" i="1"/>
  <c r="I1006" i="1" s="1"/>
  <c r="H1007" i="1"/>
  <c r="I1007" i="1" s="1"/>
  <c r="H1008" i="1"/>
  <c r="I1008" i="1" s="1"/>
  <c r="H1009" i="1"/>
  <c r="I1009" i="1" s="1"/>
  <c r="H1010" i="1"/>
  <c r="I1010" i="1" s="1"/>
  <c r="H1011" i="1"/>
  <c r="I1011" i="1" s="1"/>
  <c r="H1012" i="1"/>
  <c r="I1012" i="1" s="1"/>
  <c r="H1013" i="1"/>
  <c r="I1013" i="1" s="1"/>
  <c r="H1014" i="1"/>
  <c r="I1014" i="1" s="1"/>
  <c r="H1015" i="1"/>
  <c r="I1015" i="1" s="1"/>
  <c r="H1016" i="1"/>
  <c r="I1016" i="1" s="1"/>
  <c r="H1017" i="1"/>
  <c r="I1017" i="1" s="1"/>
  <c r="H1018" i="1"/>
  <c r="I1018" i="1" s="1"/>
  <c r="H1019" i="1"/>
  <c r="I1019" i="1" s="1"/>
  <c r="H1020" i="1"/>
  <c r="I1020" i="1" s="1"/>
  <c r="H1021" i="1"/>
  <c r="I1021" i="1" s="1"/>
  <c r="H1022" i="1"/>
  <c r="I1022" i="1" s="1"/>
  <c r="H1023" i="1"/>
  <c r="I1023" i="1" s="1"/>
  <c r="H1024" i="1"/>
  <c r="I1024" i="1" s="1"/>
  <c r="H1025" i="1"/>
  <c r="I1025" i="1" s="1"/>
  <c r="H1026" i="1"/>
  <c r="I1026" i="1" s="1"/>
  <c r="H1027" i="1"/>
  <c r="I1027" i="1" s="1"/>
  <c r="H1028" i="1"/>
  <c r="I1028" i="1" s="1"/>
  <c r="H1029" i="1"/>
  <c r="I1029" i="1" s="1"/>
  <c r="H1030" i="1"/>
  <c r="I1030" i="1" s="1"/>
  <c r="H1031" i="1"/>
  <c r="I1031" i="1" s="1"/>
  <c r="H1032" i="1"/>
  <c r="I1032" i="1" s="1"/>
  <c r="H1033" i="1"/>
  <c r="I1033" i="1" s="1"/>
  <c r="H1034" i="1"/>
  <c r="H1035" i="1"/>
  <c r="I1035" i="1" s="1"/>
  <c r="H1036" i="1"/>
  <c r="I1036" i="1" s="1"/>
  <c r="H1037" i="1"/>
  <c r="I1037" i="1" s="1"/>
  <c r="H1038" i="1"/>
  <c r="I1038" i="1" s="1"/>
  <c r="H1039" i="1"/>
  <c r="I1039" i="1" s="1"/>
  <c r="H1040" i="1"/>
  <c r="I1040" i="1" s="1"/>
  <c r="H1041" i="1"/>
  <c r="I1041" i="1" s="1"/>
  <c r="H1042" i="1"/>
  <c r="I1042" i="1" s="1"/>
  <c r="H1043" i="1"/>
  <c r="I1043" i="1" s="1"/>
  <c r="H1044" i="1"/>
  <c r="I1044" i="1" s="1"/>
  <c r="H1045" i="1"/>
  <c r="I1045" i="1" s="1"/>
  <c r="H1046" i="1"/>
  <c r="I1046" i="1" s="1"/>
  <c r="H1047" i="1"/>
  <c r="H1048" i="1"/>
  <c r="I1048" i="1" s="1"/>
  <c r="H1049" i="1"/>
  <c r="I1049" i="1" s="1"/>
  <c r="H1050" i="1"/>
  <c r="I1050" i="1" s="1"/>
  <c r="H1051" i="1"/>
  <c r="I1051" i="1" s="1"/>
  <c r="H1052" i="1"/>
  <c r="I1052" i="1" s="1"/>
  <c r="H1053" i="1"/>
  <c r="I1053" i="1" s="1"/>
  <c r="H1054" i="1"/>
  <c r="I1054" i="1" s="1"/>
  <c r="H1055" i="1"/>
  <c r="I1055" i="1" s="1"/>
  <c r="H1056" i="1"/>
  <c r="H1057" i="1"/>
  <c r="I1057" i="1" s="1"/>
  <c r="H1058" i="1"/>
  <c r="H1059" i="1"/>
  <c r="I1059" i="1" s="1"/>
  <c r="H1060" i="1"/>
  <c r="I1060" i="1" s="1"/>
  <c r="H1061" i="1"/>
  <c r="I1061" i="1" s="1"/>
  <c r="H1062" i="1"/>
  <c r="I1062" i="1" s="1"/>
  <c r="H1063" i="1"/>
  <c r="I1063" i="1" s="1"/>
  <c r="H1064" i="1"/>
  <c r="I1064" i="1" s="1"/>
  <c r="H1065" i="1"/>
  <c r="I1065" i="1" s="1"/>
  <c r="H1066" i="1"/>
  <c r="I1066" i="1" s="1"/>
  <c r="H1067" i="1"/>
  <c r="H1068" i="1"/>
  <c r="I1068" i="1" s="1"/>
  <c r="H1069" i="1"/>
  <c r="I1069" i="1" s="1"/>
  <c r="H1070" i="1"/>
  <c r="I1070" i="1" s="1"/>
  <c r="H1071" i="1"/>
  <c r="I1071" i="1" s="1"/>
  <c r="H1072" i="1"/>
  <c r="I1072" i="1" s="1"/>
  <c r="H1073" i="1"/>
  <c r="I1073" i="1" s="1"/>
  <c r="H1074" i="1"/>
  <c r="I1074" i="1" s="1"/>
  <c r="H1075" i="1"/>
  <c r="I1075" i="1" s="1"/>
  <c r="H1076" i="1"/>
  <c r="I1076" i="1" s="1"/>
  <c r="H1077" i="1"/>
  <c r="I1077" i="1" s="1"/>
  <c r="H1078" i="1"/>
  <c r="I1078" i="1" s="1"/>
  <c r="H1079" i="1"/>
  <c r="I1079" i="1" s="1"/>
  <c r="H1080" i="1"/>
  <c r="I1080" i="1" s="1"/>
  <c r="H1081" i="1"/>
  <c r="I1081" i="1" s="1"/>
  <c r="H1082" i="1"/>
  <c r="I1082" i="1" s="1"/>
  <c r="H1083" i="1"/>
  <c r="I1083" i="1" s="1"/>
  <c r="H1084" i="1"/>
  <c r="I1084" i="1" s="1"/>
  <c r="H1085" i="1"/>
  <c r="I1085" i="1" s="1"/>
  <c r="H1086" i="1"/>
  <c r="I1086" i="1" s="1"/>
  <c r="H1087" i="1"/>
  <c r="I1087" i="1" s="1"/>
  <c r="H1088" i="1"/>
  <c r="I1088" i="1" s="1"/>
  <c r="H1089" i="1"/>
  <c r="I1089" i="1" s="1"/>
  <c r="H1090" i="1"/>
  <c r="H1091" i="1"/>
  <c r="I1091" i="1" s="1"/>
  <c r="H1092" i="1"/>
  <c r="I1092" i="1" s="1"/>
  <c r="H1093" i="1"/>
  <c r="I1093" i="1" s="1"/>
  <c r="H1094" i="1"/>
  <c r="I1094" i="1" s="1"/>
  <c r="H1095" i="1"/>
  <c r="I1095" i="1" s="1"/>
  <c r="H1096" i="1"/>
  <c r="I1096" i="1" s="1"/>
  <c r="H1097" i="1"/>
  <c r="I1097" i="1" s="1"/>
  <c r="H1098" i="1"/>
  <c r="I1098" i="1" s="1"/>
  <c r="H1099" i="1"/>
  <c r="I1099" i="1" s="1"/>
  <c r="H1100" i="1"/>
  <c r="I1100" i="1" s="1"/>
  <c r="H1101" i="1"/>
  <c r="I1101" i="1" s="1"/>
  <c r="H1102" i="1"/>
  <c r="I1102" i="1" s="1"/>
  <c r="H1103" i="1"/>
  <c r="I1103" i="1" s="1"/>
  <c r="H1104" i="1"/>
  <c r="I1104" i="1" s="1"/>
  <c r="H1105" i="1"/>
  <c r="I1105" i="1" s="1"/>
  <c r="H1106" i="1"/>
  <c r="I1106" i="1" s="1"/>
  <c r="H1107" i="1"/>
  <c r="I1107" i="1" s="1"/>
  <c r="H1108" i="1"/>
  <c r="I1108" i="1" s="1"/>
  <c r="H1109" i="1"/>
  <c r="I1109" i="1" s="1"/>
  <c r="H1110" i="1"/>
  <c r="I1110" i="1" s="1"/>
  <c r="H1111" i="1"/>
  <c r="I1111" i="1" s="1"/>
  <c r="H1112" i="1"/>
  <c r="I1112" i="1" s="1"/>
  <c r="H1113" i="1"/>
  <c r="I1113" i="1" s="1"/>
  <c r="H1114" i="1"/>
  <c r="I1114" i="1" s="1"/>
  <c r="H1115" i="1"/>
  <c r="H1116" i="1"/>
  <c r="I1116" i="1" s="1"/>
  <c r="H1117" i="1"/>
  <c r="I1117" i="1" s="1"/>
  <c r="H1118" i="1"/>
  <c r="I1118" i="1" s="1"/>
  <c r="H1119" i="1"/>
  <c r="I1119" i="1" s="1"/>
  <c r="H1120" i="1"/>
  <c r="I1120" i="1" s="1"/>
  <c r="H1121" i="1"/>
  <c r="I1121" i="1" s="1"/>
  <c r="H1122" i="1"/>
  <c r="I1122" i="1" s="1"/>
  <c r="H1123" i="1"/>
  <c r="I1123" i="1" s="1"/>
  <c r="H1124" i="1"/>
  <c r="I1124" i="1" s="1"/>
  <c r="H1125" i="1"/>
  <c r="I1125" i="1" s="1"/>
  <c r="H1126" i="1"/>
  <c r="I1126" i="1" s="1"/>
  <c r="H1127" i="1"/>
  <c r="I1127" i="1" s="1"/>
  <c r="H1128" i="1"/>
  <c r="I1128" i="1" s="1"/>
  <c r="H1129" i="1"/>
  <c r="I1129" i="1" s="1"/>
  <c r="H1130" i="1"/>
  <c r="I1130" i="1" s="1"/>
  <c r="H1131" i="1"/>
  <c r="H1132" i="1"/>
  <c r="I1132" i="1" s="1"/>
  <c r="H1133" i="1"/>
  <c r="I1133" i="1" s="1"/>
  <c r="H1134" i="1"/>
  <c r="I1134" i="1" s="1"/>
  <c r="H1135" i="1"/>
  <c r="I1135" i="1" s="1"/>
  <c r="H1136" i="1"/>
  <c r="I1136" i="1" s="1"/>
  <c r="H1137" i="1"/>
  <c r="I1137" i="1" s="1"/>
  <c r="H1138" i="1"/>
  <c r="I1138" i="1" s="1"/>
  <c r="H1139" i="1"/>
  <c r="I1139" i="1" s="1"/>
  <c r="H1140" i="1"/>
  <c r="I1140" i="1" s="1"/>
  <c r="H1141" i="1"/>
  <c r="I1141" i="1" s="1"/>
  <c r="H1142" i="1"/>
  <c r="I1142" i="1" s="1"/>
  <c r="H1143" i="1"/>
  <c r="I1143" i="1" s="1"/>
  <c r="H1144" i="1"/>
  <c r="I1144" i="1" s="1"/>
  <c r="H1145" i="1"/>
  <c r="I1145" i="1" s="1"/>
  <c r="H1146" i="1"/>
  <c r="I1146" i="1" s="1"/>
  <c r="H1147" i="1"/>
  <c r="I1147" i="1" s="1"/>
  <c r="H1148" i="1"/>
  <c r="I1148" i="1" s="1"/>
  <c r="H1149" i="1"/>
  <c r="I1149" i="1" s="1"/>
  <c r="H1150" i="1"/>
  <c r="I1150" i="1" s="1"/>
  <c r="H1151" i="1"/>
  <c r="I1151" i="1" s="1"/>
  <c r="H1152" i="1"/>
  <c r="I1152" i="1" s="1"/>
  <c r="H1153" i="1"/>
  <c r="I1153" i="1" s="1"/>
  <c r="H1154" i="1"/>
  <c r="H1155" i="1"/>
  <c r="I1155" i="1" s="1"/>
  <c r="H1156" i="1"/>
  <c r="I1156" i="1" s="1"/>
  <c r="H1157" i="1"/>
  <c r="I1157" i="1" s="1"/>
  <c r="H1158" i="1"/>
  <c r="I1158" i="1" s="1"/>
  <c r="H1159" i="1"/>
  <c r="I1159" i="1" s="1"/>
  <c r="H1160" i="1"/>
  <c r="I1160" i="1" s="1"/>
  <c r="H1161" i="1"/>
  <c r="I1161" i="1" s="1"/>
  <c r="H1162" i="1"/>
  <c r="I1162" i="1" s="1"/>
  <c r="H1163" i="1"/>
  <c r="I1163" i="1" s="1"/>
  <c r="H1164" i="1"/>
  <c r="I1164" i="1" s="1"/>
  <c r="H1165" i="1"/>
  <c r="I1165" i="1" s="1"/>
  <c r="H1166" i="1"/>
  <c r="I1166" i="1" s="1"/>
  <c r="H1167" i="1"/>
  <c r="I1167" i="1" s="1"/>
  <c r="H1168" i="1"/>
  <c r="I1168" i="1" s="1"/>
  <c r="H1169" i="1"/>
  <c r="I1169" i="1" s="1"/>
  <c r="H1170" i="1"/>
  <c r="I1170" i="1" s="1"/>
  <c r="H1171" i="1"/>
  <c r="I1171" i="1" s="1"/>
  <c r="H1172" i="1"/>
  <c r="I1172" i="1" s="1"/>
  <c r="H1173" i="1"/>
  <c r="I1173" i="1" s="1"/>
  <c r="H1174" i="1"/>
  <c r="I1174" i="1" s="1"/>
  <c r="H1175" i="1"/>
  <c r="I1175" i="1" s="1"/>
  <c r="H1176" i="1"/>
  <c r="I1176" i="1" s="1"/>
  <c r="H1177" i="1"/>
  <c r="I1177" i="1" s="1"/>
  <c r="H1178" i="1"/>
  <c r="I1178" i="1" s="1"/>
  <c r="H1179" i="1"/>
  <c r="I1179" i="1" s="1"/>
  <c r="H1180" i="1"/>
  <c r="I1180" i="1" s="1"/>
  <c r="H1181" i="1"/>
  <c r="I1181" i="1" s="1"/>
  <c r="H1182" i="1"/>
  <c r="I1182" i="1" s="1"/>
  <c r="H1183" i="1"/>
  <c r="I1183" i="1" s="1"/>
  <c r="H1184" i="1"/>
  <c r="I1184" i="1" s="1"/>
  <c r="H1185" i="1"/>
  <c r="I1185" i="1" s="1"/>
  <c r="H1186" i="1"/>
  <c r="I1186" i="1" s="1"/>
  <c r="H1187" i="1"/>
  <c r="I1187" i="1" s="1"/>
  <c r="H1188" i="1"/>
  <c r="I1188" i="1" s="1"/>
  <c r="H1189" i="1"/>
  <c r="I1189" i="1" s="1"/>
  <c r="H1190" i="1"/>
  <c r="I1190" i="1" s="1"/>
  <c r="H1191" i="1"/>
  <c r="I1191" i="1" s="1"/>
  <c r="H1192" i="1"/>
  <c r="I1192" i="1" s="1"/>
  <c r="H1193" i="1"/>
  <c r="I1193" i="1" s="1"/>
  <c r="H1194" i="1"/>
  <c r="I1194" i="1" s="1"/>
  <c r="H1195" i="1"/>
  <c r="I1195" i="1" s="1"/>
  <c r="H1196" i="1"/>
  <c r="I1196" i="1" s="1"/>
  <c r="H1197" i="1"/>
  <c r="I1197" i="1" s="1"/>
  <c r="H1198" i="1"/>
  <c r="I1198" i="1" s="1"/>
  <c r="H1199" i="1"/>
  <c r="I1199" i="1" s="1"/>
  <c r="H1200" i="1"/>
  <c r="I1200" i="1" s="1"/>
  <c r="H1201" i="1"/>
  <c r="I1201" i="1" s="1"/>
  <c r="H1202" i="1"/>
  <c r="I1202" i="1" s="1"/>
  <c r="H1203" i="1"/>
  <c r="I1203" i="1" s="1"/>
  <c r="H1204" i="1"/>
  <c r="I1204" i="1" s="1"/>
  <c r="H1205" i="1"/>
  <c r="I1205" i="1" s="1"/>
  <c r="H1206" i="1"/>
  <c r="I1206" i="1" s="1"/>
  <c r="H1207" i="1"/>
  <c r="I1207" i="1" s="1"/>
  <c r="H1208" i="1"/>
  <c r="I1208" i="1" s="1"/>
  <c r="H1209" i="1"/>
  <c r="I1209" i="1" s="1"/>
  <c r="H1210" i="1"/>
  <c r="I1210" i="1" s="1"/>
  <c r="H1211" i="1"/>
  <c r="I1211" i="1" s="1"/>
  <c r="H1212" i="1"/>
  <c r="H1213" i="1"/>
  <c r="I1213" i="1" s="1"/>
  <c r="H1214" i="1"/>
  <c r="I1214" i="1" s="1"/>
  <c r="H1215" i="1"/>
  <c r="I1215" i="1" s="1"/>
  <c r="H1216" i="1"/>
  <c r="I1216" i="1" s="1"/>
  <c r="H1217" i="1"/>
  <c r="I1217" i="1" s="1"/>
  <c r="H1218" i="1"/>
  <c r="I1218" i="1" s="1"/>
  <c r="H1219" i="1"/>
  <c r="I1219" i="1" s="1"/>
  <c r="H1220" i="1"/>
  <c r="I1220" i="1" s="1"/>
  <c r="H1221" i="1"/>
  <c r="I1221" i="1" s="1"/>
  <c r="H1222" i="1"/>
  <c r="I1222" i="1" s="1"/>
  <c r="H1223" i="1"/>
  <c r="I1223" i="1" s="1"/>
  <c r="H1224" i="1"/>
  <c r="I1224" i="1" s="1"/>
  <c r="H1225" i="1"/>
  <c r="I1225" i="1" s="1"/>
  <c r="H1226" i="1"/>
  <c r="I1226" i="1" s="1"/>
  <c r="H1227" i="1"/>
  <c r="I1227" i="1" s="1"/>
  <c r="H1228" i="1"/>
  <c r="I1228" i="1" s="1"/>
  <c r="H1229" i="1"/>
  <c r="I1229" i="1" s="1"/>
  <c r="H1230" i="1"/>
  <c r="H1231" i="1"/>
  <c r="I1231" i="1" s="1"/>
  <c r="H1232" i="1"/>
  <c r="I1232" i="1" s="1"/>
  <c r="H1233" i="1"/>
  <c r="I1233" i="1" s="1"/>
  <c r="H1234" i="1"/>
  <c r="I1234" i="1" s="1"/>
  <c r="H1235" i="1"/>
  <c r="H1236" i="1"/>
  <c r="I1236" i="1" s="1"/>
  <c r="H1237" i="1"/>
  <c r="H1238" i="1"/>
  <c r="H1239" i="1"/>
  <c r="I1239" i="1" s="1"/>
  <c r="H1240" i="1"/>
  <c r="I1240" i="1" s="1"/>
  <c r="H1241" i="1"/>
  <c r="I1241" i="1" s="1"/>
  <c r="H1242" i="1"/>
  <c r="I1242" i="1" s="1"/>
  <c r="H1243" i="1"/>
  <c r="I1243" i="1" s="1"/>
  <c r="H1244" i="1"/>
  <c r="I1244" i="1" s="1"/>
  <c r="H1245" i="1"/>
  <c r="I1245" i="1" s="1"/>
  <c r="H789" i="1"/>
  <c r="I789" i="1" s="1"/>
  <c r="X665" i="1"/>
  <c r="Y665" i="1" s="1"/>
  <c r="X666" i="1"/>
  <c r="Y666" i="1" s="1"/>
  <c r="X667" i="1"/>
  <c r="Y667" i="1" s="1"/>
  <c r="X668" i="1"/>
  <c r="Y668" i="1" s="1"/>
  <c r="X669" i="1"/>
  <c r="Y669" i="1" s="1"/>
  <c r="X670" i="1"/>
  <c r="Y670" i="1" s="1"/>
  <c r="X671" i="1"/>
  <c r="Y671" i="1" s="1"/>
  <c r="X672" i="1"/>
  <c r="Y672" i="1" s="1"/>
  <c r="X673" i="1"/>
  <c r="Y673" i="1" s="1"/>
  <c r="X674" i="1"/>
  <c r="Y674" i="1" s="1"/>
  <c r="X675" i="1"/>
  <c r="Y675" i="1" s="1"/>
  <c r="X676" i="1"/>
  <c r="Y676" i="1" s="1"/>
  <c r="X677" i="1"/>
  <c r="Y677" i="1" s="1"/>
  <c r="X678" i="1"/>
  <c r="Y678" i="1" s="1"/>
  <c r="X679" i="1"/>
  <c r="Y679" i="1" s="1"/>
  <c r="X680" i="1"/>
  <c r="Y680" i="1" s="1"/>
  <c r="X681" i="1"/>
  <c r="Y681" i="1" s="1"/>
  <c r="X682" i="1"/>
  <c r="Y682" i="1" s="1"/>
  <c r="X683" i="1"/>
  <c r="Y683" i="1" s="1"/>
  <c r="X684" i="1"/>
  <c r="Y684" i="1" s="1"/>
  <c r="X685" i="1"/>
  <c r="Y685" i="1" s="1"/>
  <c r="X686" i="1"/>
  <c r="Y686" i="1" s="1"/>
  <c r="X687" i="1"/>
  <c r="Y687" i="1" s="1"/>
  <c r="X688" i="1"/>
  <c r="Y688" i="1" s="1"/>
  <c r="X689" i="1"/>
  <c r="Y689" i="1" s="1"/>
  <c r="X690" i="1"/>
  <c r="Y690" i="1" s="1"/>
  <c r="X691" i="1"/>
  <c r="Y691" i="1" s="1"/>
  <c r="X692" i="1"/>
  <c r="Y692" i="1" s="1"/>
  <c r="X693" i="1"/>
  <c r="Y693" i="1" s="1"/>
  <c r="X694" i="1"/>
  <c r="Y694" i="1" s="1"/>
  <c r="X695" i="1"/>
  <c r="X696" i="1"/>
  <c r="Y696" i="1" s="1"/>
  <c r="X697" i="1"/>
  <c r="Y697" i="1" s="1"/>
  <c r="X698" i="1"/>
  <c r="Y698" i="1" s="1"/>
  <c r="X699" i="1"/>
  <c r="X700" i="1"/>
  <c r="Y700" i="1" s="1"/>
  <c r="X701" i="1"/>
  <c r="Y701" i="1" s="1"/>
  <c r="X702" i="1"/>
  <c r="Y702" i="1" s="1"/>
  <c r="X703" i="1"/>
  <c r="Y703" i="1" s="1"/>
  <c r="X704" i="1"/>
  <c r="Y704" i="1" s="1"/>
  <c r="X705" i="1"/>
  <c r="Y705" i="1" s="1"/>
  <c r="X706" i="1"/>
  <c r="Y706" i="1" s="1"/>
  <c r="X707" i="1"/>
  <c r="Y707" i="1" s="1"/>
  <c r="X708" i="1"/>
  <c r="Y708" i="1" s="1"/>
  <c r="X709" i="1"/>
  <c r="Y709" i="1" s="1"/>
  <c r="X710" i="1"/>
  <c r="Y710" i="1" s="1"/>
  <c r="X711" i="1"/>
  <c r="Y711" i="1" s="1"/>
  <c r="X712" i="1"/>
  <c r="Y712" i="1" s="1"/>
  <c r="X713" i="1"/>
  <c r="Y713" i="1" s="1"/>
  <c r="X714" i="1"/>
  <c r="Y714" i="1" s="1"/>
  <c r="X715" i="1"/>
  <c r="Y715" i="1" s="1"/>
  <c r="X716" i="1"/>
  <c r="Y716" i="1" s="1"/>
  <c r="X717" i="1"/>
  <c r="Y717" i="1" s="1"/>
  <c r="X718" i="1"/>
  <c r="Y718" i="1" s="1"/>
  <c r="X719" i="1"/>
  <c r="Y719" i="1" s="1"/>
  <c r="X720" i="1"/>
  <c r="Y720" i="1" s="1"/>
  <c r="X721" i="1"/>
  <c r="Y721" i="1" s="1"/>
  <c r="X722" i="1"/>
  <c r="Y722" i="1" s="1"/>
  <c r="X723" i="1"/>
  <c r="Y723" i="1" s="1"/>
  <c r="X724" i="1"/>
  <c r="Y724" i="1" s="1"/>
  <c r="X725" i="1"/>
  <c r="Y725" i="1" s="1"/>
  <c r="X726" i="1"/>
  <c r="Y726" i="1" s="1"/>
  <c r="X727" i="1"/>
  <c r="Y727" i="1" s="1"/>
  <c r="X728" i="1"/>
  <c r="Y728" i="1" s="1"/>
  <c r="X729" i="1"/>
  <c r="Y729" i="1" s="1"/>
  <c r="X730" i="1"/>
  <c r="Y730" i="1" s="1"/>
  <c r="X731" i="1"/>
  <c r="Y731" i="1" s="1"/>
  <c r="X732" i="1"/>
  <c r="Y732" i="1" s="1"/>
  <c r="X733" i="1"/>
  <c r="Y733" i="1" s="1"/>
  <c r="X734" i="1"/>
  <c r="Y734" i="1" s="1"/>
  <c r="X735" i="1"/>
  <c r="Y735" i="1" s="1"/>
  <c r="X736" i="1"/>
  <c r="Y736" i="1" s="1"/>
  <c r="X737" i="1"/>
  <c r="X738" i="1"/>
  <c r="X739" i="1"/>
  <c r="Y739" i="1" s="1"/>
  <c r="X740" i="1"/>
  <c r="Y740" i="1" s="1"/>
  <c r="X741" i="1"/>
  <c r="Y741" i="1" s="1"/>
  <c r="X742" i="1"/>
  <c r="Y742" i="1" s="1"/>
  <c r="X743" i="1"/>
  <c r="Y743" i="1" s="1"/>
  <c r="X744" i="1"/>
  <c r="Y744" i="1" s="1"/>
  <c r="X745" i="1"/>
  <c r="Y745" i="1" s="1"/>
  <c r="X746" i="1"/>
  <c r="Y746" i="1" s="1"/>
  <c r="X747" i="1"/>
  <c r="Y747" i="1" s="1"/>
  <c r="X748" i="1"/>
  <c r="Y748" i="1" s="1"/>
  <c r="X749" i="1"/>
  <c r="Y749" i="1" s="1"/>
  <c r="X750" i="1"/>
  <c r="Y750" i="1" s="1"/>
  <c r="X751" i="1"/>
  <c r="Y751" i="1" s="1"/>
  <c r="X752" i="1"/>
  <c r="Y752" i="1" s="1"/>
  <c r="X753" i="1"/>
  <c r="Y753" i="1" s="1"/>
  <c r="X754" i="1"/>
  <c r="Y754" i="1" s="1"/>
  <c r="X755" i="1"/>
  <c r="Y755" i="1" s="1"/>
  <c r="X756" i="1"/>
  <c r="Y756" i="1" s="1"/>
  <c r="X757" i="1"/>
  <c r="Y757" i="1" s="1"/>
  <c r="X758" i="1"/>
  <c r="Y758" i="1" s="1"/>
  <c r="X759" i="1"/>
  <c r="Y759" i="1" s="1"/>
  <c r="X760" i="1"/>
  <c r="Y760" i="1" s="1"/>
  <c r="X761" i="1"/>
  <c r="Y761" i="1" s="1"/>
  <c r="X762" i="1"/>
  <c r="Y762" i="1" s="1"/>
  <c r="X763" i="1"/>
  <c r="Y763" i="1" s="1"/>
  <c r="X764" i="1"/>
  <c r="Y764" i="1" s="1"/>
  <c r="X765" i="1"/>
  <c r="Y765" i="1" s="1"/>
  <c r="X766" i="1"/>
  <c r="Y766" i="1" s="1"/>
  <c r="X767" i="1"/>
  <c r="Y767" i="1" s="1"/>
  <c r="X768" i="1"/>
  <c r="Y768" i="1" s="1"/>
  <c r="X769" i="1"/>
  <c r="Y769" i="1" s="1"/>
  <c r="X770" i="1"/>
  <c r="Y770" i="1" s="1"/>
  <c r="X771" i="1"/>
  <c r="Y771" i="1" s="1"/>
  <c r="X772" i="1"/>
  <c r="Y772" i="1" s="1"/>
  <c r="X773" i="1"/>
  <c r="Y773" i="1" s="1"/>
  <c r="X774" i="1"/>
  <c r="Y774" i="1" s="1"/>
  <c r="X775" i="1"/>
  <c r="Y775" i="1" s="1"/>
  <c r="X776" i="1"/>
  <c r="Y776" i="1" s="1"/>
  <c r="X777" i="1"/>
  <c r="Y777" i="1" s="1"/>
  <c r="X778" i="1"/>
  <c r="Y778" i="1" s="1"/>
  <c r="X779" i="1"/>
  <c r="Y779" i="1" s="1"/>
  <c r="X780" i="1"/>
  <c r="Y780" i="1" s="1"/>
  <c r="X781" i="1"/>
  <c r="Y781" i="1" s="1"/>
  <c r="X782" i="1"/>
  <c r="Y782" i="1" s="1"/>
  <c r="X783" i="1"/>
  <c r="Y783" i="1" s="1"/>
  <c r="X784" i="1"/>
  <c r="Y784" i="1" s="1"/>
  <c r="X785" i="1"/>
  <c r="Y785" i="1" s="1"/>
  <c r="X786" i="1"/>
  <c r="Y786" i="1" s="1"/>
  <c r="X787" i="1"/>
  <c r="Y787" i="1" s="1"/>
  <c r="X788" i="1"/>
  <c r="Y788" i="1" s="1"/>
  <c r="T703" i="1"/>
  <c r="U703" i="1" s="1"/>
  <c r="T704" i="1"/>
  <c r="U704" i="1" s="1"/>
  <c r="T705" i="1"/>
  <c r="U705" i="1" s="1"/>
  <c r="T706" i="1"/>
  <c r="U706" i="1" s="1"/>
  <c r="T707" i="1"/>
  <c r="U707" i="1" s="1"/>
  <c r="T708" i="1"/>
  <c r="U708" i="1" s="1"/>
  <c r="T709" i="1"/>
  <c r="U709" i="1" s="1"/>
  <c r="T710" i="1"/>
  <c r="T711" i="1"/>
  <c r="U711" i="1" s="1"/>
  <c r="T712" i="1"/>
  <c r="U712" i="1" s="1"/>
  <c r="T713" i="1"/>
  <c r="U713" i="1" s="1"/>
  <c r="T714" i="1"/>
  <c r="U714" i="1" s="1"/>
  <c r="T715" i="1"/>
  <c r="U715" i="1" s="1"/>
  <c r="T716" i="1"/>
  <c r="U716" i="1" s="1"/>
  <c r="T717" i="1"/>
  <c r="U717" i="1" s="1"/>
  <c r="T718" i="1"/>
  <c r="U718" i="1" s="1"/>
  <c r="T719" i="1"/>
  <c r="U719" i="1" s="1"/>
  <c r="T720" i="1"/>
  <c r="U720" i="1" s="1"/>
  <c r="T721" i="1"/>
  <c r="U721" i="1" s="1"/>
  <c r="T722" i="1"/>
  <c r="U722" i="1" s="1"/>
  <c r="T723" i="1"/>
  <c r="U723" i="1" s="1"/>
  <c r="T724" i="1"/>
  <c r="U724" i="1" s="1"/>
  <c r="T725" i="1"/>
  <c r="U725" i="1" s="1"/>
  <c r="T726" i="1"/>
  <c r="U726" i="1" s="1"/>
  <c r="T727" i="1"/>
  <c r="U727" i="1" s="1"/>
  <c r="T728" i="1"/>
  <c r="U728" i="1" s="1"/>
  <c r="T729" i="1"/>
  <c r="U729" i="1" s="1"/>
  <c r="T730" i="1"/>
  <c r="U730" i="1" s="1"/>
  <c r="T731" i="1"/>
  <c r="U731" i="1" s="1"/>
  <c r="T732" i="1"/>
  <c r="U732" i="1" s="1"/>
  <c r="T733" i="1"/>
  <c r="U733" i="1" s="1"/>
  <c r="T734" i="1"/>
  <c r="U734" i="1" s="1"/>
  <c r="T735" i="1"/>
  <c r="U735" i="1" s="1"/>
  <c r="T736" i="1"/>
  <c r="U736" i="1" s="1"/>
  <c r="T737" i="1"/>
  <c r="U737" i="1" s="1"/>
  <c r="T738" i="1"/>
  <c r="U738" i="1" s="1"/>
  <c r="T739" i="1"/>
  <c r="T740" i="1"/>
  <c r="U740" i="1" s="1"/>
  <c r="T741" i="1"/>
  <c r="T742" i="1"/>
  <c r="U742" i="1" s="1"/>
  <c r="T743" i="1"/>
  <c r="T744" i="1"/>
  <c r="U744" i="1" s="1"/>
  <c r="T745" i="1"/>
  <c r="U745" i="1" s="1"/>
  <c r="T746" i="1"/>
  <c r="U746" i="1" s="1"/>
  <c r="T747" i="1"/>
  <c r="U747" i="1" s="1"/>
  <c r="T748" i="1"/>
  <c r="U748" i="1" s="1"/>
  <c r="T749" i="1"/>
  <c r="U749" i="1" s="1"/>
  <c r="T750" i="1"/>
  <c r="U750" i="1" s="1"/>
  <c r="T751" i="1"/>
  <c r="U751" i="1" s="1"/>
  <c r="T752" i="1"/>
  <c r="U752" i="1" s="1"/>
  <c r="T753" i="1"/>
  <c r="U753" i="1" s="1"/>
  <c r="T754" i="1"/>
  <c r="T755" i="1"/>
  <c r="T756" i="1"/>
  <c r="T757" i="1"/>
  <c r="U757" i="1" s="1"/>
  <c r="T758" i="1"/>
  <c r="U758" i="1" s="1"/>
  <c r="T759" i="1"/>
  <c r="U759" i="1" s="1"/>
  <c r="T760" i="1"/>
  <c r="U760" i="1" s="1"/>
  <c r="T761" i="1"/>
  <c r="U761" i="1" s="1"/>
  <c r="T762" i="1"/>
  <c r="U762" i="1" s="1"/>
  <c r="T763" i="1"/>
  <c r="U763" i="1" s="1"/>
  <c r="T764" i="1"/>
  <c r="T765" i="1"/>
  <c r="U765" i="1" s="1"/>
  <c r="T766" i="1"/>
  <c r="T767" i="1"/>
  <c r="U767" i="1" s="1"/>
  <c r="T768" i="1"/>
  <c r="U768" i="1" s="1"/>
  <c r="T769" i="1"/>
  <c r="U769" i="1" s="1"/>
  <c r="T770" i="1"/>
  <c r="U770" i="1" s="1"/>
  <c r="T771" i="1"/>
  <c r="U771" i="1" s="1"/>
  <c r="T772" i="1"/>
  <c r="U772" i="1" s="1"/>
  <c r="T773" i="1"/>
  <c r="U773" i="1" s="1"/>
  <c r="T774" i="1"/>
  <c r="U774" i="1" s="1"/>
  <c r="T775" i="1"/>
  <c r="U775" i="1" s="1"/>
  <c r="T776" i="1"/>
  <c r="U776" i="1" s="1"/>
  <c r="T777" i="1"/>
  <c r="U777" i="1" s="1"/>
  <c r="T778" i="1"/>
  <c r="U778" i="1" s="1"/>
  <c r="T779" i="1"/>
  <c r="U779" i="1" s="1"/>
  <c r="T780" i="1"/>
  <c r="U780" i="1" s="1"/>
  <c r="T781" i="1"/>
  <c r="U781" i="1" s="1"/>
  <c r="T782" i="1"/>
  <c r="U782" i="1" s="1"/>
  <c r="T783" i="1"/>
  <c r="U783" i="1" s="1"/>
  <c r="T784" i="1"/>
  <c r="U784" i="1" s="1"/>
  <c r="T785" i="1"/>
  <c r="U785" i="1" s="1"/>
  <c r="T786" i="1"/>
  <c r="U786" i="1" s="1"/>
  <c r="T787" i="1"/>
  <c r="U787" i="1" s="1"/>
  <c r="T788" i="1"/>
  <c r="U788" i="1" s="1"/>
  <c r="P700" i="1"/>
  <c r="Q700" i="1" s="1"/>
  <c r="P701" i="1"/>
  <c r="Q701" i="1" s="1"/>
  <c r="P702" i="1"/>
  <c r="Q702" i="1" s="1"/>
  <c r="P703" i="1"/>
  <c r="P704" i="1"/>
  <c r="Q704" i="1" s="1"/>
  <c r="P705" i="1"/>
  <c r="Q705" i="1" s="1"/>
  <c r="P706" i="1"/>
  <c r="Q706" i="1" s="1"/>
  <c r="P707" i="1"/>
  <c r="Q707" i="1" s="1"/>
  <c r="P708" i="1"/>
  <c r="Q708" i="1" s="1"/>
  <c r="P709" i="1"/>
  <c r="Q709" i="1" s="1"/>
  <c r="P710" i="1"/>
  <c r="Q710" i="1" s="1"/>
  <c r="P711" i="1"/>
  <c r="Q711" i="1" s="1"/>
  <c r="P712" i="1"/>
  <c r="Q712" i="1" s="1"/>
  <c r="P713" i="1"/>
  <c r="Q713" i="1" s="1"/>
  <c r="P714" i="1"/>
  <c r="Q714" i="1" s="1"/>
  <c r="P715" i="1"/>
  <c r="Q715" i="1" s="1"/>
  <c r="P716" i="1"/>
  <c r="Q716" i="1" s="1"/>
  <c r="P717" i="1"/>
  <c r="Q717" i="1" s="1"/>
  <c r="P718" i="1"/>
  <c r="Q718" i="1" s="1"/>
  <c r="P719" i="1"/>
  <c r="Q719" i="1" s="1"/>
  <c r="P720" i="1"/>
  <c r="Q720" i="1" s="1"/>
  <c r="P721" i="1"/>
  <c r="Q721" i="1" s="1"/>
  <c r="P722" i="1"/>
  <c r="Q722" i="1" s="1"/>
  <c r="P723" i="1"/>
  <c r="Q723" i="1" s="1"/>
  <c r="P724" i="1"/>
  <c r="Q724" i="1" s="1"/>
  <c r="P725" i="1"/>
  <c r="Q725" i="1" s="1"/>
  <c r="P726" i="1"/>
  <c r="Q726" i="1" s="1"/>
  <c r="P727" i="1"/>
  <c r="Q727" i="1" s="1"/>
  <c r="P728" i="1"/>
  <c r="Q728" i="1" s="1"/>
  <c r="P729" i="1"/>
  <c r="Q729" i="1" s="1"/>
  <c r="P730" i="1"/>
  <c r="Q730" i="1" s="1"/>
  <c r="P731" i="1"/>
  <c r="Q731" i="1" s="1"/>
  <c r="P732" i="1"/>
  <c r="Q732" i="1" s="1"/>
  <c r="P733" i="1"/>
  <c r="Q733" i="1" s="1"/>
  <c r="P734" i="1"/>
  <c r="Q734" i="1" s="1"/>
  <c r="P735" i="1"/>
  <c r="Q735" i="1" s="1"/>
  <c r="P736" i="1"/>
  <c r="P737" i="1"/>
  <c r="Q737" i="1" s="1"/>
  <c r="P738" i="1"/>
  <c r="Q738" i="1" s="1"/>
  <c r="P739" i="1"/>
  <c r="Q739" i="1" s="1"/>
  <c r="P740" i="1"/>
  <c r="Q740" i="1" s="1"/>
  <c r="P741" i="1"/>
  <c r="Q741" i="1" s="1"/>
  <c r="P742" i="1"/>
  <c r="Q742" i="1" s="1"/>
  <c r="P743" i="1"/>
  <c r="Q743" i="1" s="1"/>
  <c r="P744" i="1"/>
  <c r="Q744" i="1" s="1"/>
  <c r="P745" i="1"/>
  <c r="Q745" i="1" s="1"/>
  <c r="P746" i="1"/>
  <c r="Q746" i="1" s="1"/>
  <c r="P747" i="1"/>
  <c r="Q747" i="1" s="1"/>
  <c r="P748" i="1"/>
  <c r="Q748" i="1" s="1"/>
  <c r="P749" i="1"/>
  <c r="Q749" i="1" s="1"/>
  <c r="P750" i="1"/>
  <c r="Q750" i="1" s="1"/>
  <c r="P751" i="1"/>
  <c r="Q751" i="1" s="1"/>
  <c r="P752" i="1"/>
  <c r="Q752" i="1" s="1"/>
  <c r="P753" i="1"/>
  <c r="Q753" i="1" s="1"/>
  <c r="P754" i="1"/>
  <c r="Q754" i="1" s="1"/>
  <c r="P755" i="1"/>
  <c r="Q755" i="1" s="1"/>
  <c r="P756" i="1"/>
  <c r="Q756" i="1" s="1"/>
  <c r="P757" i="1"/>
  <c r="Q757" i="1" s="1"/>
  <c r="P758" i="1"/>
  <c r="Q758" i="1" s="1"/>
  <c r="P759" i="1"/>
  <c r="Q759" i="1" s="1"/>
  <c r="P760" i="1"/>
  <c r="Q760" i="1" s="1"/>
  <c r="P761" i="1"/>
  <c r="Q761" i="1" s="1"/>
  <c r="P762" i="1"/>
  <c r="Q762" i="1" s="1"/>
  <c r="P763" i="1"/>
  <c r="P764" i="1"/>
  <c r="Q764" i="1" s="1"/>
  <c r="P765" i="1"/>
  <c r="Q765" i="1" s="1"/>
  <c r="P766" i="1"/>
  <c r="Q766" i="1" s="1"/>
  <c r="P767" i="1"/>
  <c r="Q767" i="1" s="1"/>
  <c r="P768" i="1"/>
  <c r="Q768" i="1" s="1"/>
  <c r="P769" i="1"/>
  <c r="Q769" i="1" s="1"/>
  <c r="P770" i="1"/>
  <c r="Q770" i="1" s="1"/>
  <c r="P771" i="1"/>
  <c r="Q771" i="1" s="1"/>
  <c r="P772" i="1"/>
  <c r="Q772" i="1" s="1"/>
  <c r="P773" i="1"/>
  <c r="Q773" i="1" s="1"/>
  <c r="P774" i="1"/>
  <c r="Q774" i="1" s="1"/>
  <c r="P775" i="1"/>
  <c r="Q775" i="1" s="1"/>
  <c r="P776" i="1"/>
  <c r="Q776" i="1" s="1"/>
  <c r="P777" i="1"/>
  <c r="Q777" i="1" s="1"/>
  <c r="P778" i="1"/>
  <c r="Q778" i="1" s="1"/>
  <c r="P779" i="1"/>
  <c r="Q779" i="1" s="1"/>
  <c r="P780" i="1"/>
  <c r="Q780" i="1" s="1"/>
  <c r="P781" i="1"/>
  <c r="P782" i="1"/>
  <c r="Q782" i="1" s="1"/>
  <c r="P783" i="1"/>
  <c r="Q783" i="1" s="1"/>
  <c r="P784" i="1"/>
  <c r="Q784" i="1" s="1"/>
  <c r="P785" i="1"/>
  <c r="Q785" i="1" s="1"/>
  <c r="P786" i="1"/>
  <c r="Q786" i="1" s="1"/>
  <c r="P787" i="1"/>
  <c r="Q787" i="1" s="1"/>
  <c r="P788" i="1"/>
  <c r="Q788" i="1" s="1"/>
  <c r="L696" i="1"/>
  <c r="M696" i="1" s="1"/>
  <c r="L697" i="1"/>
  <c r="L698" i="1"/>
  <c r="M698" i="1" s="1"/>
  <c r="L699" i="1"/>
  <c r="M699" i="1" s="1"/>
  <c r="L700" i="1"/>
  <c r="M700" i="1" s="1"/>
  <c r="L701" i="1"/>
  <c r="M701" i="1" s="1"/>
  <c r="L702" i="1"/>
  <c r="M702" i="1" s="1"/>
  <c r="L703" i="1"/>
  <c r="M703" i="1" s="1"/>
  <c r="L704" i="1"/>
  <c r="L705" i="1"/>
  <c r="L706" i="1"/>
  <c r="L707" i="1"/>
  <c r="M707" i="1" s="1"/>
  <c r="L708" i="1"/>
  <c r="M708" i="1" s="1"/>
  <c r="L709" i="1"/>
  <c r="M709" i="1" s="1"/>
  <c r="L710" i="1"/>
  <c r="M710" i="1" s="1"/>
  <c r="L711" i="1"/>
  <c r="M711" i="1" s="1"/>
  <c r="L712" i="1"/>
  <c r="M712" i="1" s="1"/>
  <c r="L713" i="1"/>
  <c r="M713" i="1" s="1"/>
  <c r="L714" i="1"/>
  <c r="M714" i="1" s="1"/>
  <c r="L715" i="1"/>
  <c r="M715" i="1" s="1"/>
  <c r="L716" i="1"/>
  <c r="M716" i="1" s="1"/>
  <c r="L717" i="1"/>
  <c r="M717" i="1" s="1"/>
  <c r="L718" i="1"/>
  <c r="M718" i="1" s="1"/>
  <c r="L719" i="1"/>
  <c r="M719" i="1" s="1"/>
  <c r="L720" i="1"/>
  <c r="M720" i="1" s="1"/>
  <c r="L721" i="1"/>
  <c r="M721" i="1" s="1"/>
  <c r="L722" i="1"/>
  <c r="M722" i="1" s="1"/>
  <c r="L723" i="1"/>
  <c r="M723" i="1" s="1"/>
  <c r="L724" i="1"/>
  <c r="M724" i="1" s="1"/>
  <c r="L725" i="1"/>
  <c r="M725" i="1" s="1"/>
  <c r="L726" i="1"/>
  <c r="M726" i="1" s="1"/>
  <c r="L727" i="1"/>
  <c r="M727" i="1" s="1"/>
  <c r="L728" i="1"/>
  <c r="L729" i="1"/>
  <c r="M729" i="1" s="1"/>
  <c r="L730" i="1"/>
  <c r="M730" i="1" s="1"/>
  <c r="L731" i="1"/>
  <c r="M731" i="1" s="1"/>
  <c r="L732" i="1"/>
  <c r="M732" i="1" s="1"/>
  <c r="L733" i="1"/>
  <c r="M733" i="1" s="1"/>
  <c r="L734" i="1"/>
  <c r="M734" i="1" s="1"/>
  <c r="L735" i="1"/>
  <c r="M735" i="1" s="1"/>
  <c r="L736" i="1"/>
  <c r="M736" i="1" s="1"/>
  <c r="L737" i="1"/>
  <c r="M737" i="1" s="1"/>
  <c r="L738" i="1"/>
  <c r="M738" i="1" s="1"/>
  <c r="L739" i="1"/>
  <c r="M739" i="1" s="1"/>
  <c r="L740" i="1"/>
  <c r="M740" i="1" s="1"/>
  <c r="L741" i="1"/>
  <c r="M741" i="1" s="1"/>
  <c r="L742" i="1"/>
  <c r="M742" i="1" s="1"/>
  <c r="L743" i="1"/>
  <c r="M743" i="1" s="1"/>
  <c r="L744" i="1"/>
  <c r="M744" i="1" s="1"/>
  <c r="L745" i="1"/>
  <c r="M745" i="1" s="1"/>
  <c r="L746" i="1"/>
  <c r="M746" i="1" s="1"/>
  <c r="L747" i="1"/>
  <c r="M747" i="1" s="1"/>
  <c r="L748" i="1"/>
  <c r="M748" i="1" s="1"/>
  <c r="L749" i="1"/>
  <c r="M749" i="1" s="1"/>
  <c r="L750" i="1"/>
  <c r="M750" i="1" s="1"/>
  <c r="L751" i="1"/>
  <c r="M751" i="1" s="1"/>
  <c r="L752" i="1"/>
  <c r="M752" i="1" s="1"/>
  <c r="L753" i="1"/>
  <c r="M753" i="1" s="1"/>
  <c r="L754" i="1"/>
  <c r="M754" i="1" s="1"/>
  <c r="L755" i="1"/>
  <c r="M755" i="1" s="1"/>
  <c r="L756" i="1"/>
  <c r="M756" i="1" s="1"/>
  <c r="L757" i="1"/>
  <c r="M757" i="1" s="1"/>
  <c r="L758" i="1"/>
  <c r="M758" i="1" s="1"/>
  <c r="L759" i="1"/>
  <c r="M759" i="1" s="1"/>
  <c r="L760" i="1"/>
  <c r="M760" i="1" s="1"/>
  <c r="L761" i="1"/>
  <c r="M761" i="1" s="1"/>
  <c r="L762" i="1"/>
  <c r="M762" i="1" s="1"/>
  <c r="L763" i="1"/>
  <c r="M763" i="1" s="1"/>
  <c r="L764" i="1"/>
  <c r="M764" i="1" s="1"/>
  <c r="L765" i="1"/>
  <c r="M765" i="1" s="1"/>
  <c r="L766" i="1"/>
  <c r="M766" i="1" s="1"/>
  <c r="L767" i="1"/>
  <c r="M767" i="1" s="1"/>
  <c r="L768" i="1"/>
  <c r="M768" i="1" s="1"/>
  <c r="L769" i="1"/>
  <c r="M769" i="1" s="1"/>
  <c r="L770" i="1"/>
  <c r="M770" i="1" s="1"/>
  <c r="L771" i="1"/>
  <c r="M771" i="1" s="1"/>
  <c r="L772" i="1"/>
  <c r="M772" i="1" s="1"/>
  <c r="L773" i="1"/>
  <c r="M773" i="1" s="1"/>
  <c r="L774" i="1"/>
  <c r="M774" i="1" s="1"/>
  <c r="L775" i="1"/>
  <c r="M775" i="1" s="1"/>
  <c r="L776" i="1"/>
  <c r="M776" i="1" s="1"/>
  <c r="L777" i="1"/>
  <c r="M777" i="1" s="1"/>
  <c r="L778" i="1"/>
  <c r="M778" i="1" s="1"/>
  <c r="L779" i="1"/>
  <c r="M779" i="1" s="1"/>
  <c r="L780" i="1"/>
  <c r="M780" i="1" s="1"/>
  <c r="L781" i="1"/>
  <c r="M781" i="1" s="1"/>
  <c r="L782" i="1"/>
  <c r="M782" i="1" s="1"/>
  <c r="L783" i="1"/>
  <c r="M783" i="1" s="1"/>
  <c r="L784" i="1"/>
  <c r="M784" i="1" s="1"/>
  <c r="L785" i="1"/>
  <c r="M785" i="1" s="1"/>
  <c r="L786" i="1"/>
  <c r="M786" i="1" s="1"/>
  <c r="L787" i="1"/>
  <c r="L788" i="1"/>
  <c r="M788" i="1" s="1"/>
  <c r="X656" i="1"/>
  <c r="X657" i="1"/>
  <c r="Y657" i="1" s="1"/>
  <c r="X658" i="1"/>
  <c r="Y658" i="1" s="1"/>
  <c r="X659" i="1"/>
  <c r="Y659" i="1" s="1"/>
  <c r="X660" i="1"/>
  <c r="Y660" i="1" s="1"/>
  <c r="X661" i="1"/>
  <c r="Y661" i="1" s="1"/>
  <c r="X662" i="1"/>
  <c r="Y662" i="1" s="1"/>
  <c r="X663" i="1"/>
  <c r="Y663" i="1" s="1"/>
  <c r="X664" i="1"/>
  <c r="Y664" i="1" s="1"/>
  <c r="T656" i="1"/>
  <c r="U656" i="1" s="1"/>
  <c r="T657" i="1"/>
  <c r="U657" i="1" s="1"/>
  <c r="T658" i="1"/>
  <c r="U658" i="1" s="1"/>
  <c r="T659" i="1"/>
  <c r="U659" i="1" s="1"/>
  <c r="T660" i="1"/>
  <c r="T661" i="1"/>
  <c r="U661" i="1" s="1"/>
  <c r="T662" i="1"/>
  <c r="U662" i="1" s="1"/>
  <c r="T663" i="1"/>
  <c r="U663" i="1" s="1"/>
  <c r="T664" i="1"/>
  <c r="U664" i="1" s="1"/>
  <c r="T665" i="1"/>
  <c r="U665" i="1" s="1"/>
  <c r="T666" i="1"/>
  <c r="U666" i="1" s="1"/>
  <c r="T667" i="1"/>
  <c r="U667" i="1" s="1"/>
  <c r="T668" i="1"/>
  <c r="U668" i="1" s="1"/>
  <c r="T669" i="1"/>
  <c r="T670" i="1"/>
  <c r="U670" i="1" s="1"/>
  <c r="T671" i="1"/>
  <c r="U671" i="1" s="1"/>
  <c r="T672" i="1"/>
  <c r="U672" i="1" s="1"/>
  <c r="T673" i="1"/>
  <c r="U673" i="1" s="1"/>
  <c r="T674" i="1"/>
  <c r="T675" i="1"/>
  <c r="U675" i="1" s="1"/>
  <c r="T676" i="1"/>
  <c r="U676" i="1" s="1"/>
  <c r="T677" i="1"/>
  <c r="U677" i="1" s="1"/>
  <c r="T678" i="1"/>
  <c r="U678" i="1" s="1"/>
  <c r="T679" i="1"/>
  <c r="U679" i="1" s="1"/>
  <c r="T680" i="1"/>
  <c r="U680" i="1" s="1"/>
  <c r="T681" i="1"/>
  <c r="U681" i="1" s="1"/>
  <c r="T682" i="1"/>
  <c r="T683" i="1"/>
  <c r="U683" i="1" s="1"/>
  <c r="T684" i="1"/>
  <c r="U684" i="1" s="1"/>
  <c r="T685" i="1"/>
  <c r="U685" i="1" s="1"/>
  <c r="T686" i="1"/>
  <c r="U686" i="1" s="1"/>
  <c r="T687" i="1"/>
  <c r="U687" i="1" s="1"/>
  <c r="T688" i="1"/>
  <c r="U688" i="1" s="1"/>
  <c r="T689" i="1"/>
  <c r="U689" i="1" s="1"/>
  <c r="T690" i="1"/>
  <c r="U690" i="1" s="1"/>
  <c r="T691" i="1"/>
  <c r="U691" i="1" s="1"/>
  <c r="T692" i="1"/>
  <c r="T693" i="1"/>
  <c r="U693" i="1" s="1"/>
  <c r="T694" i="1"/>
  <c r="U694" i="1" s="1"/>
  <c r="T695" i="1"/>
  <c r="U695" i="1" s="1"/>
  <c r="T696" i="1"/>
  <c r="U696" i="1" s="1"/>
  <c r="T697" i="1"/>
  <c r="U697" i="1" s="1"/>
  <c r="T698" i="1"/>
  <c r="U698" i="1" s="1"/>
  <c r="T699" i="1"/>
  <c r="U699" i="1" s="1"/>
  <c r="T700" i="1"/>
  <c r="T701" i="1"/>
  <c r="U701" i="1" s="1"/>
  <c r="T702" i="1"/>
  <c r="U702" i="1" s="1"/>
  <c r="Q703" i="1"/>
  <c r="P656" i="1"/>
  <c r="Q656" i="1" s="1"/>
  <c r="P657" i="1"/>
  <c r="Q657" i="1" s="1"/>
  <c r="P658" i="1"/>
  <c r="Q658" i="1" s="1"/>
  <c r="P659" i="1"/>
  <c r="Q659" i="1" s="1"/>
  <c r="P660" i="1"/>
  <c r="Q660" i="1" s="1"/>
  <c r="P661" i="1"/>
  <c r="Q661" i="1" s="1"/>
  <c r="P662" i="1"/>
  <c r="Q662" i="1" s="1"/>
  <c r="P663" i="1"/>
  <c r="Q663" i="1" s="1"/>
  <c r="P664" i="1"/>
  <c r="Q664" i="1" s="1"/>
  <c r="P665" i="1"/>
  <c r="Q665" i="1" s="1"/>
  <c r="P666" i="1"/>
  <c r="Q666" i="1" s="1"/>
  <c r="P667" i="1"/>
  <c r="Q667" i="1" s="1"/>
  <c r="P668" i="1"/>
  <c r="Q668" i="1" s="1"/>
  <c r="P669" i="1"/>
  <c r="Q669" i="1" s="1"/>
  <c r="P670" i="1"/>
  <c r="Q670" i="1" s="1"/>
  <c r="P671" i="1"/>
  <c r="Q671" i="1" s="1"/>
  <c r="P672" i="1"/>
  <c r="Q672" i="1" s="1"/>
  <c r="P673" i="1"/>
  <c r="Q673" i="1" s="1"/>
  <c r="P674" i="1"/>
  <c r="Q674" i="1" s="1"/>
  <c r="P675" i="1"/>
  <c r="Q675" i="1" s="1"/>
  <c r="P676" i="1"/>
  <c r="Q676" i="1" s="1"/>
  <c r="P677" i="1"/>
  <c r="Q677" i="1" s="1"/>
  <c r="P678" i="1"/>
  <c r="Q678" i="1" s="1"/>
  <c r="P679" i="1"/>
  <c r="Q679" i="1" s="1"/>
  <c r="P680" i="1"/>
  <c r="Q680" i="1" s="1"/>
  <c r="P681" i="1"/>
  <c r="Q681" i="1" s="1"/>
  <c r="P682" i="1"/>
  <c r="Q682" i="1" s="1"/>
  <c r="P683" i="1"/>
  <c r="Q683" i="1" s="1"/>
  <c r="P684" i="1"/>
  <c r="Q684" i="1" s="1"/>
  <c r="P685" i="1"/>
  <c r="Q685" i="1" s="1"/>
  <c r="P686" i="1"/>
  <c r="Q686" i="1" s="1"/>
  <c r="P687" i="1"/>
  <c r="Q687" i="1" s="1"/>
  <c r="P688" i="1"/>
  <c r="Q688" i="1" s="1"/>
  <c r="P689" i="1"/>
  <c r="Q689" i="1" s="1"/>
  <c r="P690" i="1"/>
  <c r="Q690" i="1" s="1"/>
  <c r="P691" i="1"/>
  <c r="Q691" i="1" s="1"/>
  <c r="P692" i="1"/>
  <c r="Q692" i="1" s="1"/>
  <c r="P693" i="1"/>
  <c r="P694" i="1"/>
  <c r="Q694" i="1" s="1"/>
  <c r="P695" i="1"/>
  <c r="Q695" i="1" s="1"/>
  <c r="P696" i="1"/>
  <c r="Q696" i="1" s="1"/>
  <c r="P697" i="1"/>
  <c r="Q697" i="1" s="1"/>
  <c r="P698" i="1"/>
  <c r="Q698" i="1" s="1"/>
  <c r="P699" i="1"/>
  <c r="Q699" i="1" s="1"/>
  <c r="M697" i="1"/>
  <c r="M705" i="1"/>
  <c r="M706" i="1"/>
  <c r="L656" i="1"/>
  <c r="M656" i="1" s="1"/>
  <c r="L657" i="1"/>
  <c r="M657" i="1" s="1"/>
  <c r="L658" i="1"/>
  <c r="M658" i="1" s="1"/>
  <c r="L659" i="1"/>
  <c r="M659" i="1" s="1"/>
  <c r="L660" i="1"/>
  <c r="M660" i="1" s="1"/>
  <c r="L661" i="1"/>
  <c r="M661" i="1" s="1"/>
  <c r="L662" i="1"/>
  <c r="M662" i="1" s="1"/>
  <c r="L663" i="1"/>
  <c r="M663" i="1" s="1"/>
  <c r="L664" i="1"/>
  <c r="M664" i="1" s="1"/>
  <c r="L665" i="1"/>
  <c r="M665" i="1" s="1"/>
  <c r="L666" i="1"/>
  <c r="M666" i="1" s="1"/>
  <c r="L667" i="1"/>
  <c r="M667" i="1" s="1"/>
  <c r="L668" i="1"/>
  <c r="M668" i="1" s="1"/>
  <c r="L669" i="1"/>
  <c r="M669" i="1" s="1"/>
  <c r="L670" i="1"/>
  <c r="M670" i="1" s="1"/>
  <c r="L671" i="1"/>
  <c r="M671" i="1" s="1"/>
  <c r="L672" i="1"/>
  <c r="M672" i="1" s="1"/>
  <c r="L673" i="1"/>
  <c r="M673" i="1" s="1"/>
  <c r="L674" i="1"/>
  <c r="M674" i="1" s="1"/>
  <c r="L675" i="1"/>
  <c r="M675" i="1" s="1"/>
  <c r="L676" i="1"/>
  <c r="M676" i="1" s="1"/>
  <c r="L677" i="1"/>
  <c r="M677" i="1" s="1"/>
  <c r="L678" i="1"/>
  <c r="M678" i="1" s="1"/>
  <c r="L679" i="1"/>
  <c r="M679" i="1" s="1"/>
  <c r="L680" i="1"/>
  <c r="M680" i="1" s="1"/>
  <c r="L681" i="1"/>
  <c r="M681" i="1" s="1"/>
  <c r="L682" i="1"/>
  <c r="L683" i="1"/>
  <c r="L684" i="1"/>
  <c r="M684" i="1" s="1"/>
  <c r="L685" i="1"/>
  <c r="M685" i="1" s="1"/>
  <c r="L686" i="1"/>
  <c r="M686" i="1" s="1"/>
  <c r="L687" i="1"/>
  <c r="M687" i="1" s="1"/>
  <c r="L688" i="1"/>
  <c r="M688" i="1" s="1"/>
  <c r="L689" i="1"/>
  <c r="M689" i="1" s="1"/>
  <c r="L690" i="1"/>
  <c r="L691" i="1"/>
  <c r="M691" i="1" s="1"/>
  <c r="L692" i="1"/>
  <c r="M692" i="1" s="1"/>
  <c r="L693" i="1"/>
  <c r="M693" i="1" s="1"/>
  <c r="L694" i="1"/>
  <c r="M694" i="1" s="1"/>
  <c r="L695" i="1"/>
  <c r="M695" i="1" s="1"/>
  <c r="H656" i="1"/>
  <c r="I656" i="1" s="1"/>
  <c r="H657" i="1"/>
  <c r="I657" i="1" s="1"/>
  <c r="H658" i="1"/>
  <c r="I658" i="1" s="1"/>
  <c r="H659" i="1"/>
  <c r="I659" i="1" s="1"/>
  <c r="H660" i="1"/>
  <c r="I660" i="1" s="1"/>
  <c r="H661" i="1"/>
  <c r="I661" i="1" s="1"/>
  <c r="H662" i="1"/>
  <c r="I662" i="1" s="1"/>
  <c r="H663" i="1"/>
  <c r="I663" i="1" s="1"/>
  <c r="H664" i="1"/>
  <c r="I664" i="1" s="1"/>
  <c r="H665" i="1"/>
  <c r="I665" i="1" s="1"/>
  <c r="H666" i="1"/>
  <c r="I666" i="1" s="1"/>
  <c r="H667" i="1"/>
  <c r="I667" i="1" s="1"/>
  <c r="H668" i="1"/>
  <c r="I668" i="1" s="1"/>
  <c r="H669" i="1"/>
  <c r="I669" i="1" s="1"/>
  <c r="H670" i="1"/>
  <c r="I670" i="1" s="1"/>
  <c r="H671" i="1"/>
  <c r="I671" i="1" s="1"/>
  <c r="H672" i="1"/>
  <c r="I672" i="1" s="1"/>
  <c r="H673" i="1"/>
  <c r="I673" i="1" s="1"/>
  <c r="H674" i="1"/>
  <c r="I674" i="1" s="1"/>
  <c r="H675" i="1"/>
  <c r="I675" i="1" s="1"/>
  <c r="H676" i="1"/>
  <c r="H677" i="1"/>
  <c r="I677" i="1" s="1"/>
  <c r="H678" i="1"/>
  <c r="I678" i="1" s="1"/>
  <c r="H679" i="1"/>
  <c r="I679" i="1" s="1"/>
  <c r="H680" i="1"/>
  <c r="I680" i="1" s="1"/>
  <c r="H681" i="1"/>
  <c r="I681" i="1" s="1"/>
  <c r="H682" i="1"/>
  <c r="I682" i="1" s="1"/>
  <c r="H683" i="1"/>
  <c r="I683" i="1" s="1"/>
  <c r="H684" i="1"/>
  <c r="I684" i="1" s="1"/>
  <c r="H685" i="1"/>
  <c r="H686" i="1"/>
  <c r="I686" i="1" s="1"/>
  <c r="H687" i="1"/>
  <c r="I687" i="1" s="1"/>
  <c r="H688" i="1"/>
  <c r="I688" i="1" s="1"/>
  <c r="H689" i="1"/>
  <c r="I689" i="1" s="1"/>
  <c r="H690" i="1"/>
  <c r="I690" i="1" s="1"/>
  <c r="H691" i="1"/>
  <c r="I691" i="1" s="1"/>
  <c r="H692" i="1"/>
  <c r="I692" i="1" s="1"/>
  <c r="H693" i="1"/>
  <c r="I693" i="1" s="1"/>
  <c r="H694" i="1"/>
  <c r="I694" i="1" s="1"/>
  <c r="H695" i="1"/>
  <c r="I695" i="1" s="1"/>
  <c r="H696" i="1"/>
  <c r="I696" i="1" s="1"/>
  <c r="H697" i="1"/>
  <c r="I697" i="1" s="1"/>
  <c r="H698" i="1"/>
  <c r="I698" i="1" s="1"/>
  <c r="H699" i="1"/>
  <c r="I699" i="1" s="1"/>
  <c r="H700" i="1"/>
  <c r="I700" i="1" s="1"/>
  <c r="H701" i="1"/>
  <c r="I701" i="1" s="1"/>
  <c r="H702" i="1"/>
  <c r="I702" i="1" s="1"/>
  <c r="H703" i="1"/>
  <c r="I703" i="1" s="1"/>
  <c r="H704" i="1"/>
  <c r="I704" i="1" s="1"/>
  <c r="H705" i="1"/>
  <c r="I705" i="1" s="1"/>
  <c r="H706" i="1"/>
  <c r="I706" i="1" s="1"/>
  <c r="H707" i="1"/>
  <c r="I707" i="1" s="1"/>
  <c r="H708" i="1"/>
  <c r="I708" i="1" s="1"/>
  <c r="H709" i="1"/>
  <c r="I709" i="1" s="1"/>
  <c r="H710" i="1"/>
  <c r="I710" i="1" s="1"/>
  <c r="H711" i="1"/>
  <c r="I711" i="1" s="1"/>
  <c r="H712" i="1"/>
  <c r="I712" i="1" s="1"/>
  <c r="H713" i="1"/>
  <c r="I713" i="1" s="1"/>
  <c r="H714" i="1"/>
  <c r="I714" i="1" s="1"/>
  <c r="H715" i="1"/>
  <c r="I715" i="1" s="1"/>
  <c r="H716" i="1"/>
  <c r="I716" i="1" s="1"/>
  <c r="H717" i="1"/>
  <c r="I717" i="1" s="1"/>
  <c r="H718" i="1"/>
  <c r="I718" i="1" s="1"/>
  <c r="H719" i="1"/>
  <c r="I719" i="1" s="1"/>
  <c r="H720" i="1"/>
  <c r="I720" i="1" s="1"/>
  <c r="H721" i="1"/>
  <c r="I721" i="1" s="1"/>
  <c r="H722" i="1"/>
  <c r="I722" i="1" s="1"/>
  <c r="H723" i="1"/>
  <c r="I723" i="1" s="1"/>
  <c r="H724" i="1"/>
  <c r="H725" i="1"/>
  <c r="H726" i="1"/>
  <c r="I726" i="1" s="1"/>
  <c r="H727" i="1"/>
  <c r="I727" i="1" s="1"/>
  <c r="H728" i="1"/>
  <c r="I728" i="1" s="1"/>
  <c r="H729" i="1"/>
  <c r="I729" i="1" s="1"/>
  <c r="H730" i="1"/>
  <c r="I730" i="1" s="1"/>
  <c r="H731" i="1"/>
  <c r="I731" i="1" s="1"/>
  <c r="H732" i="1"/>
  <c r="I732" i="1" s="1"/>
  <c r="H733" i="1"/>
  <c r="I733" i="1" s="1"/>
  <c r="H734" i="1"/>
  <c r="I734" i="1" s="1"/>
  <c r="H735" i="1"/>
  <c r="I735" i="1" s="1"/>
  <c r="H736" i="1"/>
  <c r="I736" i="1" s="1"/>
  <c r="H737" i="1"/>
  <c r="I737" i="1" s="1"/>
  <c r="H738" i="1"/>
  <c r="I738" i="1" s="1"/>
  <c r="H739" i="1"/>
  <c r="I739" i="1" s="1"/>
  <c r="H740" i="1"/>
  <c r="I740" i="1" s="1"/>
  <c r="H741" i="1"/>
  <c r="I741" i="1" s="1"/>
  <c r="H742" i="1"/>
  <c r="I742" i="1" s="1"/>
  <c r="H743" i="1"/>
  <c r="I743" i="1" s="1"/>
  <c r="H744" i="1"/>
  <c r="I744" i="1" s="1"/>
  <c r="H745" i="1"/>
  <c r="I745" i="1" s="1"/>
  <c r="H746" i="1"/>
  <c r="I746" i="1" s="1"/>
  <c r="H747" i="1"/>
  <c r="I747" i="1" s="1"/>
  <c r="H748" i="1"/>
  <c r="I748" i="1" s="1"/>
  <c r="H749" i="1"/>
  <c r="I749" i="1" s="1"/>
  <c r="H750" i="1"/>
  <c r="I750" i="1" s="1"/>
  <c r="H751" i="1"/>
  <c r="I751" i="1" s="1"/>
  <c r="H752" i="1"/>
  <c r="I752" i="1" s="1"/>
  <c r="H753" i="1"/>
  <c r="I753" i="1" s="1"/>
  <c r="H754" i="1"/>
  <c r="I754" i="1" s="1"/>
  <c r="H755" i="1"/>
  <c r="I755" i="1" s="1"/>
  <c r="H756" i="1"/>
  <c r="I756" i="1" s="1"/>
  <c r="H757" i="1"/>
  <c r="I757" i="1" s="1"/>
  <c r="H758" i="1"/>
  <c r="I758" i="1" s="1"/>
  <c r="H759" i="1"/>
  <c r="I759" i="1" s="1"/>
  <c r="H760" i="1"/>
  <c r="I760" i="1" s="1"/>
  <c r="H761" i="1"/>
  <c r="I761" i="1" s="1"/>
  <c r="H762" i="1"/>
  <c r="I762" i="1" s="1"/>
  <c r="H763" i="1"/>
  <c r="I763" i="1" s="1"/>
  <c r="H764" i="1"/>
  <c r="I764" i="1" s="1"/>
  <c r="H765" i="1"/>
  <c r="I765" i="1" s="1"/>
  <c r="H766" i="1"/>
  <c r="I766" i="1" s="1"/>
  <c r="H767" i="1"/>
  <c r="I767" i="1" s="1"/>
  <c r="H768" i="1"/>
  <c r="I768" i="1" s="1"/>
  <c r="H769" i="1"/>
  <c r="I769" i="1" s="1"/>
  <c r="H770" i="1"/>
  <c r="I770" i="1" s="1"/>
  <c r="H771" i="1"/>
  <c r="I771" i="1" s="1"/>
  <c r="H772" i="1"/>
  <c r="I772" i="1" s="1"/>
  <c r="H773" i="1"/>
  <c r="I773" i="1" s="1"/>
  <c r="H774" i="1"/>
  <c r="I774" i="1" s="1"/>
  <c r="H775" i="1"/>
  <c r="I775" i="1" s="1"/>
  <c r="H776" i="1"/>
  <c r="I776" i="1" s="1"/>
  <c r="H777" i="1"/>
  <c r="I777" i="1" s="1"/>
  <c r="H778" i="1"/>
  <c r="I778" i="1" s="1"/>
  <c r="H779" i="1"/>
  <c r="I779" i="1" s="1"/>
  <c r="H780" i="1"/>
  <c r="I780" i="1" s="1"/>
  <c r="H781" i="1"/>
  <c r="I781" i="1" s="1"/>
  <c r="H782" i="1"/>
  <c r="I782" i="1" s="1"/>
  <c r="H783" i="1"/>
  <c r="I783" i="1" s="1"/>
  <c r="H784" i="1"/>
  <c r="I784" i="1" s="1"/>
  <c r="H785" i="1"/>
  <c r="I785" i="1" s="1"/>
  <c r="H786" i="1"/>
  <c r="I786" i="1" s="1"/>
  <c r="H787" i="1"/>
  <c r="I787" i="1" s="1"/>
  <c r="H788" i="1"/>
  <c r="I788" i="1" s="1"/>
  <c r="X152" i="1"/>
  <c r="Y152" i="1" s="1"/>
  <c r="X153" i="1"/>
  <c r="Y153" i="1" s="1"/>
  <c r="X154" i="1"/>
  <c r="Y154" i="1" s="1"/>
  <c r="X155" i="1"/>
  <c r="Y155" i="1" s="1"/>
  <c r="X156" i="1"/>
  <c r="Y156" i="1" s="1"/>
  <c r="X157" i="1"/>
  <c r="Y157" i="1" s="1"/>
  <c r="X158" i="1"/>
  <c r="Y158" i="1" s="1"/>
  <c r="X159" i="1"/>
  <c r="Y159" i="1" s="1"/>
  <c r="X160" i="1"/>
  <c r="Y160" i="1" s="1"/>
  <c r="X161" i="1"/>
  <c r="Y161" i="1" s="1"/>
  <c r="X162" i="1"/>
  <c r="Y162" i="1" s="1"/>
  <c r="X163" i="1"/>
  <c r="Y163" i="1" s="1"/>
  <c r="X164" i="1"/>
  <c r="Y164" i="1" s="1"/>
  <c r="X165" i="1"/>
  <c r="Y165" i="1" s="1"/>
  <c r="X166" i="1"/>
  <c r="X167" i="1"/>
  <c r="Y167" i="1" s="1"/>
  <c r="X168" i="1"/>
  <c r="Y168" i="1" s="1"/>
  <c r="X169" i="1"/>
  <c r="Y169" i="1" s="1"/>
  <c r="X170" i="1"/>
  <c r="Y170" i="1" s="1"/>
  <c r="X171" i="1"/>
  <c r="Y171" i="1" s="1"/>
  <c r="X172" i="1"/>
  <c r="Y172" i="1" s="1"/>
  <c r="X173" i="1"/>
  <c r="Y173" i="1" s="1"/>
  <c r="X174" i="1"/>
  <c r="Y174" i="1" s="1"/>
  <c r="X175" i="1"/>
  <c r="Y175" i="1" s="1"/>
  <c r="X176" i="1"/>
  <c r="Y176" i="1" s="1"/>
  <c r="X177" i="1"/>
  <c r="Y177" i="1" s="1"/>
  <c r="X178" i="1"/>
  <c r="Y178" i="1" s="1"/>
  <c r="X179" i="1"/>
  <c r="Y179" i="1" s="1"/>
  <c r="X180" i="1"/>
  <c r="X181" i="1"/>
  <c r="Y181" i="1" s="1"/>
  <c r="X182" i="1"/>
  <c r="Y182" i="1" s="1"/>
  <c r="X183" i="1"/>
  <c r="Y183" i="1" s="1"/>
  <c r="X184" i="1"/>
  <c r="Y184" i="1" s="1"/>
  <c r="X185" i="1"/>
  <c r="Y185" i="1" s="1"/>
  <c r="X186" i="1"/>
  <c r="X187" i="1"/>
  <c r="Y187" i="1" s="1"/>
  <c r="X188" i="1"/>
  <c r="Y188" i="1" s="1"/>
  <c r="X189" i="1"/>
  <c r="Y189" i="1" s="1"/>
  <c r="X190" i="1"/>
  <c r="Y190" i="1" s="1"/>
  <c r="X191" i="1"/>
  <c r="Y191" i="1" s="1"/>
  <c r="X192" i="1"/>
  <c r="Y192" i="1" s="1"/>
  <c r="X193" i="1"/>
  <c r="Y193" i="1" s="1"/>
  <c r="X194" i="1"/>
  <c r="Y194" i="1" s="1"/>
  <c r="X195" i="1"/>
  <c r="Y195" i="1" s="1"/>
  <c r="X196" i="1"/>
  <c r="Y196" i="1" s="1"/>
  <c r="X197" i="1"/>
  <c r="Y197" i="1" s="1"/>
  <c r="X198" i="1"/>
  <c r="Y198" i="1" s="1"/>
  <c r="X199" i="1"/>
  <c r="Y199" i="1" s="1"/>
  <c r="X200" i="1"/>
  <c r="Y200" i="1" s="1"/>
  <c r="X201" i="1"/>
  <c r="Y201" i="1" s="1"/>
  <c r="X202" i="1"/>
  <c r="Y202" i="1" s="1"/>
  <c r="X203" i="1"/>
  <c r="Y203" i="1" s="1"/>
  <c r="X204" i="1"/>
  <c r="Y204" i="1" s="1"/>
  <c r="X205" i="1"/>
  <c r="Y205" i="1" s="1"/>
  <c r="X206" i="1"/>
  <c r="X207" i="1"/>
  <c r="Y207" i="1" s="1"/>
  <c r="X208" i="1"/>
  <c r="Y208" i="1" s="1"/>
  <c r="X209" i="1"/>
  <c r="Y209" i="1" s="1"/>
  <c r="X210" i="1"/>
  <c r="Y210" i="1" s="1"/>
  <c r="X211" i="1"/>
  <c r="Y211" i="1" s="1"/>
  <c r="X212" i="1"/>
  <c r="Y212" i="1" s="1"/>
  <c r="X213" i="1"/>
  <c r="Y213" i="1" s="1"/>
  <c r="X214" i="1"/>
  <c r="Y214" i="1" s="1"/>
  <c r="X215" i="1"/>
  <c r="X216" i="1"/>
  <c r="Y216" i="1" s="1"/>
  <c r="X217" i="1"/>
  <c r="Y217" i="1" s="1"/>
  <c r="X218" i="1"/>
  <c r="Y218" i="1" s="1"/>
  <c r="X219" i="1"/>
  <c r="Y219" i="1" s="1"/>
  <c r="X220" i="1"/>
  <c r="Y220" i="1" s="1"/>
  <c r="X221" i="1"/>
  <c r="X222" i="1"/>
  <c r="Y222" i="1" s="1"/>
  <c r="X223" i="1"/>
  <c r="Y223" i="1" s="1"/>
  <c r="X224" i="1"/>
  <c r="Y224" i="1" s="1"/>
  <c r="X225" i="1"/>
  <c r="Y225" i="1" s="1"/>
  <c r="X226" i="1"/>
  <c r="X227" i="1"/>
  <c r="Y227" i="1" s="1"/>
  <c r="X228" i="1"/>
  <c r="Y228" i="1" s="1"/>
  <c r="X229" i="1"/>
  <c r="Y229" i="1" s="1"/>
  <c r="X230" i="1"/>
  <c r="Y230" i="1" s="1"/>
  <c r="X231" i="1"/>
  <c r="Y231" i="1" s="1"/>
  <c r="X232" i="1"/>
  <c r="Y232" i="1" s="1"/>
  <c r="X233" i="1"/>
  <c r="X234" i="1"/>
  <c r="Y234" i="1" s="1"/>
  <c r="X235" i="1"/>
  <c r="Y235" i="1" s="1"/>
  <c r="X236" i="1"/>
  <c r="Y236" i="1" s="1"/>
  <c r="X237" i="1"/>
  <c r="Y237" i="1" s="1"/>
  <c r="X238" i="1"/>
  <c r="Y238" i="1" s="1"/>
  <c r="X239" i="1"/>
  <c r="Y239" i="1" s="1"/>
  <c r="X240" i="1"/>
  <c r="Y240" i="1" s="1"/>
  <c r="X241" i="1"/>
  <c r="Y241" i="1" s="1"/>
  <c r="X242" i="1"/>
  <c r="Y242" i="1" s="1"/>
  <c r="X243" i="1"/>
  <c r="Y243" i="1" s="1"/>
  <c r="X244" i="1"/>
  <c r="Y244" i="1" s="1"/>
  <c r="X245" i="1"/>
  <c r="Y245" i="1" s="1"/>
  <c r="X246" i="1"/>
  <c r="Y246" i="1" s="1"/>
  <c r="X247" i="1"/>
  <c r="Y247" i="1" s="1"/>
  <c r="X248" i="1"/>
  <c r="Y248" i="1" s="1"/>
  <c r="X249" i="1"/>
  <c r="Y249" i="1" s="1"/>
  <c r="X250" i="1"/>
  <c r="Y250" i="1" s="1"/>
  <c r="X251" i="1"/>
  <c r="Y251" i="1" s="1"/>
  <c r="X252" i="1"/>
  <c r="Y252" i="1" s="1"/>
  <c r="X253" i="1"/>
  <c r="Y253" i="1" s="1"/>
  <c r="X254" i="1"/>
  <c r="Y254" i="1" s="1"/>
  <c r="X255" i="1"/>
  <c r="Y255" i="1" s="1"/>
  <c r="X256" i="1"/>
  <c r="Y256" i="1" s="1"/>
  <c r="X257" i="1"/>
  <c r="Y257" i="1" s="1"/>
  <c r="X258" i="1"/>
  <c r="Y258" i="1" s="1"/>
  <c r="X259" i="1"/>
  <c r="Y259" i="1" s="1"/>
  <c r="X260" i="1"/>
  <c r="X261" i="1"/>
  <c r="Y261" i="1" s="1"/>
  <c r="X262" i="1"/>
  <c r="Y262" i="1" s="1"/>
  <c r="X263" i="1"/>
  <c r="Y263" i="1" s="1"/>
  <c r="X264" i="1"/>
  <c r="X265" i="1"/>
  <c r="Y265" i="1" s="1"/>
  <c r="X266" i="1"/>
  <c r="Y266" i="1" s="1"/>
  <c r="X267" i="1"/>
  <c r="Y267" i="1" s="1"/>
  <c r="X268" i="1"/>
  <c r="Y268" i="1" s="1"/>
  <c r="X269" i="1"/>
  <c r="Y269" i="1" s="1"/>
  <c r="X270" i="1"/>
  <c r="Y270" i="1" s="1"/>
  <c r="X271" i="1"/>
  <c r="Y271" i="1" s="1"/>
  <c r="X272" i="1"/>
  <c r="Y272" i="1" s="1"/>
  <c r="X273" i="1"/>
  <c r="X274" i="1"/>
  <c r="Y274" i="1" s="1"/>
  <c r="X275" i="1"/>
  <c r="Y275" i="1" s="1"/>
  <c r="X276" i="1"/>
  <c r="Y276" i="1" s="1"/>
  <c r="X277" i="1"/>
  <c r="Y277" i="1" s="1"/>
  <c r="X278" i="1"/>
  <c r="Y278" i="1" s="1"/>
  <c r="X279" i="1"/>
  <c r="Y279" i="1" s="1"/>
  <c r="X280" i="1"/>
  <c r="Y280" i="1" s="1"/>
  <c r="X281" i="1"/>
  <c r="Y281" i="1" s="1"/>
  <c r="X282" i="1"/>
  <c r="Y282" i="1" s="1"/>
  <c r="X283" i="1"/>
  <c r="Y283" i="1" s="1"/>
  <c r="X284" i="1"/>
  <c r="Y284" i="1" s="1"/>
  <c r="X285" i="1"/>
  <c r="Y285" i="1" s="1"/>
  <c r="X286" i="1"/>
  <c r="Y286" i="1" s="1"/>
  <c r="X287" i="1"/>
  <c r="Y287" i="1" s="1"/>
  <c r="X288" i="1"/>
  <c r="Y288" i="1" s="1"/>
  <c r="X289" i="1"/>
  <c r="Y289" i="1" s="1"/>
  <c r="X290" i="1"/>
  <c r="Y290" i="1" s="1"/>
  <c r="X291" i="1"/>
  <c r="Y291" i="1" s="1"/>
  <c r="X292" i="1"/>
  <c r="Y292" i="1" s="1"/>
  <c r="X293" i="1"/>
  <c r="Y293" i="1" s="1"/>
  <c r="X294" i="1"/>
  <c r="Y294" i="1" s="1"/>
  <c r="X295" i="1"/>
  <c r="Y295" i="1" s="1"/>
  <c r="X296" i="1"/>
  <c r="Y296" i="1" s="1"/>
  <c r="X297" i="1"/>
  <c r="Y297" i="1" s="1"/>
  <c r="X298" i="1"/>
  <c r="Y298" i="1" s="1"/>
  <c r="X299" i="1"/>
  <c r="Y299" i="1" s="1"/>
  <c r="X300" i="1"/>
  <c r="Y300" i="1" s="1"/>
  <c r="X301" i="1"/>
  <c r="Y301" i="1" s="1"/>
  <c r="X302" i="1"/>
  <c r="Y302" i="1" s="1"/>
  <c r="X303" i="1"/>
  <c r="Y303" i="1" s="1"/>
  <c r="X304" i="1"/>
  <c r="Y304" i="1" s="1"/>
  <c r="X305" i="1"/>
  <c r="Y305" i="1" s="1"/>
  <c r="X306" i="1"/>
  <c r="Y306" i="1" s="1"/>
  <c r="X307" i="1"/>
  <c r="Y307" i="1" s="1"/>
  <c r="X308" i="1"/>
  <c r="Y308" i="1" s="1"/>
  <c r="X309" i="1"/>
  <c r="X310" i="1"/>
  <c r="Y310" i="1" s="1"/>
  <c r="X311" i="1"/>
  <c r="Y311" i="1" s="1"/>
  <c r="X312" i="1"/>
  <c r="Y312" i="1" s="1"/>
  <c r="X313" i="1"/>
  <c r="Y313" i="1" s="1"/>
  <c r="X314" i="1"/>
  <c r="Y314" i="1" s="1"/>
  <c r="X315" i="1"/>
  <c r="Y315" i="1" s="1"/>
  <c r="X316" i="1"/>
  <c r="Y316" i="1" s="1"/>
  <c r="X317" i="1"/>
  <c r="Y317" i="1" s="1"/>
  <c r="X318" i="1"/>
  <c r="Y318" i="1" s="1"/>
  <c r="X319" i="1"/>
  <c r="Y319" i="1" s="1"/>
  <c r="X320" i="1"/>
  <c r="Y320" i="1" s="1"/>
  <c r="X321" i="1"/>
  <c r="Y321" i="1" s="1"/>
  <c r="X322" i="1"/>
  <c r="Y322" i="1" s="1"/>
  <c r="X323" i="1"/>
  <c r="Y323" i="1" s="1"/>
  <c r="X324" i="1"/>
  <c r="Y324" i="1" s="1"/>
  <c r="X325" i="1"/>
  <c r="Y325" i="1" s="1"/>
  <c r="X326" i="1"/>
  <c r="Y326" i="1" s="1"/>
  <c r="X327" i="1"/>
  <c r="Y327" i="1" s="1"/>
  <c r="X328" i="1"/>
  <c r="Y328" i="1" s="1"/>
  <c r="X329" i="1"/>
  <c r="Y329" i="1" s="1"/>
  <c r="X330" i="1"/>
  <c r="Y330" i="1" s="1"/>
  <c r="X331" i="1"/>
  <c r="Y331" i="1" s="1"/>
  <c r="X332" i="1"/>
  <c r="Y332" i="1" s="1"/>
  <c r="X333" i="1"/>
  <c r="Y333" i="1" s="1"/>
  <c r="X334" i="1"/>
  <c r="Y334" i="1" s="1"/>
  <c r="X335" i="1"/>
  <c r="Y335" i="1" s="1"/>
  <c r="X336" i="1"/>
  <c r="Y336" i="1" s="1"/>
  <c r="X337" i="1"/>
  <c r="Y337" i="1" s="1"/>
  <c r="X338" i="1"/>
  <c r="Y338" i="1" s="1"/>
  <c r="X339" i="1"/>
  <c r="Y339" i="1" s="1"/>
  <c r="X340" i="1"/>
  <c r="Y340" i="1" s="1"/>
  <c r="X341" i="1"/>
  <c r="Y341" i="1" s="1"/>
  <c r="X342" i="1"/>
  <c r="X343" i="1"/>
  <c r="Y343" i="1" s="1"/>
  <c r="X344" i="1"/>
  <c r="Y344" i="1" s="1"/>
  <c r="X345" i="1"/>
  <c r="Y345" i="1" s="1"/>
  <c r="X346" i="1"/>
  <c r="Y346" i="1" s="1"/>
  <c r="X347" i="1"/>
  <c r="Y347" i="1" s="1"/>
  <c r="X348" i="1"/>
  <c r="Y348" i="1" s="1"/>
  <c r="X349" i="1"/>
  <c r="Y349" i="1" s="1"/>
  <c r="X350" i="1"/>
  <c r="Y350" i="1" s="1"/>
  <c r="X351" i="1"/>
  <c r="Y351" i="1" s="1"/>
  <c r="X352" i="1"/>
  <c r="Y352" i="1" s="1"/>
  <c r="X353" i="1"/>
  <c r="Y353" i="1" s="1"/>
  <c r="X354" i="1"/>
  <c r="Y354" i="1" s="1"/>
  <c r="X355" i="1"/>
  <c r="Y355" i="1" s="1"/>
  <c r="X356" i="1"/>
  <c r="Y356" i="1" s="1"/>
  <c r="X357" i="1"/>
  <c r="Y357" i="1" s="1"/>
  <c r="X358" i="1"/>
  <c r="Y358" i="1" s="1"/>
  <c r="X359" i="1"/>
  <c r="Y359" i="1" s="1"/>
  <c r="X360" i="1"/>
  <c r="Y360" i="1" s="1"/>
  <c r="X361" i="1"/>
  <c r="Y361" i="1" s="1"/>
  <c r="X362" i="1"/>
  <c r="Y362" i="1" s="1"/>
  <c r="X363" i="1"/>
  <c r="Y363" i="1" s="1"/>
  <c r="X364" i="1"/>
  <c r="Y364" i="1" s="1"/>
  <c r="X365" i="1"/>
  <c r="Y365" i="1" s="1"/>
  <c r="X366" i="1"/>
  <c r="Y366" i="1" s="1"/>
  <c r="X367" i="1"/>
  <c r="Y367" i="1" s="1"/>
  <c r="X368" i="1"/>
  <c r="Y368" i="1" s="1"/>
  <c r="X369" i="1"/>
  <c r="Y369" i="1" s="1"/>
  <c r="X370" i="1"/>
  <c r="Y370" i="1" s="1"/>
  <c r="X371" i="1"/>
  <c r="Y371" i="1" s="1"/>
  <c r="X372" i="1"/>
  <c r="Y372" i="1" s="1"/>
  <c r="X373" i="1"/>
  <c r="Y373" i="1" s="1"/>
  <c r="X374" i="1"/>
  <c r="X375" i="1"/>
  <c r="Y375" i="1" s="1"/>
  <c r="X376" i="1"/>
  <c r="Y376" i="1" s="1"/>
  <c r="X377" i="1"/>
  <c r="Y377" i="1" s="1"/>
  <c r="X378" i="1"/>
  <c r="Y378" i="1" s="1"/>
  <c r="X379" i="1"/>
  <c r="Y379" i="1" s="1"/>
  <c r="X380" i="1"/>
  <c r="Y380" i="1" s="1"/>
  <c r="X381" i="1"/>
  <c r="Y381" i="1" s="1"/>
  <c r="X382" i="1"/>
  <c r="Y382" i="1" s="1"/>
  <c r="X383" i="1"/>
  <c r="Y383" i="1" s="1"/>
  <c r="X384" i="1"/>
  <c r="X385" i="1"/>
  <c r="Y385" i="1" s="1"/>
  <c r="X386" i="1"/>
  <c r="X387" i="1"/>
  <c r="Y387" i="1" s="1"/>
  <c r="X388" i="1"/>
  <c r="Y388" i="1" s="1"/>
  <c r="X389" i="1"/>
  <c r="Y389" i="1" s="1"/>
  <c r="X390" i="1"/>
  <c r="Y390" i="1" s="1"/>
  <c r="X391" i="1"/>
  <c r="Y391" i="1" s="1"/>
  <c r="X392" i="1"/>
  <c r="Y392" i="1" s="1"/>
  <c r="X393" i="1"/>
  <c r="Y393" i="1" s="1"/>
  <c r="X394" i="1"/>
  <c r="Y394" i="1" s="1"/>
  <c r="X395" i="1"/>
  <c r="Y395" i="1" s="1"/>
  <c r="X396" i="1"/>
  <c r="Y396" i="1" s="1"/>
  <c r="X397" i="1"/>
  <c r="Y397" i="1" s="1"/>
  <c r="X398" i="1"/>
  <c r="Y398" i="1" s="1"/>
  <c r="X399" i="1"/>
  <c r="Y399" i="1" s="1"/>
  <c r="X400" i="1"/>
  <c r="Y400" i="1" s="1"/>
  <c r="X401" i="1"/>
  <c r="Y401" i="1" s="1"/>
  <c r="X402" i="1"/>
  <c r="Y402" i="1" s="1"/>
  <c r="X403" i="1"/>
  <c r="Y403" i="1" s="1"/>
  <c r="X404" i="1"/>
  <c r="Y404" i="1" s="1"/>
  <c r="X405" i="1"/>
  <c r="Y405" i="1" s="1"/>
  <c r="X406" i="1"/>
  <c r="Y406" i="1" s="1"/>
  <c r="X407" i="1"/>
  <c r="Y407" i="1" s="1"/>
  <c r="X408" i="1"/>
  <c r="Y408" i="1" s="1"/>
  <c r="X409" i="1"/>
  <c r="X410" i="1"/>
  <c r="Y410" i="1" s="1"/>
  <c r="X411" i="1"/>
  <c r="Y411" i="1" s="1"/>
  <c r="X412" i="1"/>
  <c r="Y412" i="1" s="1"/>
  <c r="X413" i="1"/>
  <c r="Y413" i="1" s="1"/>
  <c r="X414" i="1"/>
  <c r="Y414" i="1" s="1"/>
  <c r="X415" i="1"/>
  <c r="Y415" i="1" s="1"/>
  <c r="X416" i="1"/>
  <c r="Y416" i="1" s="1"/>
  <c r="X417" i="1"/>
  <c r="Y417" i="1" s="1"/>
  <c r="X418" i="1"/>
  <c r="Y418" i="1" s="1"/>
  <c r="X419" i="1"/>
  <c r="Y419" i="1" s="1"/>
  <c r="X420" i="1"/>
  <c r="Y420" i="1" s="1"/>
  <c r="X421" i="1"/>
  <c r="Y421" i="1" s="1"/>
  <c r="X422" i="1"/>
  <c r="Y422" i="1" s="1"/>
  <c r="X423" i="1"/>
  <c r="Y423" i="1" s="1"/>
  <c r="X424" i="1"/>
  <c r="Y424" i="1" s="1"/>
  <c r="X425" i="1"/>
  <c r="Y425" i="1" s="1"/>
  <c r="X426" i="1"/>
  <c r="Y426" i="1" s="1"/>
  <c r="X427" i="1"/>
  <c r="Y427" i="1" s="1"/>
  <c r="X428" i="1"/>
  <c r="Y428" i="1" s="1"/>
  <c r="X429" i="1"/>
  <c r="Y429" i="1" s="1"/>
  <c r="X430" i="1"/>
  <c r="Y430" i="1" s="1"/>
  <c r="X431" i="1"/>
  <c r="Y431" i="1" s="1"/>
  <c r="X432" i="1"/>
  <c r="Y432" i="1" s="1"/>
  <c r="X433" i="1"/>
  <c r="X434" i="1"/>
  <c r="Y434" i="1" s="1"/>
  <c r="X435" i="1"/>
  <c r="Y435" i="1" s="1"/>
  <c r="X436" i="1"/>
  <c r="Y436" i="1" s="1"/>
  <c r="X437" i="1"/>
  <c r="Y437" i="1" s="1"/>
  <c r="X438" i="1"/>
  <c r="Y438" i="1" s="1"/>
  <c r="X439" i="1"/>
  <c r="Y439" i="1" s="1"/>
  <c r="X440" i="1"/>
  <c r="Y440" i="1" s="1"/>
  <c r="X441" i="1"/>
  <c r="Y441" i="1" s="1"/>
  <c r="X442" i="1"/>
  <c r="Y442" i="1" s="1"/>
  <c r="X443" i="1"/>
  <c r="Y443" i="1" s="1"/>
  <c r="X444" i="1"/>
  <c r="Y444" i="1" s="1"/>
  <c r="X445" i="1"/>
  <c r="Y445" i="1" s="1"/>
  <c r="X446" i="1"/>
  <c r="Y446" i="1" s="1"/>
  <c r="X447" i="1"/>
  <c r="Y447" i="1" s="1"/>
  <c r="X448" i="1"/>
  <c r="Y448" i="1" s="1"/>
  <c r="X449" i="1"/>
  <c r="Y449" i="1" s="1"/>
  <c r="X450" i="1"/>
  <c r="Y450" i="1" s="1"/>
  <c r="X451" i="1"/>
  <c r="Y451" i="1" s="1"/>
  <c r="X452" i="1"/>
  <c r="X453" i="1"/>
  <c r="Y453" i="1" s="1"/>
  <c r="X454" i="1"/>
  <c r="Y454" i="1" s="1"/>
  <c r="X455" i="1"/>
  <c r="Y455" i="1" s="1"/>
  <c r="X456" i="1"/>
  <c r="Y456" i="1" s="1"/>
  <c r="X457" i="1"/>
  <c r="Y457" i="1" s="1"/>
  <c r="X458" i="1"/>
  <c r="Y458" i="1" s="1"/>
  <c r="X459" i="1"/>
  <c r="Y459" i="1" s="1"/>
  <c r="X460" i="1"/>
  <c r="Y460" i="1" s="1"/>
  <c r="X461" i="1"/>
  <c r="Y461" i="1" s="1"/>
  <c r="X462" i="1"/>
  <c r="Y462" i="1" s="1"/>
  <c r="X463" i="1"/>
  <c r="Y463" i="1" s="1"/>
  <c r="X464" i="1"/>
  <c r="Y464" i="1" s="1"/>
  <c r="X465" i="1"/>
  <c r="Y465" i="1" s="1"/>
  <c r="X466" i="1"/>
  <c r="Y466" i="1" s="1"/>
  <c r="X467" i="1"/>
  <c r="Y467" i="1" s="1"/>
  <c r="X468" i="1"/>
  <c r="X469" i="1"/>
  <c r="Y469" i="1" s="1"/>
  <c r="X470" i="1"/>
  <c r="Y470" i="1" s="1"/>
  <c r="X471" i="1"/>
  <c r="Y471" i="1" s="1"/>
  <c r="X472" i="1"/>
  <c r="Y472" i="1" s="1"/>
  <c r="X473" i="1"/>
  <c r="X474" i="1"/>
  <c r="Y474" i="1" s="1"/>
  <c r="X475" i="1"/>
  <c r="Y475" i="1" s="1"/>
  <c r="X476" i="1"/>
  <c r="Y476" i="1" s="1"/>
  <c r="X477" i="1"/>
  <c r="Y477" i="1" s="1"/>
  <c r="X478" i="1"/>
  <c r="Y478" i="1" s="1"/>
  <c r="X479" i="1"/>
  <c r="Y479" i="1" s="1"/>
  <c r="X480" i="1"/>
  <c r="Y480" i="1" s="1"/>
  <c r="X481" i="1"/>
  <c r="Y481" i="1" s="1"/>
  <c r="X482" i="1"/>
  <c r="Y482" i="1" s="1"/>
  <c r="X483" i="1"/>
  <c r="Y483" i="1" s="1"/>
  <c r="X484" i="1"/>
  <c r="Y484" i="1" s="1"/>
  <c r="X485" i="1"/>
  <c r="Y485" i="1" s="1"/>
  <c r="X486" i="1"/>
  <c r="Y486" i="1" s="1"/>
  <c r="X487" i="1"/>
  <c r="Y487" i="1" s="1"/>
  <c r="X488" i="1"/>
  <c r="Y488" i="1" s="1"/>
  <c r="X489" i="1"/>
  <c r="Y489" i="1" s="1"/>
  <c r="X490" i="1"/>
  <c r="Y490" i="1" s="1"/>
  <c r="X491" i="1"/>
  <c r="Y491" i="1" s="1"/>
  <c r="X492" i="1"/>
  <c r="Y492" i="1" s="1"/>
  <c r="X493" i="1"/>
  <c r="Y493" i="1" s="1"/>
  <c r="X494" i="1"/>
  <c r="Y494" i="1" s="1"/>
  <c r="X495" i="1"/>
  <c r="Y495" i="1" s="1"/>
  <c r="X496" i="1"/>
  <c r="Y496" i="1" s="1"/>
  <c r="X497" i="1"/>
  <c r="Y497" i="1" s="1"/>
  <c r="X498" i="1"/>
  <c r="Y498" i="1" s="1"/>
  <c r="X499" i="1"/>
  <c r="Y499" i="1" s="1"/>
  <c r="X500" i="1"/>
  <c r="Y500" i="1" s="1"/>
  <c r="X501" i="1"/>
  <c r="Y501" i="1" s="1"/>
  <c r="X502" i="1"/>
  <c r="Y502" i="1" s="1"/>
  <c r="X503" i="1"/>
  <c r="Y503" i="1" s="1"/>
  <c r="X504" i="1"/>
  <c r="Y504" i="1" s="1"/>
  <c r="X505" i="1"/>
  <c r="Y505" i="1" s="1"/>
  <c r="X506" i="1"/>
  <c r="Y506" i="1" s="1"/>
  <c r="X507" i="1"/>
  <c r="X508" i="1"/>
  <c r="Y508" i="1" s="1"/>
  <c r="X509" i="1"/>
  <c r="Y509" i="1" s="1"/>
  <c r="X510" i="1"/>
  <c r="Y510" i="1" s="1"/>
  <c r="X511" i="1"/>
  <c r="Y511" i="1" s="1"/>
  <c r="X512" i="1"/>
  <c r="Y512" i="1" s="1"/>
  <c r="X513" i="1"/>
  <c r="Y513" i="1" s="1"/>
  <c r="X514" i="1"/>
  <c r="Y514" i="1" s="1"/>
  <c r="X515" i="1"/>
  <c r="Y515" i="1" s="1"/>
  <c r="X516" i="1"/>
  <c r="Y516" i="1" s="1"/>
  <c r="X517" i="1"/>
  <c r="Y517" i="1" s="1"/>
  <c r="X518" i="1"/>
  <c r="Y518" i="1" s="1"/>
  <c r="X519" i="1"/>
  <c r="Y519" i="1" s="1"/>
  <c r="X520" i="1"/>
  <c r="X521" i="1"/>
  <c r="Y521" i="1" s="1"/>
  <c r="X522" i="1"/>
  <c r="Y522" i="1" s="1"/>
  <c r="X523" i="1"/>
  <c r="Y523" i="1" s="1"/>
  <c r="X524" i="1"/>
  <c r="Y524" i="1" s="1"/>
  <c r="X525" i="1"/>
  <c r="X526" i="1"/>
  <c r="Y526" i="1" s="1"/>
  <c r="X527" i="1"/>
  <c r="Y527" i="1" s="1"/>
  <c r="X528" i="1"/>
  <c r="Y528" i="1" s="1"/>
  <c r="X529" i="1"/>
  <c r="Y529" i="1" s="1"/>
  <c r="X530" i="1"/>
  <c r="Y530" i="1" s="1"/>
  <c r="X531" i="1"/>
  <c r="X532" i="1"/>
  <c r="Y532" i="1" s="1"/>
  <c r="X533" i="1"/>
  <c r="Y533" i="1" s="1"/>
  <c r="X534" i="1"/>
  <c r="Y534" i="1" s="1"/>
  <c r="X535" i="1"/>
  <c r="Y535" i="1" s="1"/>
  <c r="X536" i="1"/>
  <c r="Y536" i="1" s="1"/>
  <c r="X537" i="1"/>
  <c r="Y537" i="1" s="1"/>
  <c r="X538" i="1"/>
  <c r="Y538" i="1" s="1"/>
  <c r="X539" i="1"/>
  <c r="Y539" i="1" s="1"/>
  <c r="X540" i="1"/>
  <c r="Y540" i="1" s="1"/>
  <c r="X541" i="1"/>
  <c r="Y541" i="1" s="1"/>
  <c r="X542" i="1"/>
  <c r="Y542" i="1" s="1"/>
  <c r="X543" i="1"/>
  <c r="Y543" i="1" s="1"/>
  <c r="X544" i="1"/>
  <c r="Y544" i="1" s="1"/>
  <c r="X545" i="1"/>
  <c r="Y545" i="1" s="1"/>
  <c r="X546" i="1"/>
  <c r="Y546" i="1" s="1"/>
  <c r="X547" i="1"/>
  <c r="Y547" i="1" s="1"/>
  <c r="X548" i="1"/>
  <c r="Y548" i="1" s="1"/>
  <c r="X549" i="1"/>
  <c r="Y549" i="1" s="1"/>
  <c r="X550" i="1"/>
  <c r="Y550" i="1" s="1"/>
  <c r="X551" i="1"/>
  <c r="Y551" i="1" s="1"/>
  <c r="X552" i="1"/>
  <c r="Y552" i="1" s="1"/>
  <c r="X553" i="1"/>
  <c r="Y553" i="1" s="1"/>
  <c r="X554" i="1"/>
  <c r="X555" i="1"/>
  <c r="Y555" i="1" s="1"/>
  <c r="X556" i="1"/>
  <c r="X557" i="1"/>
  <c r="Y557" i="1" s="1"/>
  <c r="X558" i="1"/>
  <c r="X559" i="1"/>
  <c r="X560" i="1"/>
  <c r="Y560" i="1" s="1"/>
  <c r="X561" i="1"/>
  <c r="Y561" i="1" s="1"/>
  <c r="X562" i="1"/>
  <c r="Y562" i="1" s="1"/>
  <c r="X563" i="1"/>
  <c r="Y563" i="1" s="1"/>
  <c r="X564" i="1"/>
  <c r="Y564" i="1" s="1"/>
  <c r="X565" i="1"/>
  <c r="X566" i="1"/>
  <c r="Y566" i="1" s="1"/>
  <c r="X567" i="1"/>
  <c r="Y567" i="1" s="1"/>
  <c r="X568" i="1"/>
  <c r="Y568" i="1" s="1"/>
  <c r="X569" i="1"/>
  <c r="Y569" i="1" s="1"/>
  <c r="X570" i="1"/>
  <c r="Y570" i="1" s="1"/>
  <c r="X571" i="1"/>
  <c r="Y571" i="1" s="1"/>
  <c r="X572" i="1"/>
  <c r="X573" i="1"/>
  <c r="Y573" i="1" s="1"/>
  <c r="X574" i="1"/>
  <c r="X575" i="1"/>
  <c r="Y575" i="1" s="1"/>
  <c r="X576" i="1"/>
  <c r="Y576" i="1" s="1"/>
  <c r="X577" i="1"/>
  <c r="Y577" i="1" s="1"/>
  <c r="X578" i="1"/>
  <c r="Y578" i="1" s="1"/>
  <c r="X579" i="1"/>
  <c r="Y579" i="1" s="1"/>
  <c r="X580" i="1"/>
  <c r="Y580" i="1" s="1"/>
  <c r="X581" i="1"/>
  <c r="Y581" i="1" s="1"/>
  <c r="X582" i="1"/>
  <c r="Y582" i="1" s="1"/>
  <c r="X583" i="1"/>
  <c r="X584" i="1"/>
  <c r="Y584" i="1" s="1"/>
  <c r="X585" i="1"/>
  <c r="Y585" i="1" s="1"/>
  <c r="X586" i="1"/>
  <c r="Y586" i="1" s="1"/>
  <c r="X587" i="1"/>
  <c r="Y587" i="1" s="1"/>
  <c r="X588" i="1"/>
  <c r="Y588" i="1" s="1"/>
  <c r="X589" i="1"/>
  <c r="Y589" i="1" s="1"/>
  <c r="X590" i="1"/>
  <c r="Y590" i="1" s="1"/>
  <c r="X591" i="1"/>
  <c r="Y591" i="1" s="1"/>
  <c r="X592" i="1"/>
  <c r="Y592" i="1" s="1"/>
  <c r="X593" i="1"/>
  <c r="Y593" i="1" s="1"/>
  <c r="X594" i="1"/>
  <c r="Y594" i="1" s="1"/>
  <c r="X595" i="1"/>
  <c r="Y595" i="1" s="1"/>
  <c r="X596" i="1"/>
  <c r="Y596" i="1" s="1"/>
  <c r="X597" i="1"/>
  <c r="Y597" i="1" s="1"/>
  <c r="X598" i="1"/>
  <c r="Y598" i="1" s="1"/>
  <c r="X599" i="1"/>
  <c r="Y599" i="1" s="1"/>
  <c r="X600" i="1"/>
  <c r="Y600" i="1" s="1"/>
  <c r="X601" i="1"/>
  <c r="Y601" i="1" s="1"/>
  <c r="X602" i="1"/>
  <c r="Y602" i="1" s="1"/>
  <c r="X603" i="1"/>
  <c r="Y603" i="1" s="1"/>
  <c r="X604" i="1"/>
  <c r="Y604" i="1" s="1"/>
  <c r="X605" i="1"/>
  <c r="X606" i="1"/>
  <c r="Y606" i="1" s="1"/>
  <c r="X607" i="1"/>
  <c r="Y607" i="1" s="1"/>
  <c r="X608" i="1"/>
  <c r="Y608" i="1" s="1"/>
  <c r="X609" i="1"/>
  <c r="Y609" i="1" s="1"/>
  <c r="X610" i="1"/>
  <c r="Y610" i="1" s="1"/>
  <c r="X611" i="1"/>
  <c r="Y611" i="1" s="1"/>
  <c r="X612" i="1"/>
  <c r="Y612" i="1" s="1"/>
  <c r="X613" i="1"/>
  <c r="Y613" i="1" s="1"/>
  <c r="X614" i="1"/>
  <c r="Y614" i="1" s="1"/>
  <c r="X615" i="1"/>
  <c r="Y615" i="1" s="1"/>
  <c r="X616" i="1"/>
  <c r="Y616" i="1" s="1"/>
  <c r="X617" i="1"/>
  <c r="Y617" i="1" s="1"/>
  <c r="X618" i="1"/>
  <c r="Y618" i="1" s="1"/>
  <c r="X619" i="1"/>
  <c r="Y619" i="1" s="1"/>
  <c r="X620" i="1"/>
  <c r="Y620" i="1" s="1"/>
  <c r="X621" i="1"/>
  <c r="Y621" i="1" s="1"/>
  <c r="X622" i="1"/>
  <c r="Y622" i="1" s="1"/>
  <c r="X623" i="1"/>
  <c r="Y623" i="1" s="1"/>
  <c r="X624" i="1"/>
  <c r="Y624" i="1" s="1"/>
  <c r="X625" i="1"/>
  <c r="Y625" i="1" s="1"/>
  <c r="X626" i="1"/>
  <c r="Y626" i="1" s="1"/>
  <c r="X627" i="1"/>
  <c r="Y627" i="1" s="1"/>
  <c r="X628" i="1"/>
  <c r="Y628" i="1" s="1"/>
  <c r="X629" i="1"/>
  <c r="X630" i="1"/>
  <c r="Y630" i="1" s="1"/>
  <c r="X631" i="1"/>
  <c r="Y631" i="1" s="1"/>
  <c r="X632" i="1"/>
  <c r="Y632" i="1" s="1"/>
  <c r="X633" i="1"/>
  <c r="Y633" i="1" s="1"/>
  <c r="X634" i="1"/>
  <c r="Y634" i="1" s="1"/>
  <c r="X635" i="1"/>
  <c r="Y635" i="1" s="1"/>
  <c r="X636" i="1"/>
  <c r="Y636" i="1" s="1"/>
  <c r="X637" i="1"/>
  <c r="Y637" i="1" s="1"/>
  <c r="X638" i="1"/>
  <c r="Y638" i="1" s="1"/>
  <c r="X639" i="1"/>
  <c r="Y639" i="1" s="1"/>
  <c r="X640" i="1"/>
  <c r="Y640" i="1" s="1"/>
  <c r="X641" i="1"/>
  <c r="Y641" i="1" s="1"/>
  <c r="X642" i="1"/>
  <c r="Y642" i="1" s="1"/>
  <c r="X643" i="1"/>
  <c r="Y643" i="1" s="1"/>
  <c r="X644" i="1"/>
  <c r="Y644" i="1" s="1"/>
  <c r="X645" i="1"/>
  <c r="Y645" i="1" s="1"/>
  <c r="X646" i="1"/>
  <c r="Y646" i="1" s="1"/>
  <c r="X647" i="1"/>
  <c r="Y647" i="1" s="1"/>
  <c r="X648" i="1"/>
  <c r="X649" i="1"/>
  <c r="Y649" i="1" s="1"/>
  <c r="X650" i="1"/>
  <c r="Y650" i="1" s="1"/>
  <c r="X651" i="1"/>
  <c r="Y651" i="1" s="1"/>
  <c r="X652" i="1"/>
  <c r="Y652" i="1" s="1"/>
  <c r="X653" i="1"/>
  <c r="Y653" i="1" s="1"/>
  <c r="X654" i="1"/>
  <c r="Y654" i="1" s="1"/>
  <c r="X655" i="1"/>
  <c r="Y655" i="1" s="1"/>
  <c r="X151" i="1"/>
  <c r="Y151" i="1" s="1"/>
  <c r="T152" i="1"/>
  <c r="U152" i="1" s="1"/>
  <c r="T153" i="1"/>
  <c r="U153" i="1" s="1"/>
  <c r="T154" i="1"/>
  <c r="U154" i="1" s="1"/>
  <c r="T155" i="1"/>
  <c r="U155" i="1" s="1"/>
  <c r="T156" i="1"/>
  <c r="U156" i="1" s="1"/>
  <c r="T157" i="1"/>
  <c r="U157" i="1" s="1"/>
  <c r="T158" i="1"/>
  <c r="U158" i="1" s="1"/>
  <c r="T159" i="1"/>
  <c r="U159" i="1" s="1"/>
  <c r="T160" i="1"/>
  <c r="U160" i="1" s="1"/>
  <c r="T161" i="1"/>
  <c r="U161" i="1" s="1"/>
  <c r="T162" i="1"/>
  <c r="U162" i="1" s="1"/>
  <c r="T163" i="1"/>
  <c r="U163" i="1" s="1"/>
  <c r="T164" i="1"/>
  <c r="U164" i="1" s="1"/>
  <c r="T165" i="1"/>
  <c r="U165" i="1" s="1"/>
  <c r="T166" i="1"/>
  <c r="U166" i="1" s="1"/>
  <c r="T167" i="1"/>
  <c r="U167" i="1" s="1"/>
  <c r="T168" i="1"/>
  <c r="U168" i="1" s="1"/>
  <c r="T169" i="1"/>
  <c r="U169" i="1" s="1"/>
  <c r="T170" i="1"/>
  <c r="U170" i="1" s="1"/>
  <c r="T171" i="1"/>
  <c r="U171" i="1" s="1"/>
  <c r="T172" i="1"/>
  <c r="U172" i="1" s="1"/>
  <c r="T173" i="1"/>
  <c r="U173" i="1" s="1"/>
  <c r="T174" i="1"/>
  <c r="U174" i="1" s="1"/>
  <c r="T175" i="1"/>
  <c r="U175" i="1" s="1"/>
  <c r="T176" i="1"/>
  <c r="U176" i="1" s="1"/>
  <c r="T177" i="1"/>
  <c r="U177" i="1" s="1"/>
  <c r="T178" i="1"/>
  <c r="T179" i="1"/>
  <c r="U179" i="1" s="1"/>
  <c r="T180" i="1"/>
  <c r="U180" i="1" s="1"/>
  <c r="T181" i="1"/>
  <c r="T182" i="1"/>
  <c r="U182" i="1" s="1"/>
  <c r="T183" i="1"/>
  <c r="U183" i="1" s="1"/>
  <c r="T184" i="1"/>
  <c r="U184" i="1" s="1"/>
  <c r="T185" i="1"/>
  <c r="U185" i="1" s="1"/>
  <c r="T186" i="1"/>
  <c r="U186" i="1" s="1"/>
  <c r="T187" i="1"/>
  <c r="U187" i="1" s="1"/>
  <c r="T188" i="1"/>
  <c r="U188" i="1" s="1"/>
  <c r="T189" i="1"/>
  <c r="T190" i="1"/>
  <c r="U190" i="1" s="1"/>
  <c r="T191" i="1"/>
  <c r="U191" i="1" s="1"/>
  <c r="T192" i="1"/>
  <c r="U192" i="1" s="1"/>
  <c r="T193" i="1"/>
  <c r="U193" i="1" s="1"/>
  <c r="T194" i="1"/>
  <c r="U194" i="1" s="1"/>
  <c r="T195" i="1"/>
  <c r="T196" i="1"/>
  <c r="T197" i="1"/>
  <c r="U197" i="1" s="1"/>
  <c r="T198" i="1"/>
  <c r="U198" i="1" s="1"/>
  <c r="T199" i="1"/>
  <c r="U199" i="1" s="1"/>
  <c r="T200" i="1"/>
  <c r="U200" i="1" s="1"/>
  <c r="T201" i="1"/>
  <c r="U201" i="1" s="1"/>
  <c r="T202" i="1"/>
  <c r="U202" i="1" s="1"/>
  <c r="T203" i="1"/>
  <c r="U203" i="1" s="1"/>
  <c r="T204" i="1"/>
  <c r="U204" i="1" s="1"/>
  <c r="T205" i="1"/>
  <c r="U205" i="1" s="1"/>
  <c r="T206" i="1"/>
  <c r="U206" i="1" s="1"/>
  <c r="T207" i="1"/>
  <c r="U207" i="1" s="1"/>
  <c r="T208" i="1"/>
  <c r="U208" i="1" s="1"/>
  <c r="T209" i="1"/>
  <c r="T210" i="1"/>
  <c r="U210" i="1" s="1"/>
  <c r="T211" i="1"/>
  <c r="U211" i="1" s="1"/>
  <c r="T212" i="1"/>
  <c r="U212" i="1" s="1"/>
  <c r="T213" i="1"/>
  <c r="U213" i="1" s="1"/>
  <c r="T214" i="1"/>
  <c r="U214" i="1" s="1"/>
  <c r="T215" i="1"/>
  <c r="U215" i="1" s="1"/>
  <c r="T216" i="1"/>
  <c r="U216" i="1" s="1"/>
  <c r="T217" i="1"/>
  <c r="U217" i="1" s="1"/>
  <c r="T218" i="1"/>
  <c r="U218" i="1" s="1"/>
  <c r="T219" i="1"/>
  <c r="U219" i="1" s="1"/>
  <c r="T220" i="1"/>
  <c r="U220" i="1" s="1"/>
  <c r="T221" i="1"/>
  <c r="U221" i="1" s="1"/>
  <c r="T222" i="1"/>
  <c r="U222" i="1" s="1"/>
  <c r="T223" i="1"/>
  <c r="U223" i="1" s="1"/>
  <c r="T224" i="1"/>
  <c r="U224" i="1" s="1"/>
  <c r="T225" i="1"/>
  <c r="U225" i="1" s="1"/>
  <c r="T226" i="1"/>
  <c r="U226" i="1" s="1"/>
  <c r="T227" i="1"/>
  <c r="U227" i="1" s="1"/>
  <c r="T228" i="1"/>
  <c r="U228" i="1" s="1"/>
  <c r="T229" i="1"/>
  <c r="T230" i="1"/>
  <c r="U230" i="1" s="1"/>
  <c r="T231" i="1"/>
  <c r="U231" i="1" s="1"/>
  <c r="T232" i="1"/>
  <c r="U232" i="1" s="1"/>
  <c r="T233" i="1"/>
  <c r="U233" i="1" s="1"/>
  <c r="T234" i="1"/>
  <c r="U234" i="1" s="1"/>
  <c r="T235" i="1"/>
  <c r="U235" i="1" s="1"/>
  <c r="T236" i="1"/>
  <c r="U236" i="1" s="1"/>
  <c r="T237" i="1"/>
  <c r="U237" i="1" s="1"/>
  <c r="T238" i="1"/>
  <c r="U238" i="1" s="1"/>
  <c r="T239" i="1"/>
  <c r="U239" i="1" s="1"/>
  <c r="T240" i="1"/>
  <c r="U240" i="1" s="1"/>
  <c r="T241" i="1"/>
  <c r="U241" i="1" s="1"/>
  <c r="T242" i="1"/>
  <c r="U242" i="1" s="1"/>
  <c r="T243" i="1"/>
  <c r="U243" i="1" s="1"/>
  <c r="T244" i="1"/>
  <c r="U244" i="1" s="1"/>
  <c r="T245" i="1"/>
  <c r="U245" i="1" s="1"/>
  <c r="T246" i="1"/>
  <c r="U246" i="1" s="1"/>
  <c r="T247" i="1"/>
  <c r="U247" i="1" s="1"/>
  <c r="T248" i="1"/>
  <c r="U248" i="1" s="1"/>
  <c r="T249" i="1"/>
  <c r="U249" i="1" s="1"/>
  <c r="T250" i="1"/>
  <c r="U250" i="1" s="1"/>
  <c r="T251" i="1"/>
  <c r="U251" i="1" s="1"/>
  <c r="T252" i="1"/>
  <c r="U252" i="1" s="1"/>
  <c r="T253" i="1"/>
  <c r="U253" i="1" s="1"/>
  <c r="T254" i="1"/>
  <c r="U254" i="1" s="1"/>
  <c r="T255" i="1"/>
  <c r="U255" i="1" s="1"/>
  <c r="T256" i="1"/>
  <c r="T257" i="1"/>
  <c r="U257" i="1" s="1"/>
  <c r="T258" i="1"/>
  <c r="U258" i="1" s="1"/>
  <c r="T259" i="1"/>
  <c r="T260" i="1"/>
  <c r="U260" i="1" s="1"/>
  <c r="T261" i="1"/>
  <c r="T262" i="1"/>
  <c r="U262" i="1" s="1"/>
  <c r="T263" i="1"/>
  <c r="U263" i="1" s="1"/>
  <c r="T264" i="1"/>
  <c r="U264" i="1" s="1"/>
  <c r="T265" i="1"/>
  <c r="U265" i="1" s="1"/>
  <c r="T266" i="1"/>
  <c r="U266" i="1" s="1"/>
  <c r="T267" i="1"/>
  <c r="U267" i="1" s="1"/>
  <c r="T268" i="1"/>
  <c r="U268" i="1" s="1"/>
  <c r="T269" i="1"/>
  <c r="U269" i="1" s="1"/>
  <c r="T270" i="1"/>
  <c r="U270" i="1" s="1"/>
  <c r="T271" i="1"/>
  <c r="U271" i="1" s="1"/>
  <c r="T272" i="1"/>
  <c r="T273" i="1"/>
  <c r="U273" i="1" s="1"/>
  <c r="T274" i="1"/>
  <c r="U274" i="1" s="1"/>
  <c r="T275" i="1"/>
  <c r="U275" i="1" s="1"/>
  <c r="T276" i="1"/>
  <c r="U276" i="1" s="1"/>
  <c r="T277" i="1"/>
  <c r="U277" i="1" s="1"/>
  <c r="T278" i="1"/>
  <c r="U278" i="1" s="1"/>
  <c r="T279" i="1"/>
  <c r="U279" i="1" s="1"/>
  <c r="T280" i="1"/>
  <c r="U280" i="1" s="1"/>
  <c r="T281" i="1"/>
  <c r="U281" i="1" s="1"/>
  <c r="T282" i="1"/>
  <c r="U282" i="1" s="1"/>
  <c r="T283" i="1"/>
  <c r="U283" i="1" s="1"/>
  <c r="T284" i="1"/>
  <c r="U284" i="1" s="1"/>
  <c r="T285" i="1"/>
  <c r="U285" i="1" s="1"/>
  <c r="T286" i="1"/>
  <c r="U286" i="1" s="1"/>
  <c r="T287" i="1"/>
  <c r="T288" i="1"/>
  <c r="T289" i="1"/>
  <c r="U289" i="1" s="1"/>
  <c r="T290" i="1"/>
  <c r="U290" i="1" s="1"/>
  <c r="T291" i="1"/>
  <c r="T292" i="1"/>
  <c r="U292" i="1" s="1"/>
  <c r="T293" i="1"/>
  <c r="U293" i="1" s="1"/>
  <c r="T294" i="1"/>
  <c r="U294" i="1" s="1"/>
  <c r="T295" i="1"/>
  <c r="U295" i="1" s="1"/>
  <c r="T296" i="1"/>
  <c r="U296" i="1" s="1"/>
  <c r="T297" i="1"/>
  <c r="U297" i="1" s="1"/>
  <c r="T298" i="1"/>
  <c r="U298" i="1" s="1"/>
  <c r="T299" i="1"/>
  <c r="U299" i="1" s="1"/>
  <c r="T300" i="1"/>
  <c r="U300" i="1" s="1"/>
  <c r="T301" i="1"/>
  <c r="U301" i="1" s="1"/>
  <c r="T302" i="1"/>
  <c r="U302" i="1" s="1"/>
  <c r="T303" i="1"/>
  <c r="U303" i="1" s="1"/>
  <c r="T304" i="1"/>
  <c r="U304" i="1" s="1"/>
  <c r="T305" i="1"/>
  <c r="T306" i="1"/>
  <c r="U306" i="1" s="1"/>
  <c r="T307" i="1"/>
  <c r="T308" i="1"/>
  <c r="U308" i="1" s="1"/>
  <c r="T309" i="1"/>
  <c r="U309" i="1" s="1"/>
  <c r="T310" i="1"/>
  <c r="U310" i="1" s="1"/>
  <c r="T311" i="1"/>
  <c r="U311" i="1" s="1"/>
  <c r="T312" i="1"/>
  <c r="U312" i="1" s="1"/>
  <c r="T313" i="1"/>
  <c r="U313" i="1" s="1"/>
  <c r="T314" i="1"/>
  <c r="T315" i="1"/>
  <c r="U315" i="1" s="1"/>
  <c r="T316" i="1"/>
  <c r="T317" i="1"/>
  <c r="U317" i="1" s="1"/>
  <c r="T318" i="1"/>
  <c r="U318" i="1" s="1"/>
  <c r="T319" i="1"/>
  <c r="U319" i="1" s="1"/>
  <c r="T320" i="1"/>
  <c r="U320" i="1" s="1"/>
  <c r="T321" i="1"/>
  <c r="U321" i="1" s="1"/>
  <c r="T322" i="1"/>
  <c r="T323" i="1"/>
  <c r="U323" i="1" s="1"/>
  <c r="T324" i="1"/>
  <c r="U324" i="1" s="1"/>
  <c r="T325" i="1"/>
  <c r="U325" i="1" s="1"/>
  <c r="T326" i="1"/>
  <c r="U326" i="1" s="1"/>
  <c r="T327" i="1"/>
  <c r="T328" i="1"/>
  <c r="U328" i="1" s="1"/>
  <c r="T329" i="1"/>
  <c r="T330" i="1"/>
  <c r="U330" i="1" s="1"/>
  <c r="T331" i="1"/>
  <c r="U331" i="1" s="1"/>
  <c r="T332" i="1"/>
  <c r="U332" i="1" s="1"/>
  <c r="T333" i="1"/>
  <c r="U333" i="1" s="1"/>
  <c r="T334" i="1"/>
  <c r="T335" i="1"/>
  <c r="U335" i="1" s="1"/>
  <c r="T336" i="1"/>
  <c r="T337" i="1"/>
  <c r="U337" i="1" s="1"/>
  <c r="T338" i="1"/>
  <c r="T339" i="1"/>
  <c r="U339" i="1" s="1"/>
  <c r="T340" i="1"/>
  <c r="U340" i="1" s="1"/>
  <c r="T341" i="1"/>
  <c r="U341" i="1" s="1"/>
  <c r="T342" i="1"/>
  <c r="U342" i="1" s="1"/>
  <c r="T343" i="1"/>
  <c r="U343" i="1" s="1"/>
  <c r="T344" i="1"/>
  <c r="U344" i="1" s="1"/>
  <c r="T345" i="1"/>
  <c r="U345" i="1" s="1"/>
  <c r="T346" i="1"/>
  <c r="U346" i="1" s="1"/>
  <c r="T347" i="1"/>
  <c r="U347" i="1" s="1"/>
  <c r="T348" i="1"/>
  <c r="T349" i="1"/>
  <c r="U349" i="1" s="1"/>
  <c r="T350" i="1"/>
  <c r="U350" i="1" s="1"/>
  <c r="T351" i="1"/>
  <c r="U351" i="1" s="1"/>
  <c r="T352" i="1"/>
  <c r="U352" i="1" s="1"/>
  <c r="T353" i="1"/>
  <c r="U353" i="1" s="1"/>
  <c r="T354" i="1"/>
  <c r="U354" i="1" s="1"/>
  <c r="T355" i="1"/>
  <c r="U355" i="1" s="1"/>
  <c r="T356" i="1"/>
  <c r="U356" i="1" s="1"/>
  <c r="T357" i="1"/>
  <c r="U357" i="1" s="1"/>
  <c r="T358" i="1"/>
  <c r="U358" i="1" s="1"/>
  <c r="T359" i="1"/>
  <c r="U359" i="1" s="1"/>
  <c r="T360" i="1"/>
  <c r="U360" i="1" s="1"/>
  <c r="T361" i="1"/>
  <c r="U361" i="1" s="1"/>
  <c r="T362" i="1"/>
  <c r="U362" i="1" s="1"/>
  <c r="T363" i="1"/>
  <c r="U363" i="1" s="1"/>
  <c r="T364" i="1"/>
  <c r="U364" i="1" s="1"/>
  <c r="T365" i="1"/>
  <c r="U365" i="1" s="1"/>
  <c r="T366" i="1"/>
  <c r="U366" i="1" s="1"/>
  <c r="T367" i="1"/>
  <c r="U367" i="1" s="1"/>
  <c r="T368" i="1"/>
  <c r="U368" i="1" s="1"/>
  <c r="T369" i="1"/>
  <c r="U369" i="1" s="1"/>
  <c r="T370" i="1"/>
  <c r="U370" i="1" s="1"/>
  <c r="T371" i="1"/>
  <c r="U371" i="1" s="1"/>
  <c r="T372" i="1"/>
  <c r="U372" i="1" s="1"/>
  <c r="T373" i="1"/>
  <c r="U373" i="1" s="1"/>
  <c r="T374" i="1"/>
  <c r="U374" i="1" s="1"/>
  <c r="T375" i="1"/>
  <c r="U375" i="1" s="1"/>
  <c r="T376" i="1"/>
  <c r="U376" i="1" s="1"/>
  <c r="T377" i="1"/>
  <c r="U377" i="1" s="1"/>
  <c r="T378" i="1"/>
  <c r="U378" i="1" s="1"/>
  <c r="T379" i="1"/>
  <c r="U379" i="1" s="1"/>
  <c r="T380" i="1"/>
  <c r="U380" i="1" s="1"/>
  <c r="T381" i="1"/>
  <c r="T382" i="1"/>
  <c r="U382" i="1" s="1"/>
  <c r="T383" i="1"/>
  <c r="T384" i="1"/>
  <c r="T385" i="1"/>
  <c r="U385" i="1" s="1"/>
  <c r="T386" i="1"/>
  <c r="U386" i="1" s="1"/>
  <c r="T387" i="1"/>
  <c r="U387" i="1" s="1"/>
  <c r="T388" i="1"/>
  <c r="U388" i="1" s="1"/>
  <c r="T389" i="1"/>
  <c r="U389" i="1" s="1"/>
  <c r="T390" i="1"/>
  <c r="U390" i="1" s="1"/>
  <c r="T391" i="1"/>
  <c r="T392" i="1"/>
  <c r="U392" i="1" s="1"/>
  <c r="T393" i="1"/>
  <c r="U393" i="1" s="1"/>
  <c r="T394" i="1"/>
  <c r="U394" i="1" s="1"/>
  <c r="T395" i="1"/>
  <c r="U395" i="1" s="1"/>
  <c r="T396" i="1"/>
  <c r="U396" i="1" s="1"/>
  <c r="T397" i="1"/>
  <c r="U397" i="1" s="1"/>
  <c r="T398" i="1"/>
  <c r="U398" i="1" s="1"/>
  <c r="T399" i="1"/>
  <c r="U399" i="1" s="1"/>
  <c r="T400" i="1"/>
  <c r="U400" i="1" s="1"/>
  <c r="T401" i="1"/>
  <c r="T402" i="1"/>
  <c r="U402" i="1" s="1"/>
  <c r="T403" i="1"/>
  <c r="U403" i="1" s="1"/>
  <c r="T404" i="1"/>
  <c r="U404" i="1" s="1"/>
  <c r="T405" i="1"/>
  <c r="U405" i="1" s="1"/>
  <c r="T406" i="1"/>
  <c r="U406" i="1" s="1"/>
  <c r="T407" i="1"/>
  <c r="U407" i="1" s="1"/>
  <c r="T408" i="1"/>
  <c r="T409" i="1"/>
  <c r="U409" i="1" s="1"/>
  <c r="T410" i="1"/>
  <c r="U410" i="1" s="1"/>
  <c r="T411" i="1"/>
  <c r="U411" i="1" s="1"/>
  <c r="T412" i="1"/>
  <c r="U412" i="1" s="1"/>
  <c r="T413" i="1"/>
  <c r="T414" i="1"/>
  <c r="U414" i="1" s="1"/>
  <c r="T415" i="1"/>
  <c r="U415" i="1" s="1"/>
  <c r="T416" i="1"/>
  <c r="U416" i="1" s="1"/>
  <c r="T417" i="1"/>
  <c r="U417" i="1" s="1"/>
  <c r="T418" i="1"/>
  <c r="T419" i="1"/>
  <c r="U419" i="1" s="1"/>
  <c r="T420" i="1"/>
  <c r="T421" i="1"/>
  <c r="U421" i="1" s="1"/>
  <c r="T422" i="1"/>
  <c r="U422" i="1" s="1"/>
  <c r="T423" i="1"/>
  <c r="U423" i="1" s="1"/>
  <c r="T424" i="1"/>
  <c r="U424" i="1" s="1"/>
  <c r="T425" i="1"/>
  <c r="U425" i="1" s="1"/>
  <c r="T426" i="1"/>
  <c r="U426" i="1" s="1"/>
  <c r="T427" i="1"/>
  <c r="T428" i="1"/>
  <c r="U428" i="1" s="1"/>
  <c r="T429" i="1"/>
  <c r="U429" i="1" s="1"/>
  <c r="T430" i="1"/>
  <c r="U430" i="1" s="1"/>
  <c r="T431" i="1"/>
  <c r="T432" i="1"/>
  <c r="U432" i="1" s="1"/>
  <c r="T433" i="1"/>
  <c r="U433" i="1" s="1"/>
  <c r="T434" i="1"/>
  <c r="U434" i="1" s="1"/>
  <c r="T435" i="1"/>
  <c r="U435" i="1" s="1"/>
  <c r="T436" i="1"/>
  <c r="U436" i="1" s="1"/>
  <c r="T437" i="1"/>
  <c r="U437" i="1" s="1"/>
  <c r="T438" i="1"/>
  <c r="U438" i="1" s="1"/>
  <c r="T439" i="1"/>
  <c r="U439" i="1" s="1"/>
  <c r="T440" i="1"/>
  <c r="U440" i="1" s="1"/>
  <c r="T441" i="1"/>
  <c r="U441" i="1" s="1"/>
  <c r="T442" i="1"/>
  <c r="U442" i="1" s="1"/>
  <c r="T443" i="1"/>
  <c r="U443" i="1" s="1"/>
  <c r="T444" i="1"/>
  <c r="U444" i="1" s="1"/>
  <c r="T445" i="1"/>
  <c r="U445" i="1" s="1"/>
  <c r="T446" i="1"/>
  <c r="U446" i="1" s="1"/>
  <c r="T447" i="1"/>
  <c r="U447" i="1" s="1"/>
  <c r="T448" i="1"/>
  <c r="U448" i="1" s="1"/>
  <c r="T449" i="1"/>
  <c r="U449" i="1" s="1"/>
  <c r="T450" i="1"/>
  <c r="U450" i="1" s="1"/>
  <c r="T451" i="1"/>
  <c r="U451" i="1" s="1"/>
  <c r="T452" i="1"/>
  <c r="U452" i="1" s="1"/>
  <c r="T453" i="1"/>
  <c r="T454" i="1"/>
  <c r="T455" i="1"/>
  <c r="U455" i="1" s="1"/>
  <c r="T456" i="1"/>
  <c r="U456" i="1" s="1"/>
  <c r="T457" i="1"/>
  <c r="U457" i="1" s="1"/>
  <c r="T458" i="1"/>
  <c r="U458" i="1" s="1"/>
  <c r="T459" i="1"/>
  <c r="U459" i="1" s="1"/>
  <c r="T460" i="1"/>
  <c r="U460" i="1" s="1"/>
  <c r="T461" i="1"/>
  <c r="U461" i="1" s="1"/>
  <c r="T462" i="1"/>
  <c r="U462" i="1" s="1"/>
  <c r="T463" i="1"/>
  <c r="U463" i="1" s="1"/>
  <c r="T464" i="1"/>
  <c r="T465" i="1"/>
  <c r="U465" i="1" s="1"/>
  <c r="T466" i="1"/>
  <c r="U466" i="1" s="1"/>
  <c r="T467" i="1"/>
  <c r="U467" i="1" s="1"/>
  <c r="T468" i="1"/>
  <c r="U468" i="1" s="1"/>
  <c r="T469" i="1"/>
  <c r="U469" i="1" s="1"/>
  <c r="T470" i="1"/>
  <c r="T471" i="1"/>
  <c r="U471" i="1" s="1"/>
  <c r="T472" i="1"/>
  <c r="T473" i="1"/>
  <c r="U473" i="1" s="1"/>
  <c r="T474" i="1"/>
  <c r="U474" i="1" s="1"/>
  <c r="T475" i="1"/>
  <c r="U475" i="1" s="1"/>
  <c r="T476" i="1"/>
  <c r="U476" i="1" s="1"/>
  <c r="T477" i="1"/>
  <c r="T478" i="1"/>
  <c r="U478" i="1" s="1"/>
  <c r="T479" i="1"/>
  <c r="U479" i="1" s="1"/>
  <c r="T480" i="1"/>
  <c r="U480" i="1" s="1"/>
  <c r="T481" i="1"/>
  <c r="U481" i="1" s="1"/>
  <c r="T482" i="1"/>
  <c r="U482" i="1" s="1"/>
  <c r="T483" i="1"/>
  <c r="U483" i="1" s="1"/>
  <c r="T484" i="1"/>
  <c r="U484" i="1" s="1"/>
  <c r="T485" i="1"/>
  <c r="U485" i="1" s="1"/>
  <c r="T486" i="1"/>
  <c r="U486" i="1" s="1"/>
  <c r="T487" i="1"/>
  <c r="U487" i="1" s="1"/>
  <c r="T488" i="1"/>
  <c r="U488" i="1" s="1"/>
  <c r="T489" i="1"/>
  <c r="T490" i="1"/>
  <c r="T491" i="1"/>
  <c r="U491" i="1" s="1"/>
  <c r="T492" i="1"/>
  <c r="U492" i="1" s="1"/>
  <c r="T493" i="1"/>
  <c r="U493" i="1" s="1"/>
  <c r="T494" i="1"/>
  <c r="U494" i="1" s="1"/>
  <c r="T495" i="1"/>
  <c r="U495" i="1" s="1"/>
  <c r="T496" i="1"/>
  <c r="U496" i="1" s="1"/>
  <c r="T497" i="1"/>
  <c r="U497" i="1" s="1"/>
  <c r="T498" i="1"/>
  <c r="U498" i="1" s="1"/>
  <c r="T499" i="1"/>
  <c r="U499" i="1" s="1"/>
  <c r="T500" i="1"/>
  <c r="U500" i="1" s="1"/>
  <c r="T501" i="1"/>
  <c r="U501" i="1" s="1"/>
  <c r="T502" i="1"/>
  <c r="U502" i="1" s="1"/>
  <c r="T503" i="1"/>
  <c r="U503" i="1" s="1"/>
  <c r="T504" i="1"/>
  <c r="U504" i="1" s="1"/>
  <c r="T505" i="1"/>
  <c r="U505" i="1" s="1"/>
  <c r="T506" i="1"/>
  <c r="U506" i="1" s="1"/>
  <c r="T507" i="1"/>
  <c r="U507" i="1" s="1"/>
  <c r="T508" i="1"/>
  <c r="U508" i="1" s="1"/>
  <c r="T509" i="1"/>
  <c r="U509" i="1" s="1"/>
  <c r="T510" i="1"/>
  <c r="U510" i="1" s="1"/>
  <c r="T511" i="1"/>
  <c r="U511" i="1" s="1"/>
  <c r="T512" i="1"/>
  <c r="U512" i="1" s="1"/>
  <c r="T513" i="1"/>
  <c r="U513" i="1" s="1"/>
  <c r="T514" i="1"/>
  <c r="U514" i="1" s="1"/>
  <c r="T515" i="1"/>
  <c r="U515" i="1" s="1"/>
  <c r="T516" i="1"/>
  <c r="U516" i="1" s="1"/>
  <c r="T517" i="1"/>
  <c r="U517" i="1" s="1"/>
  <c r="T518" i="1"/>
  <c r="U518" i="1" s="1"/>
  <c r="T519" i="1"/>
  <c r="U519" i="1" s="1"/>
  <c r="T520" i="1"/>
  <c r="T521" i="1"/>
  <c r="U521" i="1" s="1"/>
  <c r="T522" i="1"/>
  <c r="U522" i="1" s="1"/>
  <c r="T523" i="1"/>
  <c r="U523" i="1" s="1"/>
  <c r="T524" i="1"/>
  <c r="U524" i="1" s="1"/>
  <c r="T525" i="1"/>
  <c r="T526" i="1"/>
  <c r="U526" i="1" s="1"/>
  <c r="T527" i="1"/>
  <c r="U527" i="1" s="1"/>
  <c r="T528" i="1"/>
  <c r="U528" i="1" s="1"/>
  <c r="T529" i="1"/>
  <c r="U529" i="1" s="1"/>
  <c r="T530" i="1"/>
  <c r="U530" i="1" s="1"/>
  <c r="T531" i="1"/>
  <c r="U531" i="1" s="1"/>
  <c r="T532" i="1"/>
  <c r="U532" i="1" s="1"/>
  <c r="T533" i="1"/>
  <c r="U533" i="1" s="1"/>
  <c r="T534" i="1"/>
  <c r="U534" i="1" s="1"/>
  <c r="T535" i="1"/>
  <c r="U535" i="1" s="1"/>
  <c r="T536" i="1"/>
  <c r="U536" i="1" s="1"/>
  <c r="T537" i="1"/>
  <c r="U537" i="1" s="1"/>
  <c r="T538" i="1"/>
  <c r="U538" i="1" s="1"/>
  <c r="T539" i="1"/>
  <c r="U539" i="1" s="1"/>
  <c r="T540" i="1"/>
  <c r="U540" i="1" s="1"/>
  <c r="T541" i="1"/>
  <c r="U541" i="1" s="1"/>
  <c r="T542" i="1"/>
  <c r="U542" i="1" s="1"/>
  <c r="T543" i="1"/>
  <c r="U543" i="1" s="1"/>
  <c r="T544" i="1"/>
  <c r="U544" i="1" s="1"/>
  <c r="T545" i="1"/>
  <c r="U545" i="1" s="1"/>
  <c r="T546" i="1"/>
  <c r="U546" i="1" s="1"/>
  <c r="T547" i="1"/>
  <c r="U547" i="1" s="1"/>
  <c r="T548" i="1"/>
  <c r="U548" i="1" s="1"/>
  <c r="T549" i="1"/>
  <c r="U549" i="1" s="1"/>
  <c r="T550" i="1"/>
  <c r="U550" i="1" s="1"/>
  <c r="T551" i="1"/>
  <c r="T552" i="1"/>
  <c r="U552" i="1" s="1"/>
  <c r="T553" i="1"/>
  <c r="U553" i="1" s="1"/>
  <c r="T554" i="1"/>
  <c r="U554" i="1" s="1"/>
  <c r="T555" i="1"/>
  <c r="U555" i="1" s="1"/>
  <c r="T556" i="1"/>
  <c r="U556" i="1" s="1"/>
  <c r="T557" i="1"/>
  <c r="U557" i="1" s="1"/>
  <c r="T558" i="1"/>
  <c r="U558" i="1" s="1"/>
  <c r="T559" i="1"/>
  <c r="U559" i="1" s="1"/>
  <c r="T560" i="1"/>
  <c r="T561" i="1"/>
  <c r="U561" i="1" s="1"/>
  <c r="T562" i="1"/>
  <c r="U562" i="1" s="1"/>
  <c r="T563" i="1"/>
  <c r="U563" i="1" s="1"/>
  <c r="T564" i="1"/>
  <c r="U564" i="1" s="1"/>
  <c r="T565" i="1"/>
  <c r="U565" i="1" s="1"/>
  <c r="T566" i="1"/>
  <c r="U566" i="1" s="1"/>
  <c r="T567" i="1"/>
  <c r="U567" i="1" s="1"/>
  <c r="T568" i="1"/>
  <c r="U568" i="1" s="1"/>
  <c r="T569" i="1"/>
  <c r="U569" i="1" s="1"/>
  <c r="T570" i="1"/>
  <c r="U570" i="1" s="1"/>
  <c r="T571" i="1"/>
  <c r="U571" i="1" s="1"/>
  <c r="T572" i="1"/>
  <c r="T573" i="1"/>
  <c r="U573" i="1" s="1"/>
  <c r="T574" i="1"/>
  <c r="U574" i="1" s="1"/>
  <c r="T575" i="1"/>
  <c r="U575" i="1" s="1"/>
  <c r="T576" i="1"/>
  <c r="U576" i="1" s="1"/>
  <c r="T577" i="1"/>
  <c r="U577" i="1" s="1"/>
  <c r="T578" i="1"/>
  <c r="U578" i="1" s="1"/>
  <c r="T579" i="1"/>
  <c r="T580" i="1"/>
  <c r="U580" i="1" s="1"/>
  <c r="T581" i="1"/>
  <c r="U581" i="1" s="1"/>
  <c r="T582" i="1"/>
  <c r="U582" i="1" s="1"/>
  <c r="T583" i="1"/>
  <c r="U583" i="1" s="1"/>
  <c r="T584" i="1"/>
  <c r="U584" i="1" s="1"/>
  <c r="T585" i="1"/>
  <c r="U585" i="1" s="1"/>
  <c r="T586" i="1"/>
  <c r="U586" i="1" s="1"/>
  <c r="T587" i="1"/>
  <c r="U587" i="1" s="1"/>
  <c r="T588" i="1"/>
  <c r="U588" i="1" s="1"/>
  <c r="T589" i="1"/>
  <c r="U589" i="1" s="1"/>
  <c r="T590" i="1"/>
  <c r="U590" i="1" s="1"/>
  <c r="T591" i="1"/>
  <c r="U591" i="1" s="1"/>
  <c r="T592" i="1"/>
  <c r="U592" i="1" s="1"/>
  <c r="T593" i="1"/>
  <c r="U593" i="1" s="1"/>
  <c r="T594" i="1"/>
  <c r="U594" i="1" s="1"/>
  <c r="T595" i="1"/>
  <c r="U595" i="1" s="1"/>
  <c r="T596" i="1"/>
  <c r="U596" i="1" s="1"/>
  <c r="T597" i="1"/>
  <c r="U597" i="1" s="1"/>
  <c r="T598" i="1"/>
  <c r="U598" i="1" s="1"/>
  <c r="T599" i="1"/>
  <c r="T600" i="1"/>
  <c r="U600" i="1" s="1"/>
  <c r="T601" i="1"/>
  <c r="U601" i="1" s="1"/>
  <c r="T602" i="1"/>
  <c r="U602" i="1" s="1"/>
  <c r="T603" i="1"/>
  <c r="U603" i="1" s="1"/>
  <c r="T604" i="1"/>
  <c r="U604" i="1" s="1"/>
  <c r="T605" i="1"/>
  <c r="T606" i="1"/>
  <c r="U606" i="1" s="1"/>
  <c r="T607" i="1"/>
  <c r="U607" i="1" s="1"/>
  <c r="T608" i="1"/>
  <c r="U608" i="1" s="1"/>
  <c r="T609" i="1"/>
  <c r="U609" i="1" s="1"/>
  <c r="T610" i="1"/>
  <c r="U610" i="1" s="1"/>
  <c r="T611" i="1"/>
  <c r="U611" i="1" s="1"/>
  <c r="T612" i="1"/>
  <c r="U612" i="1" s="1"/>
  <c r="T613" i="1"/>
  <c r="U613" i="1" s="1"/>
  <c r="T614" i="1"/>
  <c r="U614" i="1" s="1"/>
  <c r="T615" i="1"/>
  <c r="U615" i="1" s="1"/>
  <c r="T616" i="1"/>
  <c r="U616" i="1" s="1"/>
  <c r="T617" i="1"/>
  <c r="U617" i="1" s="1"/>
  <c r="T618" i="1"/>
  <c r="U618" i="1" s="1"/>
  <c r="T619" i="1"/>
  <c r="U619" i="1" s="1"/>
  <c r="T620" i="1"/>
  <c r="U620" i="1" s="1"/>
  <c r="T621" i="1"/>
  <c r="U621" i="1" s="1"/>
  <c r="T622" i="1"/>
  <c r="U622" i="1" s="1"/>
  <c r="T623" i="1"/>
  <c r="U623" i="1" s="1"/>
  <c r="T624" i="1"/>
  <c r="U624" i="1" s="1"/>
  <c r="T625" i="1"/>
  <c r="U625" i="1" s="1"/>
  <c r="T626" i="1"/>
  <c r="T627" i="1"/>
  <c r="U627" i="1" s="1"/>
  <c r="T628" i="1"/>
  <c r="T629" i="1"/>
  <c r="U629" i="1" s="1"/>
  <c r="T630" i="1"/>
  <c r="T631" i="1"/>
  <c r="U631" i="1" s="1"/>
  <c r="T632" i="1"/>
  <c r="U632" i="1" s="1"/>
  <c r="T633" i="1"/>
  <c r="U633" i="1" s="1"/>
  <c r="T634" i="1"/>
  <c r="U634" i="1" s="1"/>
  <c r="T635" i="1"/>
  <c r="U635" i="1" s="1"/>
  <c r="T636" i="1"/>
  <c r="U636" i="1" s="1"/>
  <c r="T637" i="1"/>
  <c r="U637" i="1" s="1"/>
  <c r="T638" i="1"/>
  <c r="U638" i="1" s="1"/>
  <c r="T639" i="1"/>
  <c r="U639" i="1" s="1"/>
  <c r="T640" i="1"/>
  <c r="U640" i="1" s="1"/>
  <c r="T641" i="1"/>
  <c r="U641" i="1" s="1"/>
  <c r="T642" i="1"/>
  <c r="U642" i="1" s="1"/>
  <c r="T643" i="1"/>
  <c r="U643" i="1" s="1"/>
  <c r="T644" i="1"/>
  <c r="U644" i="1" s="1"/>
  <c r="T645" i="1"/>
  <c r="U645" i="1" s="1"/>
  <c r="T646" i="1"/>
  <c r="U646" i="1" s="1"/>
  <c r="T647" i="1"/>
  <c r="U647" i="1" s="1"/>
  <c r="T648" i="1"/>
  <c r="U648" i="1" s="1"/>
  <c r="T649" i="1"/>
  <c r="U649" i="1" s="1"/>
  <c r="T650" i="1"/>
  <c r="U650" i="1" s="1"/>
  <c r="T651" i="1"/>
  <c r="U651" i="1" s="1"/>
  <c r="T652" i="1"/>
  <c r="U652" i="1" s="1"/>
  <c r="T653" i="1"/>
  <c r="U653" i="1" s="1"/>
  <c r="T654" i="1"/>
  <c r="U654" i="1" s="1"/>
  <c r="T655" i="1"/>
  <c r="U655" i="1" s="1"/>
  <c r="T151" i="1"/>
  <c r="U151" i="1" s="1"/>
  <c r="P655" i="1"/>
  <c r="Q655" i="1" s="1"/>
  <c r="P152" i="1"/>
  <c r="Q152" i="1" s="1"/>
  <c r="P153" i="1"/>
  <c r="Q153" i="1" s="1"/>
  <c r="P154" i="1"/>
  <c r="Q154" i="1" s="1"/>
  <c r="P155" i="1"/>
  <c r="Q155" i="1" s="1"/>
  <c r="P156" i="1"/>
  <c r="Q156" i="1" s="1"/>
  <c r="P157" i="1"/>
  <c r="P158" i="1"/>
  <c r="Q158" i="1" s="1"/>
  <c r="P159" i="1"/>
  <c r="P160" i="1"/>
  <c r="Q160" i="1" s="1"/>
  <c r="P161" i="1"/>
  <c r="Q161" i="1" s="1"/>
  <c r="P162" i="1"/>
  <c r="Q162" i="1" s="1"/>
  <c r="P163" i="1"/>
  <c r="Q163" i="1" s="1"/>
  <c r="P164" i="1"/>
  <c r="Q164" i="1" s="1"/>
  <c r="P165" i="1"/>
  <c r="Q165" i="1" s="1"/>
  <c r="P166" i="1"/>
  <c r="Q166" i="1" s="1"/>
  <c r="P167" i="1"/>
  <c r="Q167" i="1" s="1"/>
  <c r="P168" i="1"/>
  <c r="Q168" i="1" s="1"/>
  <c r="P169" i="1"/>
  <c r="Q169" i="1" s="1"/>
  <c r="P170" i="1"/>
  <c r="Q170" i="1" s="1"/>
  <c r="P171" i="1"/>
  <c r="Q171" i="1" s="1"/>
  <c r="P172" i="1"/>
  <c r="Q172" i="1" s="1"/>
  <c r="P173" i="1"/>
  <c r="Q173" i="1" s="1"/>
  <c r="P174" i="1"/>
  <c r="Q174" i="1" s="1"/>
  <c r="P175" i="1"/>
  <c r="Q175" i="1" s="1"/>
  <c r="P176" i="1"/>
  <c r="Q176" i="1" s="1"/>
  <c r="P177" i="1"/>
  <c r="Q177" i="1" s="1"/>
  <c r="P178" i="1"/>
  <c r="Q178" i="1" s="1"/>
  <c r="P179" i="1"/>
  <c r="Q179" i="1" s="1"/>
  <c r="P180" i="1"/>
  <c r="Q180" i="1" s="1"/>
  <c r="P181" i="1"/>
  <c r="Q181" i="1" s="1"/>
  <c r="P182" i="1"/>
  <c r="Q182" i="1" s="1"/>
  <c r="P183" i="1"/>
  <c r="Q183" i="1" s="1"/>
  <c r="P184" i="1"/>
  <c r="Q184" i="1" s="1"/>
  <c r="P185" i="1"/>
  <c r="Q185" i="1" s="1"/>
  <c r="P186" i="1"/>
  <c r="Q186" i="1" s="1"/>
  <c r="P187" i="1"/>
  <c r="Q187" i="1" s="1"/>
  <c r="P188" i="1"/>
  <c r="Q188" i="1" s="1"/>
  <c r="P189" i="1"/>
  <c r="Q189" i="1" s="1"/>
  <c r="P190" i="1"/>
  <c r="Q190" i="1" s="1"/>
  <c r="P191" i="1"/>
  <c r="Q191" i="1" s="1"/>
  <c r="P192" i="1"/>
  <c r="Q192" i="1" s="1"/>
  <c r="P193" i="1"/>
  <c r="Q193" i="1" s="1"/>
  <c r="P194" i="1"/>
  <c r="Q194" i="1" s="1"/>
  <c r="P195" i="1"/>
  <c r="Q195" i="1" s="1"/>
  <c r="P196" i="1"/>
  <c r="Q196" i="1" s="1"/>
  <c r="P197" i="1"/>
  <c r="Q197" i="1" s="1"/>
  <c r="P198" i="1"/>
  <c r="Q198" i="1" s="1"/>
  <c r="P199" i="1"/>
  <c r="Q199" i="1" s="1"/>
  <c r="P200" i="1"/>
  <c r="Q200" i="1" s="1"/>
  <c r="P201" i="1"/>
  <c r="Q201" i="1" s="1"/>
  <c r="P202" i="1"/>
  <c r="Q202" i="1" s="1"/>
  <c r="P203" i="1"/>
  <c r="Q203" i="1" s="1"/>
  <c r="P204" i="1"/>
  <c r="Q204" i="1" s="1"/>
  <c r="P205" i="1"/>
  <c r="Q205" i="1" s="1"/>
  <c r="P206" i="1"/>
  <c r="Q206" i="1" s="1"/>
  <c r="P207" i="1"/>
  <c r="Q207" i="1" s="1"/>
  <c r="P208" i="1"/>
  <c r="Q208" i="1" s="1"/>
  <c r="P209" i="1"/>
  <c r="Q209" i="1" s="1"/>
  <c r="P210" i="1"/>
  <c r="Q210" i="1" s="1"/>
  <c r="P211" i="1"/>
  <c r="Q211" i="1" s="1"/>
  <c r="P212" i="1"/>
  <c r="Q212" i="1" s="1"/>
  <c r="P213" i="1"/>
  <c r="Q213" i="1" s="1"/>
  <c r="P214" i="1"/>
  <c r="Q214" i="1" s="1"/>
  <c r="P215" i="1"/>
  <c r="Q215" i="1" s="1"/>
  <c r="P216" i="1"/>
  <c r="Q216" i="1" s="1"/>
  <c r="P217" i="1"/>
  <c r="Q217" i="1" s="1"/>
  <c r="P218" i="1"/>
  <c r="Q218" i="1" s="1"/>
  <c r="P219" i="1"/>
  <c r="Q219" i="1" s="1"/>
  <c r="P220" i="1"/>
  <c r="Q220" i="1" s="1"/>
  <c r="P221" i="1"/>
  <c r="Q221" i="1" s="1"/>
  <c r="P222" i="1"/>
  <c r="Q222" i="1" s="1"/>
  <c r="P223" i="1"/>
  <c r="Q223" i="1" s="1"/>
  <c r="P224" i="1"/>
  <c r="Q224" i="1" s="1"/>
  <c r="P225" i="1"/>
  <c r="P226" i="1"/>
  <c r="Q226" i="1" s="1"/>
  <c r="P227" i="1"/>
  <c r="Q227" i="1" s="1"/>
  <c r="P228" i="1"/>
  <c r="Q228" i="1" s="1"/>
  <c r="P229" i="1"/>
  <c r="Q229" i="1" s="1"/>
  <c r="P230" i="1"/>
  <c r="Q230" i="1" s="1"/>
  <c r="P231" i="1"/>
  <c r="Q231" i="1" s="1"/>
  <c r="P232" i="1"/>
  <c r="Q232" i="1" s="1"/>
  <c r="P233" i="1"/>
  <c r="P234" i="1"/>
  <c r="Q234" i="1" s="1"/>
  <c r="P235" i="1"/>
  <c r="Q235" i="1" s="1"/>
  <c r="P236" i="1"/>
  <c r="Q236" i="1" s="1"/>
  <c r="P237" i="1"/>
  <c r="Q237" i="1" s="1"/>
  <c r="P238" i="1"/>
  <c r="Q238" i="1" s="1"/>
  <c r="P239" i="1"/>
  <c r="Q239" i="1" s="1"/>
  <c r="P240" i="1"/>
  <c r="Q240" i="1" s="1"/>
  <c r="P241" i="1"/>
  <c r="Q241" i="1" s="1"/>
  <c r="P242" i="1"/>
  <c r="Q242" i="1" s="1"/>
  <c r="P243" i="1"/>
  <c r="Q243" i="1" s="1"/>
  <c r="P244" i="1"/>
  <c r="Q244" i="1" s="1"/>
  <c r="P245" i="1"/>
  <c r="Q245" i="1" s="1"/>
  <c r="P246" i="1"/>
  <c r="Q246" i="1" s="1"/>
  <c r="P247" i="1"/>
  <c r="Q247" i="1" s="1"/>
  <c r="P248" i="1"/>
  <c r="Q248" i="1" s="1"/>
  <c r="P249" i="1"/>
  <c r="Q249" i="1" s="1"/>
  <c r="P250" i="1"/>
  <c r="Q250" i="1" s="1"/>
  <c r="P251" i="1"/>
  <c r="Q251" i="1" s="1"/>
  <c r="P252" i="1"/>
  <c r="Q252" i="1" s="1"/>
  <c r="P253" i="1"/>
  <c r="Q253" i="1" s="1"/>
  <c r="P254" i="1"/>
  <c r="Q254" i="1" s="1"/>
  <c r="P255" i="1"/>
  <c r="Q255" i="1" s="1"/>
  <c r="P256" i="1"/>
  <c r="Q256" i="1" s="1"/>
  <c r="P257" i="1"/>
  <c r="Q257" i="1" s="1"/>
  <c r="P258" i="1"/>
  <c r="Q258" i="1" s="1"/>
  <c r="P259" i="1"/>
  <c r="P260" i="1"/>
  <c r="Q260" i="1" s="1"/>
  <c r="P261" i="1"/>
  <c r="Q261" i="1" s="1"/>
  <c r="P262" i="1"/>
  <c r="Q262" i="1" s="1"/>
  <c r="P263" i="1"/>
  <c r="Q263" i="1" s="1"/>
  <c r="P264" i="1"/>
  <c r="Q264" i="1" s="1"/>
  <c r="P265" i="1"/>
  <c r="Q265" i="1" s="1"/>
  <c r="P266" i="1"/>
  <c r="Q266" i="1" s="1"/>
  <c r="P267" i="1"/>
  <c r="Q267" i="1" s="1"/>
  <c r="P268" i="1"/>
  <c r="Q268" i="1" s="1"/>
  <c r="P269" i="1"/>
  <c r="Q269" i="1" s="1"/>
  <c r="P270" i="1"/>
  <c r="Q270" i="1" s="1"/>
  <c r="P271" i="1"/>
  <c r="Q271" i="1" s="1"/>
  <c r="P272" i="1"/>
  <c r="Q272" i="1" s="1"/>
  <c r="P273" i="1"/>
  <c r="Q273" i="1" s="1"/>
  <c r="P274" i="1"/>
  <c r="Q274" i="1" s="1"/>
  <c r="P275" i="1"/>
  <c r="Q275" i="1" s="1"/>
  <c r="P276" i="1"/>
  <c r="Q276" i="1" s="1"/>
  <c r="P277" i="1"/>
  <c r="P278" i="1"/>
  <c r="Q278" i="1" s="1"/>
  <c r="P279" i="1"/>
  <c r="Q279" i="1" s="1"/>
  <c r="P280" i="1"/>
  <c r="Q280" i="1" s="1"/>
  <c r="P281" i="1"/>
  <c r="Q281" i="1" s="1"/>
  <c r="P282" i="1"/>
  <c r="Q282" i="1" s="1"/>
  <c r="P283" i="1"/>
  <c r="Q283" i="1" s="1"/>
  <c r="P284" i="1"/>
  <c r="Q284" i="1" s="1"/>
  <c r="P285" i="1"/>
  <c r="Q285" i="1" s="1"/>
  <c r="P286" i="1"/>
  <c r="Q286" i="1" s="1"/>
  <c r="P287" i="1"/>
  <c r="Q287" i="1" s="1"/>
  <c r="P288" i="1"/>
  <c r="Q288" i="1" s="1"/>
  <c r="P289" i="1"/>
  <c r="Q289" i="1" s="1"/>
  <c r="P290" i="1"/>
  <c r="Q290" i="1" s="1"/>
  <c r="P291" i="1"/>
  <c r="Q291" i="1" s="1"/>
  <c r="P292" i="1"/>
  <c r="Q292" i="1" s="1"/>
  <c r="P293" i="1"/>
  <c r="Q293" i="1" s="1"/>
  <c r="P294" i="1"/>
  <c r="Q294" i="1" s="1"/>
  <c r="P295" i="1"/>
  <c r="Q295" i="1" s="1"/>
  <c r="P296" i="1"/>
  <c r="P297" i="1"/>
  <c r="Q297" i="1" s="1"/>
  <c r="P298" i="1"/>
  <c r="Q298" i="1" s="1"/>
  <c r="P299" i="1"/>
  <c r="Q299" i="1" s="1"/>
  <c r="P300" i="1"/>
  <c r="Q300" i="1" s="1"/>
  <c r="P301" i="1"/>
  <c r="Q301" i="1" s="1"/>
  <c r="P302" i="1"/>
  <c r="P303" i="1"/>
  <c r="Q303" i="1" s="1"/>
  <c r="P304" i="1"/>
  <c r="Q304" i="1" s="1"/>
  <c r="P305" i="1"/>
  <c r="Q305" i="1" s="1"/>
  <c r="P306" i="1"/>
  <c r="Q306" i="1" s="1"/>
  <c r="P307" i="1"/>
  <c r="Q307" i="1" s="1"/>
  <c r="P308" i="1"/>
  <c r="Q308" i="1" s="1"/>
  <c r="P309" i="1"/>
  <c r="Q309" i="1" s="1"/>
  <c r="P310" i="1"/>
  <c r="Q310" i="1" s="1"/>
  <c r="P311" i="1"/>
  <c r="Q311" i="1" s="1"/>
  <c r="P312" i="1"/>
  <c r="Q312" i="1" s="1"/>
  <c r="P313" i="1"/>
  <c r="Q313" i="1" s="1"/>
  <c r="P314" i="1"/>
  <c r="P315" i="1"/>
  <c r="Q315" i="1" s="1"/>
  <c r="P316" i="1"/>
  <c r="Q316" i="1" s="1"/>
  <c r="P317" i="1"/>
  <c r="Q317" i="1" s="1"/>
  <c r="P318" i="1"/>
  <c r="Q318" i="1" s="1"/>
  <c r="P319" i="1"/>
  <c r="Q319" i="1" s="1"/>
  <c r="P320" i="1"/>
  <c r="Q320" i="1" s="1"/>
  <c r="P321" i="1"/>
  <c r="Q321" i="1" s="1"/>
  <c r="P322" i="1"/>
  <c r="Q322" i="1" s="1"/>
  <c r="P323" i="1"/>
  <c r="Q323" i="1" s="1"/>
  <c r="P324" i="1"/>
  <c r="Q324" i="1" s="1"/>
  <c r="P325" i="1"/>
  <c r="Q325" i="1" s="1"/>
  <c r="P326" i="1"/>
  <c r="Q326" i="1" s="1"/>
  <c r="P327" i="1"/>
  <c r="Q327" i="1" s="1"/>
  <c r="P328" i="1"/>
  <c r="Q328" i="1" s="1"/>
  <c r="P329" i="1"/>
  <c r="Q329" i="1" s="1"/>
  <c r="P330" i="1"/>
  <c r="Q330" i="1" s="1"/>
  <c r="P331" i="1"/>
  <c r="Q331" i="1" s="1"/>
  <c r="P332" i="1"/>
  <c r="Q332" i="1" s="1"/>
  <c r="P333" i="1"/>
  <c r="Q333" i="1" s="1"/>
  <c r="P334" i="1"/>
  <c r="Q334" i="1" s="1"/>
  <c r="P335" i="1"/>
  <c r="P336" i="1"/>
  <c r="Q336" i="1" s="1"/>
  <c r="P337" i="1"/>
  <c r="Q337" i="1" s="1"/>
  <c r="P338" i="1"/>
  <c r="Q338" i="1" s="1"/>
  <c r="P339" i="1"/>
  <c r="Q339" i="1" s="1"/>
  <c r="P340" i="1"/>
  <c r="Q340" i="1" s="1"/>
  <c r="P341" i="1"/>
  <c r="Q341" i="1" s="1"/>
  <c r="P342" i="1"/>
  <c r="Q342" i="1" s="1"/>
  <c r="P343" i="1"/>
  <c r="Q343" i="1" s="1"/>
  <c r="P344" i="1"/>
  <c r="Q344" i="1" s="1"/>
  <c r="P345" i="1"/>
  <c r="Q345" i="1" s="1"/>
  <c r="P346" i="1"/>
  <c r="Q346" i="1" s="1"/>
  <c r="P347" i="1"/>
  <c r="Q347" i="1" s="1"/>
  <c r="P348" i="1"/>
  <c r="Q348" i="1" s="1"/>
  <c r="P349" i="1"/>
  <c r="Q349" i="1" s="1"/>
  <c r="P350" i="1"/>
  <c r="Q350" i="1" s="1"/>
  <c r="P351" i="1"/>
  <c r="Q351" i="1" s="1"/>
  <c r="P352" i="1"/>
  <c r="Q352" i="1" s="1"/>
  <c r="P353" i="1"/>
  <c r="Q353" i="1" s="1"/>
  <c r="P354" i="1"/>
  <c r="Q354" i="1" s="1"/>
  <c r="P355" i="1"/>
  <c r="Q355" i="1" s="1"/>
  <c r="P356" i="1"/>
  <c r="Q356" i="1" s="1"/>
  <c r="P357" i="1"/>
  <c r="Q357" i="1" s="1"/>
  <c r="P358" i="1"/>
  <c r="Q358" i="1" s="1"/>
  <c r="P359" i="1"/>
  <c r="Q359" i="1" s="1"/>
  <c r="P360" i="1"/>
  <c r="Q360" i="1" s="1"/>
  <c r="P361" i="1"/>
  <c r="Q361" i="1" s="1"/>
  <c r="P362" i="1"/>
  <c r="Q362" i="1" s="1"/>
  <c r="P363" i="1"/>
  <c r="Q363" i="1" s="1"/>
  <c r="P364" i="1"/>
  <c r="Q364" i="1" s="1"/>
  <c r="P365" i="1"/>
  <c r="Q365" i="1" s="1"/>
  <c r="P366" i="1"/>
  <c r="Q366" i="1" s="1"/>
  <c r="P367" i="1"/>
  <c r="Q367" i="1" s="1"/>
  <c r="P368" i="1"/>
  <c r="Q368" i="1" s="1"/>
  <c r="P369" i="1"/>
  <c r="Q369" i="1" s="1"/>
  <c r="P370" i="1"/>
  <c r="Q370" i="1" s="1"/>
  <c r="P371" i="1"/>
  <c r="Q371" i="1" s="1"/>
  <c r="P372" i="1"/>
  <c r="Q372" i="1" s="1"/>
  <c r="P373" i="1"/>
  <c r="Q373" i="1" s="1"/>
  <c r="P374" i="1"/>
  <c r="Q374" i="1" s="1"/>
  <c r="P375" i="1"/>
  <c r="Q375" i="1" s="1"/>
  <c r="P376" i="1"/>
  <c r="Q376" i="1" s="1"/>
  <c r="P377" i="1"/>
  <c r="Q377" i="1" s="1"/>
  <c r="P378" i="1"/>
  <c r="Q378" i="1" s="1"/>
  <c r="P379" i="1"/>
  <c r="Q379" i="1" s="1"/>
  <c r="P380" i="1"/>
  <c r="Q380" i="1" s="1"/>
  <c r="P381" i="1"/>
  <c r="Q381" i="1" s="1"/>
  <c r="P382" i="1"/>
  <c r="Q382" i="1" s="1"/>
  <c r="P383" i="1"/>
  <c r="Q383" i="1" s="1"/>
  <c r="P384" i="1"/>
  <c r="Q384" i="1" s="1"/>
  <c r="P385" i="1"/>
  <c r="Q385" i="1" s="1"/>
  <c r="P386" i="1"/>
  <c r="Q386" i="1" s="1"/>
  <c r="P387" i="1"/>
  <c r="Q387" i="1" s="1"/>
  <c r="P388" i="1"/>
  <c r="Q388" i="1" s="1"/>
  <c r="P389" i="1"/>
  <c r="P390" i="1"/>
  <c r="Q390" i="1" s="1"/>
  <c r="P391" i="1"/>
  <c r="Q391" i="1" s="1"/>
  <c r="P392" i="1"/>
  <c r="Q392" i="1" s="1"/>
  <c r="P393" i="1"/>
  <c r="Q393" i="1" s="1"/>
  <c r="P394" i="1"/>
  <c r="Q394" i="1" s="1"/>
  <c r="P395" i="1"/>
  <c r="Q395" i="1" s="1"/>
  <c r="P396" i="1"/>
  <c r="Q396" i="1" s="1"/>
  <c r="P397" i="1"/>
  <c r="Q397" i="1" s="1"/>
  <c r="P398" i="1"/>
  <c r="P399" i="1"/>
  <c r="Q399" i="1" s="1"/>
  <c r="P400" i="1"/>
  <c r="Q400" i="1" s="1"/>
  <c r="P401" i="1"/>
  <c r="Q401" i="1" s="1"/>
  <c r="P402" i="1"/>
  <c r="Q402" i="1" s="1"/>
  <c r="P403" i="1"/>
  <c r="Q403" i="1" s="1"/>
  <c r="P404" i="1"/>
  <c r="Q404" i="1" s="1"/>
  <c r="P405" i="1"/>
  <c r="Q405" i="1" s="1"/>
  <c r="P406" i="1"/>
  <c r="Q406" i="1" s="1"/>
  <c r="P407" i="1"/>
  <c r="Q407" i="1" s="1"/>
  <c r="P408" i="1"/>
  <c r="Q408" i="1" s="1"/>
  <c r="P409" i="1"/>
  <c r="Q409" i="1" s="1"/>
  <c r="P410" i="1"/>
  <c r="Q410" i="1" s="1"/>
  <c r="P411" i="1"/>
  <c r="Q411" i="1" s="1"/>
  <c r="P412" i="1"/>
  <c r="Q412" i="1" s="1"/>
  <c r="P413" i="1"/>
  <c r="Q413" i="1" s="1"/>
  <c r="P414" i="1"/>
  <c r="Q414" i="1" s="1"/>
  <c r="P415" i="1"/>
  <c r="Q415" i="1" s="1"/>
  <c r="P416" i="1"/>
  <c r="Q416" i="1" s="1"/>
  <c r="P417" i="1"/>
  <c r="Q417" i="1" s="1"/>
  <c r="P418" i="1"/>
  <c r="Q418" i="1" s="1"/>
  <c r="P419" i="1"/>
  <c r="Q419" i="1" s="1"/>
  <c r="P420" i="1"/>
  <c r="Q420" i="1" s="1"/>
  <c r="P421" i="1"/>
  <c r="Q421" i="1" s="1"/>
  <c r="P422" i="1"/>
  <c r="P423" i="1"/>
  <c r="Q423" i="1" s="1"/>
  <c r="P424" i="1"/>
  <c r="Q424" i="1" s="1"/>
  <c r="P425" i="1"/>
  <c r="P426" i="1"/>
  <c r="Q426" i="1" s="1"/>
  <c r="P427" i="1"/>
  <c r="Q427" i="1" s="1"/>
  <c r="P428" i="1"/>
  <c r="P429" i="1"/>
  <c r="Q429" i="1" s="1"/>
  <c r="P430" i="1"/>
  <c r="Q430" i="1" s="1"/>
  <c r="P431" i="1"/>
  <c r="Q431" i="1" s="1"/>
  <c r="P432" i="1"/>
  <c r="Q432" i="1" s="1"/>
  <c r="P433" i="1"/>
  <c r="Q433" i="1" s="1"/>
  <c r="P434" i="1"/>
  <c r="Q434" i="1" s="1"/>
  <c r="P435" i="1"/>
  <c r="Q435" i="1" s="1"/>
  <c r="P436" i="1"/>
  <c r="Q436" i="1" s="1"/>
  <c r="P437" i="1"/>
  <c r="Q437" i="1" s="1"/>
  <c r="P438" i="1"/>
  <c r="Q438" i="1" s="1"/>
  <c r="P439" i="1"/>
  <c r="Q439" i="1" s="1"/>
  <c r="P440" i="1"/>
  <c r="Q440" i="1" s="1"/>
  <c r="P441" i="1"/>
  <c r="Q441" i="1" s="1"/>
  <c r="P442" i="1"/>
  <c r="Q442" i="1" s="1"/>
  <c r="P443" i="1"/>
  <c r="Q443" i="1" s="1"/>
  <c r="P444" i="1"/>
  <c r="Q444" i="1" s="1"/>
  <c r="P445" i="1"/>
  <c r="Q445" i="1" s="1"/>
  <c r="P446" i="1"/>
  <c r="Q446" i="1" s="1"/>
  <c r="P447" i="1"/>
  <c r="Q447" i="1" s="1"/>
  <c r="P448" i="1"/>
  <c r="Q448" i="1" s="1"/>
  <c r="P449" i="1"/>
  <c r="Q449" i="1" s="1"/>
  <c r="P450" i="1"/>
  <c r="Q450" i="1" s="1"/>
  <c r="P451" i="1"/>
  <c r="P452" i="1"/>
  <c r="Q452" i="1" s="1"/>
  <c r="P453" i="1"/>
  <c r="Q453" i="1" s="1"/>
  <c r="P454" i="1"/>
  <c r="Q454" i="1" s="1"/>
  <c r="P455" i="1"/>
  <c r="Q455" i="1" s="1"/>
  <c r="P456" i="1"/>
  <c r="Q456" i="1" s="1"/>
  <c r="P457" i="1"/>
  <c r="Q457" i="1" s="1"/>
  <c r="P458" i="1"/>
  <c r="Q458" i="1" s="1"/>
  <c r="P459" i="1"/>
  <c r="Q459" i="1" s="1"/>
  <c r="P460" i="1"/>
  <c r="Q460" i="1" s="1"/>
  <c r="P461" i="1"/>
  <c r="Q461" i="1" s="1"/>
  <c r="P462" i="1"/>
  <c r="Q462" i="1" s="1"/>
  <c r="P463" i="1"/>
  <c r="Q463" i="1" s="1"/>
  <c r="P464" i="1"/>
  <c r="Q464" i="1" s="1"/>
  <c r="P465" i="1"/>
  <c r="P466" i="1"/>
  <c r="Q466" i="1" s="1"/>
  <c r="P467" i="1"/>
  <c r="Q467" i="1" s="1"/>
  <c r="P468" i="1"/>
  <c r="Q468" i="1" s="1"/>
  <c r="P469" i="1"/>
  <c r="Q469" i="1" s="1"/>
  <c r="P470" i="1"/>
  <c r="Q470" i="1" s="1"/>
  <c r="P471" i="1"/>
  <c r="Q471" i="1" s="1"/>
  <c r="P472" i="1"/>
  <c r="Q472" i="1" s="1"/>
  <c r="P473" i="1"/>
  <c r="Q473" i="1" s="1"/>
  <c r="P474" i="1"/>
  <c r="Q474" i="1" s="1"/>
  <c r="P475" i="1"/>
  <c r="Q475" i="1" s="1"/>
  <c r="P476" i="1"/>
  <c r="Q476" i="1" s="1"/>
  <c r="P477" i="1"/>
  <c r="Q477" i="1" s="1"/>
  <c r="P478" i="1"/>
  <c r="Q478" i="1" s="1"/>
  <c r="P479" i="1"/>
  <c r="Q479" i="1" s="1"/>
  <c r="P480" i="1"/>
  <c r="Q480" i="1" s="1"/>
  <c r="P481" i="1"/>
  <c r="Q481" i="1" s="1"/>
  <c r="P482" i="1"/>
  <c r="Q482" i="1" s="1"/>
  <c r="P483" i="1"/>
  <c r="Q483" i="1" s="1"/>
  <c r="P484" i="1"/>
  <c r="Q484" i="1" s="1"/>
  <c r="P485" i="1"/>
  <c r="Q485" i="1" s="1"/>
  <c r="P486" i="1"/>
  <c r="Q486" i="1" s="1"/>
  <c r="P487" i="1"/>
  <c r="Q487" i="1" s="1"/>
  <c r="P488" i="1"/>
  <c r="Q488" i="1" s="1"/>
  <c r="P489" i="1"/>
  <c r="Q489" i="1" s="1"/>
  <c r="P490" i="1"/>
  <c r="Q490" i="1" s="1"/>
  <c r="P491" i="1"/>
  <c r="P492" i="1"/>
  <c r="Q492" i="1" s="1"/>
  <c r="P493" i="1"/>
  <c r="Q493" i="1" s="1"/>
  <c r="P494" i="1"/>
  <c r="Q494" i="1" s="1"/>
  <c r="P495" i="1"/>
  <c r="Q495" i="1" s="1"/>
  <c r="P496" i="1"/>
  <c r="Q496" i="1" s="1"/>
  <c r="P497" i="1"/>
  <c r="Q497" i="1" s="1"/>
  <c r="P498" i="1"/>
  <c r="Q498" i="1" s="1"/>
  <c r="P499" i="1"/>
  <c r="Q499" i="1" s="1"/>
  <c r="P500" i="1"/>
  <c r="Q500" i="1" s="1"/>
  <c r="P501" i="1"/>
  <c r="Q501" i="1" s="1"/>
  <c r="P502" i="1"/>
  <c r="Q502" i="1" s="1"/>
  <c r="P503" i="1"/>
  <c r="Q503" i="1" s="1"/>
  <c r="P504" i="1"/>
  <c r="Q504" i="1" s="1"/>
  <c r="P505" i="1"/>
  <c r="Q505" i="1" s="1"/>
  <c r="P506" i="1"/>
  <c r="Q506" i="1" s="1"/>
  <c r="P507" i="1"/>
  <c r="Q507" i="1" s="1"/>
  <c r="P508" i="1"/>
  <c r="Q508" i="1" s="1"/>
  <c r="P509" i="1"/>
  <c r="Q509" i="1" s="1"/>
  <c r="P510" i="1"/>
  <c r="P511" i="1"/>
  <c r="Q511" i="1" s="1"/>
  <c r="P512" i="1"/>
  <c r="Q512" i="1" s="1"/>
  <c r="P513" i="1"/>
  <c r="Q513" i="1" s="1"/>
  <c r="P514" i="1"/>
  <c r="Q514" i="1" s="1"/>
  <c r="P515" i="1"/>
  <c r="Q515" i="1" s="1"/>
  <c r="P516" i="1"/>
  <c r="Q516" i="1" s="1"/>
  <c r="P517" i="1"/>
  <c r="Q517" i="1" s="1"/>
  <c r="P518" i="1"/>
  <c r="Q518" i="1" s="1"/>
  <c r="P519" i="1"/>
  <c r="Q519" i="1" s="1"/>
  <c r="P520" i="1"/>
  <c r="P521" i="1"/>
  <c r="Q521" i="1" s="1"/>
  <c r="P522" i="1"/>
  <c r="Q522" i="1" s="1"/>
  <c r="P523" i="1"/>
  <c r="Q523" i="1" s="1"/>
  <c r="P524" i="1"/>
  <c r="Q524" i="1" s="1"/>
  <c r="P525" i="1"/>
  <c r="Q525" i="1" s="1"/>
  <c r="P526" i="1"/>
  <c r="Q526" i="1" s="1"/>
  <c r="P527" i="1"/>
  <c r="Q527" i="1" s="1"/>
  <c r="P528" i="1"/>
  <c r="Q528" i="1" s="1"/>
  <c r="P529" i="1"/>
  <c r="Q529" i="1" s="1"/>
  <c r="P530" i="1"/>
  <c r="Q530" i="1" s="1"/>
  <c r="P531" i="1"/>
  <c r="Q531" i="1" s="1"/>
  <c r="P532" i="1"/>
  <c r="Q532" i="1" s="1"/>
  <c r="P533" i="1"/>
  <c r="Q533" i="1" s="1"/>
  <c r="P534" i="1"/>
  <c r="Q534" i="1" s="1"/>
  <c r="P535" i="1"/>
  <c r="Q535" i="1" s="1"/>
  <c r="P536" i="1"/>
  <c r="Q536" i="1" s="1"/>
  <c r="P537" i="1"/>
  <c r="Q537" i="1" s="1"/>
  <c r="P538" i="1"/>
  <c r="Q538" i="1" s="1"/>
  <c r="P539" i="1"/>
  <c r="Q539" i="1" s="1"/>
  <c r="P540" i="1"/>
  <c r="Q540" i="1" s="1"/>
  <c r="P541" i="1"/>
  <c r="Q541" i="1" s="1"/>
  <c r="P542" i="1"/>
  <c r="Q542" i="1" s="1"/>
  <c r="P543" i="1"/>
  <c r="Q543" i="1" s="1"/>
  <c r="P544" i="1"/>
  <c r="Q544" i="1" s="1"/>
  <c r="P545" i="1"/>
  <c r="Q545" i="1" s="1"/>
  <c r="P546" i="1"/>
  <c r="Q546" i="1" s="1"/>
  <c r="P547" i="1"/>
  <c r="Q547" i="1" s="1"/>
  <c r="P548" i="1"/>
  <c r="Q548" i="1" s="1"/>
  <c r="P549" i="1"/>
  <c r="Q549" i="1" s="1"/>
  <c r="P550" i="1"/>
  <c r="Q550" i="1" s="1"/>
  <c r="P551" i="1"/>
  <c r="Q551" i="1" s="1"/>
  <c r="P552" i="1"/>
  <c r="Q552" i="1" s="1"/>
  <c r="P553" i="1"/>
  <c r="Q553" i="1" s="1"/>
  <c r="P554" i="1"/>
  <c r="Q554" i="1" s="1"/>
  <c r="P555" i="1"/>
  <c r="Q555" i="1" s="1"/>
  <c r="P556" i="1"/>
  <c r="Q556" i="1" s="1"/>
  <c r="P557" i="1"/>
  <c r="Q557" i="1" s="1"/>
  <c r="P558" i="1"/>
  <c r="Q558" i="1" s="1"/>
  <c r="P559" i="1"/>
  <c r="Q559" i="1" s="1"/>
  <c r="P560" i="1"/>
  <c r="Q560" i="1" s="1"/>
  <c r="P561" i="1"/>
  <c r="P562" i="1"/>
  <c r="Q562" i="1" s="1"/>
  <c r="P563" i="1"/>
  <c r="Q563" i="1" s="1"/>
  <c r="P564" i="1"/>
  <c r="Q564" i="1" s="1"/>
  <c r="P565" i="1"/>
  <c r="P566" i="1"/>
  <c r="Q566" i="1" s="1"/>
  <c r="P567" i="1"/>
  <c r="Q567" i="1" s="1"/>
  <c r="P568" i="1"/>
  <c r="Q568" i="1" s="1"/>
  <c r="P569" i="1"/>
  <c r="Q569" i="1" s="1"/>
  <c r="P570" i="1"/>
  <c r="Q570" i="1" s="1"/>
  <c r="P571" i="1"/>
  <c r="Q571" i="1" s="1"/>
  <c r="P572" i="1"/>
  <c r="Q572" i="1" s="1"/>
  <c r="P573" i="1"/>
  <c r="Q573" i="1" s="1"/>
  <c r="P574" i="1"/>
  <c r="Q574" i="1" s="1"/>
  <c r="P575" i="1"/>
  <c r="Q575" i="1" s="1"/>
  <c r="P576" i="1"/>
  <c r="Q576" i="1" s="1"/>
  <c r="P577" i="1"/>
  <c r="Q577" i="1" s="1"/>
  <c r="P578" i="1"/>
  <c r="Q578" i="1" s="1"/>
  <c r="P579" i="1"/>
  <c r="Q579" i="1" s="1"/>
  <c r="P580" i="1"/>
  <c r="Q580" i="1" s="1"/>
  <c r="P581" i="1"/>
  <c r="Q581" i="1" s="1"/>
  <c r="P582" i="1"/>
  <c r="Q582" i="1" s="1"/>
  <c r="P583" i="1"/>
  <c r="Q583" i="1" s="1"/>
  <c r="P584" i="1"/>
  <c r="Q584" i="1" s="1"/>
  <c r="P585" i="1"/>
  <c r="Q585" i="1" s="1"/>
  <c r="P586" i="1"/>
  <c r="Q586" i="1" s="1"/>
  <c r="P587" i="1"/>
  <c r="Q587" i="1" s="1"/>
  <c r="P588" i="1"/>
  <c r="Q588" i="1" s="1"/>
  <c r="P589" i="1"/>
  <c r="Q589" i="1" s="1"/>
  <c r="P590" i="1"/>
  <c r="Q590" i="1" s="1"/>
  <c r="P591" i="1"/>
  <c r="Q591" i="1" s="1"/>
  <c r="P592" i="1"/>
  <c r="Q592" i="1" s="1"/>
  <c r="P593" i="1"/>
  <c r="P594" i="1"/>
  <c r="Q594" i="1" s="1"/>
  <c r="P595" i="1"/>
  <c r="Q595" i="1" s="1"/>
  <c r="P596" i="1"/>
  <c r="Q596" i="1" s="1"/>
  <c r="P597" i="1"/>
  <c r="Q597" i="1" s="1"/>
  <c r="P598" i="1"/>
  <c r="Q598" i="1" s="1"/>
  <c r="P599" i="1"/>
  <c r="Q599" i="1" s="1"/>
  <c r="P600" i="1"/>
  <c r="Q600" i="1" s="1"/>
  <c r="P601" i="1"/>
  <c r="Q601" i="1" s="1"/>
  <c r="P602" i="1"/>
  <c r="Q602" i="1" s="1"/>
  <c r="P603" i="1"/>
  <c r="Q603" i="1" s="1"/>
  <c r="P604" i="1"/>
  <c r="Q604" i="1" s="1"/>
  <c r="P605" i="1"/>
  <c r="Q605" i="1" s="1"/>
  <c r="P606" i="1"/>
  <c r="Q606" i="1" s="1"/>
  <c r="P607" i="1"/>
  <c r="Q607" i="1" s="1"/>
  <c r="P608" i="1"/>
  <c r="Q608" i="1" s="1"/>
  <c r="P609" i="1"/>
  <c r="Q609" i="1" s="1"/>
  <c r="P610" i="1"/>
  <c r="Q610" i="1" s="1"/>
  <c r="P611" i="1"/>
  <c r="Q611" i="1" s="1"/>
  <c r="P612" i="1"/>
  <c r="Q612" i="1" s="1"/>
  <c r="P613" i="1"/>
  <c r="Q613" i="1" s="1"/>
  <c r="P614" i="1"/>
  <c r="Q614" i="1" s="1"/>
  <c r="P615" i="1"/>
  <c r="Q615" i="1" s="1"/>
  <c r="P616" i="1"/>
  <c r="Q616" i="1" s="1"/>
  <c r="P617" i="1"/>
  <c r="Q617" i="1" s="1"/>
  <c r="P618" i="1"/>
  <c r="Q618" i="1" s="1"/>
  <c r="P619" i="1"/>
  <c r="Q619" i="1" s="1"/>
  <c r="P620" i="1"/>
  <c r="Q620" i="1" s="1"/>
  <c r="P621" i="1"/>
  <c r="Q621" i="1" s="1"/>
  <c r="P622" i="1"/>
  <c r="Q622" i="1" s="1"/>
  <c r="P623" i="1"/>
  <c r="Q623" i="1" s="1"/>
  <c r="P624" i="1"/>
  <c r="Q624" i="1" s="1"/>
  <c r="P625" i="1"/>
  <c r="Q625" i="1" s="1"/>
  <c r="P626" i="1"/>
  <c r="Q626" i="1" s="1"/>
  <c r="P627" i="1"/>
  <c r="Q627" i="1" s="1"/>
  <c r="P628" i="1"/>
  <c r="Q628" i="1" s="1"/>
  <c r="P629" i="1"/>
  <c r="Q629" i="1" s="1"/>
  <c r="P630" i="1"/>
  <c r="Q630" i="1" s="1"/>
  <c r="P631" i="1"/>
  <c r="Q631" i="1" s="1"/>
  <c r="P632" i="1"/>
  <c r="Q632" i="1" s="1"/>
  <c r="P633" i="1"/>
  <c r="Q633" i="1" s="1"/>
  <c r="P634" i="1"/>
  <c r="Q634" i="1" s="1"/>
  <c r="P635" i="1"/>
  <c r="Q635" i="1" s="1"/>
  <c r="P636" i="1"/>
  <c r="Q636" i="1" s="1"/>
  <c r="P637" i="1"/>
  <c r="Q637" i="1" s="1"/>
  <c r="P638" i="1"/>
  <c r="Q638" i="1" s="1"/>
  <c r="P639" i="1"/>
  <c r="Q639" i="1" s="1"/>
  <c r="P640" i="1"/>
  <c r="Q640" i="1" s="1"/>
  <c r="P641" i="1"/>
  <c r="Q641" i="1" s="1"/>
  <c r="P642" i="1"/>
  <c r="Q642" i="1" s="1"/>
  <c r="P643" i="1"/>
  <c r="Q643" i="1" s="1"/>
  <c r="P644" i="1"/>
  <c r="Q644" i="1" s="1"/>
  <c r="P645" i="1"/>
  <c r="Q645" i="1" s="1"/>
  <c r="P646" i="1"/>
  <c r="Q646" i="1" s="1"/>
  <c r="P647" i="1"/>
  <c r="P648" i="1"/>
  <c r="Q648" i="1" s="1"/>
  <c r="P649" i="1"/>
  <c r="Q649" i="1" s="1"/>
  <c r="P650" i="1"/>
  <c r="Q650" i="1" s="1"/>
  <c r="P651" i="1"/>
  <c r="Q651" i="1" s="1"/>
  <c r="P652" i="1"/>
  <c r="Q652" i="1" s="1"/>
  <c r="P653" i="1"/>
  <c r="Q653" i="1" s="1"/>
  <c r="P654" i="1"/>
  <c r="Q654" i="1" s="1"/>
  <c r="P151" i="1"/>
  <c r="Q151" i="1" s="1"/>
  <c r="L152" i="1"/>
  <c r="M152" i="1" s="1"/>
  <c r="L153" i="1"/>
  <c r="M153" i="1" s="1"/>
  <c r="L154" i="1"/>
  <c r="M154" i="1" s="1"/>
  <c r="L155" i="1"/>
  <c r="M155" i="1" s="1"/>
  <c r="L156" i="1"/>
  <c r="M156" i="1" s="1"/>
  <c r="L157" i="1"/>
  <c r="M157" i="1" s="1"/>
  <c r="L158" i="1"/>
  <c r="M158" i="1" s="1"/>
  <c r="L159" i="1"/>
  <c r="M159" i="1" s="1"/>
  <c r="L160" i="1"/>
  <c r="M160" i="1" s="1"/>
  <c r="L161" i="1"/>
  <c r="M161" i="1" s="1"/>
  <c r="L162" i="1"/>
  <c r="M162" i="1" s="1"/>
  <c r="L163" i="1"/>
  <c r="M163" i="1" s="1"/>
  <c r="L164" i="1"/>
  <c r="M164" i="1" s="1"/>
  <c r="L165" i="1"/>
  <c r="M165" i="1" s="1"/>
  <c r="L166" i="1"/>
  <c r="M166" i="1" s="1"/>
  <c r="L167" i="1"/>
  <c r="M167" i="1" s="1"/>
  <c r="L168" i="1"/>
  <c r="M168" i="1" s="1"/>
  <c r="L169" i="1"/>
  <c r="M169" i="1" s="1"/>
  <c r="L170" i="1"/>
  <c r="M170" i="1" s="1"/>
  <c r="L171" i="1"/>
  <c r="M171" i="1" s="1"/>
  <c r="L172" i="1"/>
  <c r="M172" i="1" s="1"/>
  <c r="L173" i="1"/>
  <c r="M173" i="1" s="1"/>
  <c r="L174" i="1"/>
  <c r="M174" i="1" s="1"/>
  <c r="L175" i="1"/>
  <c r="M175" i="1" s="1"/>
  <c r="L176" i="1"/>
  <c r="M176" i="1" s="1"/>
  <c r="L177" i="1"/>
  <c r="M177" i="1" s="1"/>
  <c r="L178" i="1"/>
  <c r="M178" i="1" s="1"/>
  <c r="L179" i="1"/>
  <c r="M179" i="1" s="1"/>
  <c r="L180" i="1"/>
  <c r="M180" i="1" s="1"/>
  <c r="L181" i="1"/>
  <c r="M181" i="1" s="1"/>
  <c r="L182" i="1"/>
  <c r="M182" i="1" s="1"/>
  <c r="L183" i="1"/>
  <c r="M183" i="1" s="1"/>
  <c r="L184" i="1"/>
  <c r="M184" i="1" s="1"/>
  <c r="L185" i="1"/>
  <c r="M185" i="1" s="1"/>
  <c r="L186" i="1"/>
  <c r="M186" i="1" s="1"/>
  <c r="L187" i="1"/>
  <c r="M187" i="1" s="1"/>
  <c r="L188" i="1"/>
  <c r="M188" i="1" s="1"/>
  <c r="L189" i="1"/>
  <c r="M189" i="1" s="1"/>
  <c r="L190" i="1"/>
  <c r="M190" i="1" s="1"/>
  <c r="L191" i="1"/>
  <c r="M191" i="1" s="1"/>
  <c r="L192" i="1"/>
  <c r="M192" i="1" s="1"/>
  <c r="L193" i="1"/>
  <c r="M193" i="1" s="1"/>
  <c r="L194" i="1"/>
  <c r="M194" i="1" s="1"/>
  <c r="L195" i="1"/>
  <c r="M195" i="1" s="1"/>
  <c r="L196" i="1"/>
  <c r="M196" i="1" s="1"/>
  <c r="L197" i="1"/>
  <c r="M197" i="1" s="1"/>
  <c r="L198" i="1"/>
  <c r="M198" i="1" s="1"/>
  <c r="L199" i="1"/>
  <c r="M199" i="1" s="1"/>
  <c r="L200" i="1"/>
  <c r="M200" i="1" s="1"/>
  <c r="L201" i="1"/>
  <c r="M201" i="1" s="1"/>
  <c r="L202" i="1"/>
  <c r="M202" i="1" s="1"/>
  <c r="L203" i="1"/>
  <c r="M203" i="1" s="1"/>
  <c r="L204" i="1"/>
  <c r="M204" i="1" s="1"/>
  <c r="L205" i="1"/>
  <c r="M205" i="1" s="1"/>
  <c r="L206" i="1"/>
  <c r="M206" i="1" s="1"/>
  <c r="L207" i="1"/>
  <c r="M207" i="1" s="1"/>
  <c r="L208" i="1"/>
  <c r="M208" i="1" s="1"/>
  <c r="L209" i="1"/>
  <c r="M209" i="1" s="1"/>
  <c r="L210" i="1"/>
  <c r="M210" i="1" s="1"/>
  <c r="L211" i="1"/>
  <c r="M211" i="1" s="1"/>
  <c r="L212" i="1"/>
  <c r="M212" i="1" s="1"/>
  <c r="L213" i="1"/>
  <c r="M213" i="1" s="1"/>
  <c r="L214" i="1"/>
  <c r="M214" i="1" s="1"/>
  <c r="L215" i="1"/>
  <c r="M215" i="1" s="1"/>
  <c r="L216" i="1"/>
  <c r="M216" i="1" s="1"/>
  <c r="L217" i="1"/>
  <c r="M217" i="1" s="1"/>
  <c r="L218" i="1"/>
  <c r="M218" i="1" s="1"/>
  <c r="L219" i="1"/>
  <c r="M219" i="1" s="1"/>
  <c r="L220" i="1"/>
  <c r="M220" i="1" s="1"/>
  <c r="L221" i="1"/>
  <c r="M221" i="1" s="1"/>
  <c r="L222" i="1"/>
  <c r="M222" i="1" s="1"/>
  <c r="L223" i="1"/>
  <c r="M223" i="1" s="1"/>
  <c r="L224" i="1"/>
  <c r="M224" i="1" s="1"/>
  <c r="L225" i="1"/>
  <c r="M225" i="1" s="1"/>
  <c r="L226" i="1"/>
  <c r="M226" i="1" s="1"/>
  <c r="L227" i="1"/>
  <c r="M227" i="1" s="1"/>
  <c r="L228" i="1"/>
  <c r="M228" i="1" s="1"/>
  <c r="L229" i="1"/>
  <c r="M229" i="1" s="1"/>
  <c r="L230" i="1"/>
  <c r="M230" i="1" s="1"/>
  <c r="L231" i="1"/>
  <c r="M231" i="1" s="1"/>
  <c r="L232" i="1"/>
  <c r="M232" i="1" s="1"/>
  <c r="L233" i="1"/>
  <c r="M233" i="1" s="1"/>
  <c r="L234" i="1"/>
  <c r="M234" i="1" s="1"/>
  <c r="L235" i="1"/>
  <c r="M235" i="1" s="1"/>
  <c r="L236" i="1"/>
  <c r="M236" i="1" s="1"/>
  <c r="L237" i="1"/>
  <c r="M237" i="1" s="1"/>
  <c r="L238" i="1"/>
  <c r="M238" i="1" s="1"/>
  <c r="L239" i="1"/>
  <c r="M239" i="1" s="1"/>
  <c r="L240" i="1"/>
  <c r="M240" i="1" s="1"/>
  <c r="L241" i="1"/>
  <c r="L242" i="1"/>
  <c r="M242" i="1" s="1"/>
  <c r="L243" i="1"/>
  <c r="M243" i="1" s="1"/>
  <c r="L244" i="1"/>
  <c r="M244" i="1" s="1"/>
  <c r="L245" i="1"/>
  <c r="M245" i="1" s="1"/>
  <c r="L246" i="1"/>
  <c r="M246" i="1" s="1"/>
  <c r="L247" i="1"/>
  <c r="M247" i="1" s="1"/>
  <c r="L248" i="1"/>
  <c r="M248" i="1" s="1"/>
  <c r="L249" i="1"/>
  <c r="M249" i="1" s="1"/>
  <c r="L250" i="1"/>
  <c r="M250" i="1" s="1"/>
  <c r="L251" i="1"/>
  <c r="M251" i="1" s="1"/>
  <c r="L252" i="1"/>
  <c r="M252" i="1" s="1"/>
  <c r="L253" i="1"/>
  <c r="M253" i="1" s="1"/>
  <c r="L254" i="1"/>
  <c r="M254" i="1" s="1"/>
  <c r="L255" i="1"/>
  <c r="M255" i="1" s="1"/>
  <c r="L256" i="1"/>
  <c r="M256" i="1" s="1"/>
  <c r="L257" i="1"/>
  <c r="M257" i="1" s="1"/>
  <c r="L258" i="1"/>
  <c r="M258" i="1" s="1"/>
  <c r="L259" i="1"/>
  <c r="M259" i="1" s="1"/>
  <c r="L260" i="1"/>
  <c r="M260" i="1" s="1"/>
  <c r="L261" i="1"/>
  <c r="M261" i="1" s="1"/>
  <c r="L262" i="1"/>
  <c r="M262" i="1" s="1"/>
  <c r="L263" i="1"/>
  <c r="M263" i="1" s="1"/>
  <c r="L264" i="1"/>
  <c r="M264" i="1" s="1"/>
  <c r="L265" i="1"/>
  <c r="M265" i="1" s="1"/>
  <c r="L266" i="1"/>
  <c r="M266" i="1" s="1"/>
  <c r="L267" i="1"/>
  <c r="M267" i="1" s="1"/>
  <c r="L268" i="1"/>
  <c r="M268" i="1" s="1"/>
  <c r="L269" i="1"/>
  <c r="M269" i="1" s="1"/>
  <c r="L270" i="1"/>
  <c r="M270" i="1" s="1"/>
  <c r="L271" i="1"/>
  <c r="M271" i="1" s="1"/>
  <c r="L272" i="1"/>
  <c r="M272" i="1" s="1"/>
  <c r="L273" i="1"/>
  <c r="M273" i="1" s="1"/>
  <c r="L274" i="1"/>
  <c r="M274" i="1" s="1"/>
  <c r="L275" i="1"/>
  <c r="M275" i="1" s="1"/>
  <c r="L276" i="1"/>
  <c r="M276" i="1" s="1"/>
  <c r="L277" i="1"/>
  <c r="M277" i="1" s="1"/>
  <c r="L278" i="1"/>
  <c r="M278" i="1" s="1"/>
  <c r="L279" i="1"/>
  <c r="M279" i="1" s="1"/>
  <c r="L280" i="1"/>
  <c r="M280" i="1" s="1"/>
  <c r="L281" i="1"/>
  <c r="M281" i="1" s="1"/>
  <c r="L282" i="1"/>
  <c r="L283" i="1"/>
  <c r="M283" i="1" s="1"/>
  <c r="L284" i="1"/>
  <c r="M284" i="1" s="1"/>
  <c r="L285" i="1"/>
  <c r="M285" i="1" s="1"/>
  <c r="L286" i="1"/>
  <c r="M286" i="1" s="1"/>
  <c r="L287" i="1"/>
  <c r="L288" i="1"/>
  <c r="M288" i="1" s="1"/>
  <c r="L289" i="1"/>
  <c r="M289" i="1" s="1"/>
  <c r="L290" i="1"/>
  <c r="M290" i="1" s="1"/>
  <c r="L291" i="1"/>
  <c r="M291" i="1" s="1"/>
  <c r="L292" i="1"/>
  <c r="M292" i="1" s="1"/>
  <c r="L293" i="1"/>
  <c r="M293" i="1" s="1"/>
  <c r="L294" i="1"/>
  <c r="M294" i="1" s="1"/>
  <c r="L295" i="1"/>
  <c r="M295" i="1" s="1"/>
  <c r="L296" i="1"/>
  <c r="M296" i="1" s="1"/>
  <c r="L297" i="1"/>
  <c r="M297" i="1" s="1"/>
  <c r="L298" i="1"/>
  <c r="M298" i="1" s="1"/>
  <c r="L299" i="1"/>
  <c r="M299" i="1" s="1"/>
  <c r="L300" i="1"/>
  <c r="M300" i="1" s="1"/>
  <c r="L301" i="1"/>
  <c r="M301" i="1" s="1"/>
  <c r="L302" i="1"/>
  <c r="M302" i="1" s="1"/>
  <c r="L303" i="1"/>
  <c r="M303" i="1" s="1"/>
  <c r="L304" i="1"/>
  <c r="M304" i="1" s="1"/>
  <c r="L305" i="1"/>
  <c r="M305" i="1" s="1"/>
  <c r="L306" i="1"/>
  <c r="M306" i="1" s="1"/>
  <c r="L307" i="1"/>
  <c r="M307" i="1" s="1"/>
  <c r="L308" i="1"/>
  <c r="M308" i="1" s="1"/>
  <c r="L309" i="1"/>
  <c r="M309" i="1" s="1"/>
  <c r="L310" i="1"/>
  <c r="M310" i="1" s="1"/>
  <c r="L311" i="1"/>
  <c r="M311" i="1" s="1"/>
  <c r="L312" i="1"/>
  <c r="M312" i="1" s="1"/>
  <c r="L313" i="1"/>
  <c r="M313" i="1" s="1"/>
  <c r="L314" i="1"/>
  <c r="M314" i="1" s="1"/>
  <c r="L315" i="1"/>
  <c r="M315" i="1" s="1"/>
  <c r="L316" i="1"/>
  <c r="M316" i="1" s="1"/>
  <c r="L317" i="1"/>
  <c r="M317" i="1" s="1"/>
  <c r="L318" i="1"/>
  <c r="M318" i="1" s="1"/>
  <c r="L319" i="1"/>
  <c r="M319" i="1" s="1"/>
  <c r="L320" i="1"/>
  <c r="M320" i="1" s="1"/>
  <c r="L321" i="1"/>
  <c r="M321" i="1" s="1"/>
  <c r="L322" i="1"/>
  <c r="M322" i="1" s="1"/>
  <c r="L323" i="1"/>
  <c r="M323" i="1" s="1"/>
  <c r="L324" i="1"/>
  <c r="M324" i="1" s="1"/>
  <c r="L325" i="1"/>
  <c r="M325" i="1" s="1"/>
  <c r="L326" i="1"/>
  <c r="M326" i="1" s="1"/>
  <c r="L327" i="1"/>
  <c r="M327" i="1" s="1"/>
  <c r="L328" i="1"/>
  <c r="M328" i="1" s="1"/>
  <c r="L329" i="1"/>
  <c r="M329" i="1" s="1"/>
  <c r="L330" i="1"/>
  <c r="M330" i="1" s="1"/>
  <c r="L331" i="1"/>
  <c r="M331" i="1" s="1"/>
  <c r="L332" i="1"/>
  <c r="M332" i="1" s="1"/>
  <c r="L333" i="1"/>
  <c r="M333" i="1" s="1"/>
  <c r="L334" i="1"/>
  <c r="M334" i="1" s="1"/>
  <c r="L335" i="1"/>
  <c r="M335" i="1" s="1"/>
  <c r="L336" i="1"/>
  <c r="M336" i="1" s="1"/>
  <c r="L337" i="1"/>
  <c r="M337" i="1" s="1"/>
  <c r="L338" i="1"/>
  <c r="M338" i="1" s="1"/>
  <c r="L339" i="1"/>
  <c r="M339" i="1" s="1"/>
  <c r="L340" i="1"/>
  <c r="M340" i="1" s="1"/>
  <c r="L341" i="1"/>
  <c r="M341" i="1" s="1"/>
  <c r="L342" i="1"/>
  <c r="M342" i="1" s="1"/>
  <c r="L343" i="1"/>
  <c r="M343" i="1" s="1"/>
  <c r="L344" i="1"/>
  <c r="M344" i="1" s="1"/>
  <c r="L345" i="1"/>
  <c r="M345" i="1" s="1"/>
  <c r="L346" i="1"/>
  <c r="M346" i="1" s="1"/>
  <c r="L347" i="1"/>
  <c r="M347" i="1" s="1"/>
  <c r="L348" i="1"/>
  <c r="M348" i="1" s="1"/>
  <c r="L349" i="1"/>
  <c r="M349" i="1" s="1"/>
  <c r="L350" i="1"/>
  <c r="M350" i="1" s="1"/>
  <c r="L351" i="1"/>
  <c r="M351" i="1" s="1"/>
  <c r="L352" i="1"/>
  <c r="M352" i="1" s="1"/>
  <c r="L353" i="1"/>
  <c r="M353" i="1" s="1"/>
  <c r="L354" i="1"/>
  <c r="M354" i="1" s="1"/>
  <c r="L355" i="1"/>
  <c r="M355" i="1" s="1"/>
  <c r="L356" i="1"/>
  <c r="M356" i="1" s="1"/>
  <c r="L357" i="1"/>
  <c r="M357" i="1" s="1"/>
  <c r="L358" i="1"/>
  <c r="M358" i="1" s="1"/>
  <c r="L359" i="1"/>
  <c r="M359" i="1" s="1"/>
  <c r="L360" i="1"/>
  <c r="M360" i="1" s="1"/>
  <c r="L361" i="1"/>
  <c r="M361" i="1" s="1"/>
  <c r="L362" i="1"/>
  <c r="M362" i="1" s="1"/>
  <c r="L363" i="1"/>
  <c r="M363" i="1" s="1"/>
  <c r="L364" i="1"/>
  <c r="M364" i="1" s="1"/>
  <c r="L365" i="1"/>
  <c r="L366" i="1"/>
  <c r="M366" i="1" s="1"/>
  <c r="L367" i="1"/>
  <c r="M367" i="1" s="1"/>
  <c r="L368" i="1"/>
  <c r="M368" i="1" s="1"/>
  <c r="L369" i="1"/>
  <c r="M369" i="1" s="1"/>
  <c r="L370" i="1"/>
  <c r="M370" i="1" s="1"/>
  <c r="L371" i="1"/>
  <c r="M371" i="1" s="1"/>
  <c r="L372" i="1"/>
  <c r="M372" i="1" s="1"/>
  <c r="L373" i="1"/>
  <c r="M373" i="1" s="1"/>
  <c r="L374" i="1"/>
  <c r="M374" i="1" s="1"/>
  <c r="L375" i="1"/>
  <c r="M375" i="1" s="1"/>
  <c r="L376" i="1"/>
  <c r="M376" i="1" s="1"/>
  <c r="L377" i="1"/>
  <c r="M377" i="1" s="1"/>
  <c r="L378" i="1"/>
  <c r="M378" i="1" s="1"/>
  <c r="L379" i="1"/>
  <c r="M379" i="1" s="1"/>
  <c r="L380" i="1"/>
  <c r="M380" i="1" s="1"/>
  <c r="L381" i="1"/>
  <c r="M381" i="1" s="1"/>
  <c r="L382" i="1"/>
  <c r="M382" i="1" s="1"/>
  <c r="L383" i="1"/>
  <c r="M383" i="1" s="1"/>
  <c r="L384" i="1"/>
  <c r="M384" i="1" s="1"/>
  <c r="L385" i="1"/>
  <c r="M385" i="1" s="1"/>
  <c r="L386" i="1"/>
  <c r="M386" i="1" s="1"/>
  <c r="L387" i="1"/>
  <c r="M387" i="1" s="1"/>
  <c r="L388" i="1"/>
  <c r="M388" i="1" s="1"/>
  <c r="L389" i="1"/>
  <c r="M389" i="1" s="1"/>
  <c r="L390" i="1"/>
  <c r="M390" i="1" s="1"/>
  <c r="L391" i="1"/>
  <c r="M391" i="1" s="1"/>
  <c r="L392" i="1"/>
  <c r="M392" i="1" s="1"/>
  <c r="L393" i="1"/>
  <c r="M393" i="1" s="1"/>
  <c r="L394" i="1"/>
  <c r="M394" i="1" s="1"/>
  <c r="L395" i="1"/>
  <c r="M395" i="1" s="1"/>
  <c r="L396" i="1"/>
  <c r="M396" i="1" s="1"/>
  <c r="L397" i="1"/>
  <c r="M397" i="1" s="1"/>
  <c r="L398" i="1"/>
  <c r="M398" i="1" s="1"/>
  <c r="L399" i="1"/>
  <c r="M399" i="1" s="1"/>
  <c r="L400" i="1"/>
  <c r="M400" i="1" s="1"/>
  <c r="L401" i="1"/>
  <c r="M401" i="1" s="1"/>
  <c r="L402" i="1"/>
  <c r="M402" i="1" s="1"/>
  <c r="L403" i="1"/>
  <c r="M403" i="1" s="1"/>
  <c r="L404" i="1"/>
  <c r="M404" i="1" s="1"/>
  <c r="L405" i="1"/>
  <c r="M405" i="1" s="1"/>
  <c r="L406" i="1"/>
  <c r="M406" i="1" s="1"/>
  <c r="L407" i="1"/>
  <c r="M407" i="1" s="1"/>
  <c r="L408" i="1"/>
  <c r="M408" i="1" s="1"/>
  <c r="L409" i="1"/>
  <c r="M409" i="1" s="1"/>
  <c r="L410" i="1"/>
  <c r="M410" i="1" s="1"/>
  <c r="L411" i="1"/>
  <c r="M411" i="1" s="1"/>
  <c r="L412" i="1"/>
  <c r="M412" i="1" s="1"/>
  <c r="L413" i="1"/>
  <c r="M413" i="1" s="1"/>
  <c r="L414" i="1"/>
  <c r="M414" i="1" s="1"/>
  <c r="L415" i="1"/>
  <c r="M415" i="1" s="1"/>
  <c r="L416" i="1"/>
  <c r="M416" i="1" s="1"/>
  <c r="L417" i="1"/>
  <c r="M417" i="1" s="1"/>
  <c r="L418" i="1"/>
  <c r="M418" i="1" s="1"/>
  <c r="L419" i="1"/>
  <c r="M419" i="1" s="1"/>
  <c r="L420" i="1"/>
  <c r="M420" i="1" s="1"/>
  <c r="L421" i="1"/>
  <c r="M421" i="1" s="1"/>
  <c r="L422" i="1"/>
  <c r="L423" i="1"/>
  <c r="M423" i="1" s="1"/>
  <c r="L424" i="1"/>
  <c r="M424" i="1" s="1"/>
  <c r="L425" i="1"/>
  <c r="M425" i="1" s="1"/>
  <c r="L426" i="1"/>
  <c r="M426" i="1" s="1"/>
  <c r="L427" i="1"/>
  <c r="M427" i="1" s="1"/>
  <c r="L428" i="1"/>
  <c r="M428" i="1" s="1"/>
  <c r="L429" i="1"/>
  <c r="M429" i="1" s="1"/>
  <c r="L430" i="1"/>
  <c r="M430" i="1" s="1"/>
  <c r="L431" i="1"/>
  <c r="M431" i="1" s="1"/>
  <c r="L432" i="1"/>
  <c r="M432" i="1" s="1"/>
  <c r="L433" i="1"/>
  <c r="M433" i="1" s="1"/>
  <c r="L434" i="1"/>
  <c r="M434" i="1" s="1"/>
  <c r="L435" i="1"/>
  <c r="M435" i="1" s="1"/>
  <c r="L436" i="1"/>
  <c r="M436" i="1" s="1"/>
  <c r="L437" i="1"/>
  <c r="M437" i="1" s="1"/>
  <c r="L438" i="1"/>
  <c r="M438" i="1" s="1"/>
  <c r="L439" i="1"/>
  <c r="M439" i="1" s="1"/>
  <c r="L440" i="1"/>
  <c r="M440" i="1" s="1"/>
  <c r="L441" i="1"/>
  <c r="M441" i="1" s="1"/>
  <c r="L442" i="1"/>
  <c r="M442" i="1" s="1"/>
  <c r="L443" i="1"/>
  <c r="M443" i="1" s="1"/>
  <c r="L444" i="1"/>
  <c r="M444" i="1" s="1"/>
  <c r="L445" i="1"/>
  <c r="M445" i="1" s="1"/>
  <c r="L446" i="1"/>
  <c r="M446" i="1" s="1"/>
  <c r="L447" i="1"/>
  <c r="M447" i="1" s="1"/>
  <c r="L448" i="1"/>
  <c r="M448" i="1" s="1"/>
  <c r="L449" i="1"/>
  <c r="M449" i="1" s="1"/>
  <c r="L450" i="1"/>
  <c r="M450" i="1" s="1"/>
  <c r="L451" i="1"/>
  <c r="M451" i="1" s="1"/>
  <c r="L452" i="1"/>
  <c r="M452" i="1" s="1"/>
  <c r="L453" i="1"/>
  <c r="M453" i="1" s="1"/>
  <c r="L454" i="1"/>
  <c r="M454" i="1" s="1"/>
  <c r="L455" i="1"/>
  <c r="M455" i="1" s="1"/>
  <c r="L456" i="1"/>
  <c r="M456" i="1" s="1"/>
  <c r="L457" i="1"/>
  <c r="M457" i="1" s="1"/>
  <c r="L458" i="1"/>
  <c r="M458" i="1" s="1"/>
  <c r="L459" i="1"/>
  <c r="M459" i="1" s="1"/>
  <c r="L460" i="1"/>
  <c r="M460" i="1" s="1"/>
  <c r="L461" i="1"/>
  <c r="M461" i="1" s="1"/>
  <c r="L462" i="1"/>
  <c r="M462" i="1" s="1"/>
  <c r="L463" i="1"/>
  <c r="M463" i="1" s="1"/>
  <c r="L464" i="1"/>
  <c r="M464" i="1" s="1"/>
  <c r="L465" i="1"/>
  <c r="M465" i="1" s="1"/>
  <c r="L466" i="1"/>
  <c r="M466" i="1" s="1"/>
  <c r="L467" i="1"/>
  <c r="M467" i="1" s="1"/>
  <c r="L468" i="1"/>
  <c r="M468" i="1" s="1"/>
  <c r="L469" i="1"/>
  <c r="M469" i="1" s="1"/>
  <c r="L470" i="1"/>
  <c r="M470" i="1" s="1"/>
  <c r="L471" i="1"/>
  <c r="M471" i="1" s="1"/>
  <c r="L472" i="1"/>
  <c r="M472" i="1" s="1"/>
  <c r="L473" i="1"/>
  <c r="M473" i="1" s="1"/>
  <c r="L474" i="1"/>
  <c r="M474" i="1" s="1"/>
  <c r="L475" i="1"/>
  <c r="M475" i="1" s="1"/>
  <c r="L476" i="1"/>
  <c r="M476" i="1" s="1"/>
  <c r="L477" i="1"/>
  <c r="M477" i="1" s="1"/>
  <c r="L478" i="1"/>
  <c r="M478" i="1" s="1"/>
  <c r="L479" i="1"/>
  <c r="M479" i="1" s="1"/>
  <c r="L480" i="1"/>
  <c r="M480" i="1" s="1"/>
  <c r="L481" i="1"/>
  <c r="M481" i="1" s="1"/>
  <c r="L482" i="1"/>
  <c r="M482" i="1" s="1"/>
  <c r="L483" i="1"/>
  <c r="M483" i="1" s="1"/>
  <c r="L484" i="1"/>
  <c r="M484" i="1" s="1"/>
  <c r="L485" i="1"/>
  <c r="M485" i="1" s="1"/>
  <c r="L486" i="1"/>
  <c r="M486" i="1" s="1"/>
  <c r="L487" i="1"/>
  <c r="M487" i="1" s="1"/>
  <c r="L488" i="1"/>
  <c r="M488" i="1" s="1"/>
  <c r="L489" i="1"/>
  <c r="M489" i="1" s="1"/>
  <c r="L490" i="1"/>
  <c r="M490" i="1" s="1"/>
  <c r="L491" i="1"/>
  <c r="M491" i="1" s="1"/>
  <c r="L492" i="1"/>
  <c r="M492" i="1" s="1"/>
  <c r="L493" i="1"/>
  <c r="M493" i="1" s="1"/>
  <c r="L494" i="1"/>
  <c r="M494" i="1" s="1"/>
  <c r="L495" i="1"/>
  <c r="M495" i="1" s="1"/>
  <c r="L496" i="1"/>
  <c r="M496" i="1" s="1"/>
  <c r="L497" i="1"/>
  <c r="M497" i="1" s="1"/>
  <c r="L498" i="1"/>
  <c r="M498" i="1" s="1"/>
  <c r="L499" i="1"/>
  <c r="M499" i="1" s="1"/>
  <c r="L500" i="1"/>
  <c r="M500" i="1" s="1"/>
  <c r="L501" i="1"/>
  <c r="M501" i="1" s="1"/>
  <c r="L502" i="1"/>
  <c r="M502" i="1" s="1"/>
  <c r="L503" i="1"/>
  <c r="M503" i="1" s="1"/>
  <c r="L504" i="1"/>
  <c r="M504" i="1" s="1"/>
  <c r="L505" i="1"/>
  <c r="M505" i="1" s="1"/>
  <c r="L506" i="1"/>
  <c r="M506" i="1" s="1"/>
  <c r="L507" i="1"/>
  <c r="M507" i="1" s="1"/>
  <c r="L508" i="1"/>
  <c r="M508" i="1" s="1"/>
  <c r="L509" i="1"/>
  <c r="L510" i="1"/>
  <c r="M510" i="1" s="1"/>
  <c r="L511" i="1"/>
  <c r="M511" i="1" s="1"/>
  <c r="L512" i="1"/>
  <c r="M512" i="1" s="1"/>
  <c r="L513" i="1"/>
  <c r="M513" i="1" s="1"/>
  <c r="L514" i="1"/>
  <c r="M514" i="1" s="1"/>
  <c r="L515" i="1"/>
  <c r="M515" i="1" s="1"/>
  <c r="L516" i="1"/>
  <c r="M516" i="1" s="1"/>
  <c r="L517" i="1"/>
  <c r="M517" i="1" s="1"/>
  <c r="L518" i="1"/>
  <c r="M518" i="1" s="1"/>
  <c r="L519" i="1"/>
  <c r="M519" i="1" s="1"/>
  <c r="L520" i="1"/>
  <c r="M520" i="1" s="1"/>
  <c r="L521" i="1"/>
  <c r="M521" i="1" s="1"/>
  <c r="L522" i="1"/>
  <c r="M522" i="1" s="1"/>
  <c r="L523" i="1"/>
  <c r="M523" i="1" s="1"/>
  <c r="L524" i="1"/>
  <c r="M524" i="1" s="1"/>
  <c r="L525" i="1"/>
  <c r="M525" i="1" s="1"/>
  <c r="L526" i="1"/>
  <c r="L527" i="1"/>
  <c r="M527" i="1" s="1"/>
  <c r="L528" i="1"/>
  <c r="M528" i="1" s="1"/>
  <c r="L529" i="1"/>
  <c r="M529" i="1" s="1"/>
  <c r="L530" i="1"/>
  <c r="M530" i="1" s="1"/>
  <c r="L531" i="1"/>
  <c r="M531" i="1" s="1"/>
  <c r="L532" i="1"/>
  <c r="M532" i="1" s="1"/>
  <c r="L533" i="1"/>
  <c r="M533" i="1" s="1"/>
  <c r="L534" i="1"/>
  <c r="M534" i="1" s="1"/>
  <c r="L535" i="1"/>
  <c r="M535" i="1" s="1"/>
  <c r="L536" i="1"/>
  <c r="M536" i="1" s="1"/>
  <c r="L537" i="1"/>
  <c r="M537" i="1" s="1"/>
  <c r="L538" i="1"/>
  <c r="M538" i="1" s="1"/>
  <c r="L539" i="1"/>
  <c r="M539" i="1" s="1"/>
  <c r="L540" i="1"/>
  <c r="M540" i="1" s="1"/>
  <c r="L541" i="1"/>
  <c r="M541" i="1" s="1"/>
  <c r="L542" i="1"/>
  <c r="M542" i="1" s="1"/>
  <c r="L543" i="1"/>
  <c r="M543" i="1" s="1"/>
  <c r="L544" i="1"/>
  <c r="M544" i="1" s="1"/>
  <c r="L545" i="1"/>
  <c r="M545" i="1" s="1"/>
  <c r="L546" i="1"/>
  <c r="M546" i="1" s="1"/>
  <c r="L547" i="1"/>
  <c r="M547" i="1" s="1"/>
  <c r="L548" i="1"/>
  <c r="M548" i="1" s="1"/>
  <c r="L549" i="1"/>
  <c r="M549" i="1" s="1"/>
  <c r="L550" i="1"/>
  <c r="M550" i="1" s="1"/>
  <c r="L551" i="1"/>
  <c r="M551" i="1" s="1"/>
  <c r="L552" i="1"/>
  <c r="M552" i="1" s="1"/>
  <c r="L553" i="1"/>
  <c r="M553" i="1" s="1"/>
  <c r="L554" i="1"/>
  <c r="M554" i="1" s="1"/>
  <c r="L555" i="1"/>
  <c r="M555" i="1" s="1"/>
  <c r="L556" i="1"/>
  <c r="M556" i="1" s="1"/>
  <c r="L557" i="1"/>
  <c r="M557" i="1" s="1"/>
  <c r="L558" i="1"/>
  <c r="M558" i="1" s="1"/>
  <c r="L559" i="1"/>
  <c r="M559" i="1" s="1"/>
  <c r="L560" i="1"/>
  <c r="M560" i="1" s="1"/>
  <c r="L561" i="1"/>
  <c r="M561" i="1" s="1"/>
  <c r="L562" i="1"/>
  <c r="M562" i="1" s="1"/>
  <c r="L563" i="1"/>
  <c r="M563" i="1" s="1"/>
  <c r="L564" i="1"/>
  <c r="M564" i="1" s="1"/>
  <c r="L565" i="1"/>
  <c r="L566" i="1"/>
  <c r="M566" i="1" s="1"/>
  <c r="L567" i="1"/>
  <c r="M567" i="1" s="1"/>
  <c r="L568" i="1"/>
  <c r="M568" i="1" s="1"/>
  <c r="L569" i="1"/>
  <c r="M569" i="1" s="1"/>
  <c r="L570" i="1"/>
  <c r="M570" i="1" s="1"/>
  <c r="L571" i="1"/>
  <c r="M571" i="1" s="1"/>
  <c r="L572" i="1"/>
  <c r="M572" i="1" s="1"/>
  <c r="L573" i="1"/>
  <c r="M573" i="1" s="1"/>
  <c r="L574" i="1"/>
  <c r="M574" i="1" s="1"/>
  <c r="L575" i="1"/>
  <c r="M575" i="1" s="1"/>
  <c r="L576" i="1"/>
  <c r="M576" i="1" s="1"/>
  <c r="L577" i="1"/>
  <c r="M577" i="1" s="1"/>
  <c r="L578" i="1"/>
  <c r="M578" i="1" s="1"/>
  <c r="L579" i="1"/>
  <c r="M579" i="1" s="1"/>
  <c r="L580" i="1"/>
  <c r="M580" i="1" s="1"/>
  <c r="L581" i="1"/>
  <c r="M581" i="1" s="1"/>
  <c r="L582" i="1"/>
  <c r="M582" i="1" s="1"/>
  <c r="L583" i="1"/>
  <c r="M583" i="1" s="1"/>
  <c r="L584" i="1"/>
  <c r="M584" i="1" s="1"/>
  <c r="L585" i="1"/>
  <c r="M585" i="1" s="1"/>
  <c r="L586" i="1"/>
  <c r="M586" i="1" s="1"/>
  <c r="L587" i="1"/>
  <c r="M587" i="1" s="1"/>
  <c r="L588" i="1"/>
  <c r="M588" i="1" s="1"/>
  <c r="L589" i="1"/>
  <c r="M589" i="1" s="1"/>
  <c r="L590" i="1"/>
  <c r="M590" i="1" s="1"/>
  <c r="L591" i="1"/>
  <c r="M591" i="1" s="1"/>
  <c r="L592" i="1"/>
  <c r="M592" i="1" s="1"/>
  <c r="L593" i="1"/>
  <c r="M593" i="1" s="1"/>
  <c r="L594" i="1"/>
  <c r="M594" i="1" s="1"/>
  <c r="L595" i="1"/>
  <c r="M595" i="1" s="1"/>
  <c r="L596" i="1"/>
  <c r="M596" i="1" s="1"/>
  <c r="L597" i="1"/>
  <c r="M597" i="1" s="1"/>
  <c r="L598" i="1"/>
  <c r="M598" i="1" s="1"/>
  <c r="L599" i="1"/>
  <c r="M599" i="1" s="1"/>
  <c r="L600" i="1"/>
  <c r="M600" i="1" s="1"/>
  <c r="L601" i="1"/>
  <c r="M601" i="1" s="1"/>
  <c r="L602" i="1"/>
  <c r="M602" i="1" s="1"/>
  <c r="L603" i="1"/>
  <c r="M603" i="1" s="1"/>
  <c r="L604" i="1"/>
  <c r="M604" i="1" s="1"/>
  <c r="L605" i="1"/>
  <c r="M605" i="1" s="1"/>
  <c r="L606" i="1"/>
  <c r="M606" i="1" s="1"/>
  <c r="L607" i="1"/>
  <c r="M607" i="1" s="1"/>
  <c r="L608" i="1"/>
  <c r="M608" i="1" s="1"/>
  <c r="L609" i="1"/>
  <c r="M609" i="1" s="1"/>
  <c r="L610" i="1"/>
  <c r="M610" i="1" s="1"/>
  <c r="L611" i="1"/>
  <c r="M611" i="1" s="1"/>
  <c r="L612" i="1"/>
  <c r="M612" i="1" s="1"/>
  <c r="L613" i="1"/>
  <c r="M613" i="1" s="1"/>
  <c r="L614" i="1"/>
  <c r="M614" i="1" s="1"/>
  <c r="L615" i="1"/>
  <c r="M615" i="1" s="1"/>
  <c r="L616" i="1"/>
  <c r="M616" i="1" s="1"/>
  <c r="L617" i="1"/>
  <c r="M617" i="1" s="1"/>
  <c r="L618" i="1"/>
  <c r="M618" i="1" s="1"/>
  <c r="L619" i="1"/>
  <c r="M619" i="1" s="1"/>
  <c r="L620" i="1"/>
  <c r="M620" i="1" s="1"/>
  <c r="L621" i="1"/>
  <c r="M621" i="1" s="1"/>
  <c r="L622" i="1"/>
  <c r="M622" i="1" s="1"/>
  <c r="L623" i="1"/>
  <c r="M623" i="1" s="1"/>
  <c r="L624" i="1"/>
  <c r="M624" i="1" s="1"/>
  <c r="L625" i="1"/>
  <c r="M625" i="1" s="1"/>
  <c r="L626" i="1"/>
  <c r="M626" i="1" s="1"/>
  <c r="L627" i="1"/>
  <c r="M627" i="1" s="1"/>
  <c r="L628" i="1"/>
  <c r="M628" i="1" s="1"/>
  <c r="L629" i="1"/>
  <c r="M629" i="1" s="1"/>
  <c r="L630" i="1"/>
  <c r="M630" i="1" s="1"/>
  <c r="L631" i="1"/>
  <c r="M631" i="1" s="1"/>
  <c r="L632" i="1"/>
  <c r="M632" i="1" s="1"/>
  <c r="L633" i="1"/>
  <c r="M633" i="1" s="1"/>
  <c r="L634" i="1"/>
  <c r="M634" i="1" s="1"/>
  <c r="L635" i="1"/>
  <c r="M635" i="1" s="1"/>
  <c r="L636" i="1"/>
  <c r="M636" i="1" s="1"/>
  <c r="L637" i="1"/>
  <c r="M637" i="1" s="1"/>
  <c r="L638" i="1"/>
  <c r="M638" i="1" s="1"/>
  <c r="L639" i="1"/>
  <c r="M639" i="1" s="1"/>
  <c r="L640" i="1"/>
  <c r="M640" i="1" s="1"/>
  <c r="L641" i="1"/>
  <c r="M641" i="1" s="1"/>
  <c r="L642" i="1"/>
  <c r="M642" i="1" s="1"/>
  <c r="L643" i="1"/>
  <c r="M643" i="1" s="1"/>
  <c r="L644" i="1"/>
  <c r="M644" i="1" s="1"/>
  <c r="L645" i="1"/>
  <c r="M645" i="1" s="1"/>
  <c r="L646" i="1"/>
  <c r="M646" i="1" s="1"/>
  <c r="L647" i="1"/>
  <c r="M647" i="1" s="1"/>
  <c r="L648" i="1"/>
  <c r="M648" i="1" s="1"/>
  <c r="L649" i="1"/>
  <c r="M649" i="1" s="1"/>
  <c r="L650" i="1"/>
  <c r="M650" i="1" s="1"/>
  <c r="L651" i="1"/>
  <c r="M651" i="1" s="1"/>
  <c r="L652" i="1"/>
  <c r="M652" i="1" s="1"/>
  <c r="L653" i="1"/>
  <c r="M653" i="1" s="1"/>
  <c r="L654" i="1"/>
  <c r="M654" i="1" s="1"/>
  <c r="L655" i="1"/>
  <c r="M655" i="1" s="1"/>
  <c r="L151" i="1"/>
  <c r="M151" i="1" s="1"/>
  <c r="H213" i="1"/>
  <c r="I213" i="1" s="1"/>
  <c r="H214" i="1"/>
  <c r="I214" i="1" s="1"/>
  <c r="H215" i="1"/>
  <c r="I215" i="1" s="1"/>
  <c r="H216" i="1"/>
  <c r="I216" i="1" s="1"/>
  <c r="H217" i="1"/>
  <c r="I217" i="1" s="1"/>
  <c r="H218" i="1"/>
  <c r="I218" i="1" s="1"/>
  <c r="H219" i="1"/>
  <c r="I219" i="1" s="1"/>
  <c r="H220" i="1"/>
  <c r="I220" i="1" s="1"/>
  <c r="H221" i="1"/>
  <c r="I221" i="1" s="1"/>
  <c r="H222" i="1"/>
  <c r="I222" i="1" s="1"/>
  <c r="H223" i="1"/>
  <c r="I223" i="1" s="1"/>
  <c r="H224" i="1"/>
  <c r="I224" i="1" s="1"/>
  <c r="H225" i="1"/>
  <c r="I225" i="1" s="1"/>
  <c r="H226" i="1"/>
  <c r="I226" i="1" s="1"/>
  <c r="H227" i="1"/>
  <c r="I227" i="1" s="1"/>
  <c r="H228" i="1"/>
  <c r="I228" i="1" s="1"/>
  <c r="H229" i="1"/>
  <c r="I229" i="1" s="1"/>
  <c r="H230" i="1"/>
  <c r="I230" i="1" s="1"/>
  <c r="H231" i="1"/>
  <c r="I231" i="1" s="1"/>
  <c r="H232" i="1"/>
  <c r="I232" i="1" s="1"/>
  <c r="H233" i="1"/>
  <c r="H234" i="1"/>
  <c r="I234" i="1" s="1"/>
  <c r="H235" i="1"/>
  <c r="I235" i="1" s="1"/>
  <c r="H236" i="1"/>
  <c r="I236" i="1" s="1"/>
  <c r="H237" i="1"/>
  <c r="I237" i="1" s="1"/>
  <c r="H238" i="1"/>
  <c r="I238" i="1" s="1"/>
  <c r="H239" i="1"/>
  <c r="I239" i="1" s="1"/>
  <c r="H240" i="1"/>
  <c r="I240" i="1" s="1"/>
  <c r="H241" i="1"/>
  <c r="I241" i="1" s="1"/>
  <c r="H242" i="1"/>
  <c r="I242" i="1" s="1"/>
  <c r="H243" i="1"/>
  <c r="I243" i="1" s="1"/>
  <c r="H244" i="1"/>
  <c r="I244" i="1" s="1"/>
  <c r="H245" i="1"/>
  <c r="I245" i="1" s="1"/>
  <c r="H246" i="1"/>
  <c r="I246" i="1" s="1"/>
  <c r="H247" i="1"/>
  <c r="I247" i="1" s="1"/>
  <c r="H248" i="1"/>
  <c r="I248" i="1" s="1"/>
  <c r="H249" i="1"/>
  <c r="I249" i="1" s="1"/>
  <c r="H250" i="1"/>
  <c r="I250" i="1" s="1"/>
  <c r="H251" i="1"/>
  <c r="I251" i="1" s="1"/>
  <c r="H252" i="1"/>
  <c r="I252" i="1" s="1"/>
  <c r="H253" i="1"/>
  <c r="I253" i="1" s="1"/>
  <c r="H254" i="1"/>
  <c r="I254" i="1" s="1"/>
  <c r="H255" i="1"/>
  <c r="I255" i="1" s="1"/>
  <c r="H256" i="1"/>
  <c r="I256" i="1" s="1"/>
  <c r="H257" i="1"/>
  <c r="I257" i="1" s="1"/>
  <c r="H258" i="1"/>
  <c r="I258" i="1" s="1"/>
  <c r="H259" i="1"/>
  <c r="I259" i="1" s="1"/>
  <c r="H260" i="1"/>
  <c r="I260" i="1" s="1"/>
  <c r="H261" i="1"/>
  <c r="I261" i="1" s="1"/>
  <c r="H262" i="1"/>
  <c r="I262" i="1" s="1"/>
  <c r="H263" i="1"/>
  <c r="I263" i="1" s="1"/>
  <c r="H264" i="1"/>
  <c r="I264" i="1" s="1"/>
  <c r="H265" i="1"/>
  <c r="I265" i="1" s="1"/>
  <c r="H266" i="1"/>
  <c r="I266" i="1" s="1"/>
  <c r="H267" i="1"/>
  <c r="I267" i="1" s="1"/>
  <c r="H268" i="1"/>
  <c r="I268" i="1" s="1"/>
  <c r="H269" i="1"/>
  <c r="I269" i="1" s="1"/>
  <c r="H270" i="1"/>
  <c r="I270" i="1" s="1"/>
  <c r="H271" i="1"/>
  <c r="I271" i="1" s="1"/>
  <c r="H272" i="1"/>
  <c r="I272" i="1" s="1"/>
  <c r="H273" i="1"/>
  <c r="I273" i="1" s="1"/>
  <c r="H274" i="1"/>
  <c r="I274" i="1" s="1"/>
  <c r="H275" i="1"/>
  <c r="I275" i="1" s="1"/>
  <c r="H276" i="1"/>
  <c r="I276" i="1" s="1"/>
  <c r="H277" i="1"/>
  <c r="I277" i="1" s="1"/>
  <c r="H278" i="1"/>
  <c r="I278" i="1" s="1"/>
  <c r="H279" i="1"/>
  <c r="I279" i="1" s="1"/>
  <c r="H280" i="1"/>
  <c r="I280" i="1" s="1"/>
  <c r="H281" i="1"/>
  <c r="I281" i="1" s="1"/>
  <c r="H282" i="1"/>
  <c r="I282" i="1" s="1"/>
  <c r="H283" i="1"/>
  <c r="I283" i="1" s="1"/>
  <c r="H284" i="1"/>
  <c r="I284" i="1" s="1"/>
  <c r="H285" i="1"/>
  <c r="I285" i="1" s="1"/>
  <c r="H286" i="1"/>
  <c r="I286" i="1" s="1"/>
  <c r="H287" i="1"/>
  <c r="I287" i="1" s="1"/>
  <c r="H288" i="1"/>
  <c r="I288" i="1" s="1"/>
  <c r="H289" i="1"/>
  <c r="I289" i="1" s="1"/>
  <c r="H290" i="1"/>
  <c r="I290" i="1" s="1"/>
  <c r="H291" i="1"/>
  <c r="I291" i="1" s="1"/>
  <c r="H292" i="1"/>
  <c r="I292" i="1" s="1"/>
  <c r="H293" i="1"/>
  <c r="I293" i="1" s="1"/>
  <c r="H294" i="1"/>
  <c r="I294" i="1" s="1"/>
  <c r="H295" i="1"/>
  <c r="I295" i="1" s="1"/>
  <c r="H296" i="1"/>
  <c r="I296" i="1" s="1"/>
  <c r="H297" i="1"/>
  <c r="I297" i="1" s="1"/>
  <c r="H298" i="1"/>
  <c r="I298" i="1" s="1"/>
  <c r="H299" i="1"/>
  <c r="I299" i="1" s="1"/>
  <c r="H300" i="1"/>
  <c r="H301" i="1"/>
  <c r="I301" i="1" s="1"/>
  <c r="H302" i="1"/>
  <c r="I302" i="1" s="1"/>
  <c r="H303" i="1"/>
  <c r="I303" i="1" s="1"/>
  <c r="H304" i="1"/>
  <c r="I304" i="1" s="1"/>
  <c r="H305" i="1"/>
  <c r="I305" i="1" s="1"/>
  <c r="H306" i="1"/>
  <c r="I306" i="1" s="1"/>
  <c r="H307" i="1"/>
  <c r="I307" i="1" s="1"/>
  <c r="H308" i="1"/>
  <c r="I308" i="1" s="1"/>
  <c r="H309" i="1"/>
  <c r="I309" i="1" s="1"/>
  <c r="H310" i="1"/>
  <c r="I310" i="1" s="1"/>
  <c r="H311" i="1"/>
  <c r="I311" i="1" s="1"/>
  <c r="H312" i="1"/>
  <c r="I312" i="1" s="1"/>
  <c r="H313" i="1"/>
  <c r="I313" i="1" s="1"/>
  <c r="H314" i="1"/>
  <c r="I314" i="1" s="1"/>
  <c r="H315" i="1"/>
  <c r="I315" i="1" s="1"/>
  <c r="H316" i="1"/>
  <c r="H317" i="1"/>
  <c r="I317" i="1" s="1"/>
  <c r="H318" i="1"/>
  <c r="I318" i="1" s="1"/>
  <c r="H319" i="1"/>
  <c r="I319" i="1" s="1"/>
  <c r="H320" i="1"/>
  <c r="I320" i="1" s="1"/>
  <c r="H321" i="1"/>
  <c r="I321" i="1" s="1"/>
  <c r="H322" i="1"/>
  <c r="I322" i="1" s="1"/>
  <c r="H323" i="1"/>
  <c r="I323" i="1" s="1"/>
  <c r="H324" i="1"/>
  <c r="I324" i="1" s="1"/>
  <c r="H325" i="1"/>
  <c r="I325" i="1" s="1"/>
  <c r="H326" i="1"/>
  <c r="I326" i="1" s="1"/>
  <c r="H327" i="1"/>
  <c r="I327" i="1" s="1"/>
  <c r="H328" i="1"/>
  <c r="I328" i="1" s="1"/>
  <c r="H329" i="1"/>
  <c r="I329" i="1" s="1"/>
  <c r="H330" i="1"/>
  <c r="I330" i="1" s="1"/>
  <c r="H331" i="1"/>
  <c r="I331" i="1" s="1"/>
  <c r="H332" i="1"/>
  <c r="I332" i="1" s="1"/>
  <c r="H333" i="1"/>
  <c r="I333" i="1" s="1"/>
  <c r="H334" i="1"/>
  <c r="I334" i="1" s="1"/>
  <c r="H335" i="1"/>
  <c r="I335" i="1" s="1"/>
  <c r="H336" i="1"/>
  <c r="I336" i="1" s="1"/>
  <c r="H337" i="1"/>
  <c r="I337" i="1" s="1"/>
  <c r="H338" i="1"/>
  <c r="I338" i="1" s="1"/>
  <c r="H339" i="1"/>
  <c r="I339" i="1" s="1"/>
  <c r="H340" i="1"/>
  <c r="I340" i="1" s="1"/>
  <c r="H341" i="1"/>
  <c r="I341" i="1" s="1"/>
  <c r="H342" i="1"/>
  <c r="I342" i="1" s="1"/>
  <c r="H343" i="1"/>
  <c r="I343" i="1" s="1"/>
  <c r="H344" i="1"/>
  <c r="I344" i="1" s="1"/>
  <c r="H345" i="1"/>
  <c r="I345" i="1" s="1"/>
  <c r="H346" i="1"/>
  <c r="H347" i="1"/>
  <c r="I347" i="1" s="1"/>
  <c r="H348" i="1"/>
  <c r="I348" i="1" s="1"/>
  <c r="H349" i="1"/>
  <c r="I349" i="1" s="1"/>
  <c r="H350" i="1"/>
  <c r="I350" i="1" s="1"/>
  <c r="H351" i="1"/>
  <c r="I351" i="1" s="1"/>
  <c r="H352" i="1"/>
  <c r="H353" i="1"/>
  <c r="I353" i="1" s="1"/>
  <c r="H354" i="1"/>
  <c r="I354" i="1" s="1"/>
  <c r="H355" i="1"/>
  <c r="I355" i="1" s="1"/>
  <c r="H356" i="1"/>
  <c r="I356" i="1" s="1"/>
  <c r="H357" i="1"/>
  <c r="I357" i="1" s="1"/>
  <c r="H358" i="1"/>
  <c r="I358" i="1" s="1"/>
  <c r="H359" i="1"/>
  <c r="I359" i="1" s="1"/>
  <c r="H360" i="1"/>
  <c r="I360" i="1" s="1"/>
  <c r="H361" i="1"/>
  <c r="I361" i="1" s="1"/>
  <c r="H362" i="1"/>
  <c r="H363" i="1"/>
  <c r="I363" i="1" s="1"/>
  <c r="H364" i="1"/>
  <c r="H365" i="1"/>
  <c r="I365" i="1" s="1"/>
  <c r="H366" i="1"/>
  <c r="I366" i="1" s="1"/>
  <c r="H367" i="1"/>
  <c r="I367" i="1" s="1"/>
  <c r="H368" i="1"/>
  <c r="I368" i="1" s="1"/>
  <c r="H369" i="1"/>
  <c r="I369" i="1" s="1"/>
  <c r="H370" i="1"/>
  <c r="I370" i="1" s="1"/>
  <c r="H371" i="1"/>
  <c r="I371" i="1" s="1"/>
  <c r="H372" i="1"/>
  <c r="I372" i="1" s="1"/>
  <c r="H373" i="1"/>
  <c r="I373" i="1" s="1"/>
  <c r="H374" i="1"/>
  <c r="I374" i="1" s="1"/>
  <c r="H375" i="1"/>
  <c r="I375" i="1" s="1"/>
  <c r="H376" i="1"/>
  <c r="H377" i="1"/>
  <c r="I377" i="1" s="1"/>
  <c r="H378" i="1"/>
  <c r="I378" i="1" s="1"/>
  <c r="H379" i="1"/>
  <c r="H380" i="1"/>
  <c r="I380" i="1" s="1"/>
  <c r="H381" i="1"/>
  <c r="I381" i="1" s="1"/>
  <c r="H382" i="1"/>
  <c r="I382" i="1" s="1"/>
  <c r="H383" i="1"/>
  <c r="I383" i="1" s="1"/>
  <c r="H384" i="1"/>
  <c r="I384" i="1" s="1"/>
  <c r="H385" i="1"/>
  <c r="I385" i="1" s="1"/>
  <c r="H386" i="1"/>
  <c r="I386" i="1" s="1"/>
  <c r="H387" i="1"/>
  <c r="I387" i="1" s="1"/>
  <c r="H388" i="1"/>
  <c r="I388" i="1" s="1"/>
  <c r="H389" i="1"/>
  <c r="I389" i="1" s="1"/>
  <c r="H390" i="1"/>
  <c r="I390" i="1" s="1"/>
  <c r="H391" i="1"/>
  <c r="I391" i="1" s="1"/>
  <c r="H392" i="1"/>
  <c r="I392" i="1" s="1"/>
  <c r="H393" i="1"/>
  <c r="I393" i="1" s="1"/>
  <c r="H394" i="1"/>
  <c r="I394" i="1" s="1"/>
  <c r="H395" i="1"/>
  <c r="I395" i="1" s="1"/>
  <c r="H396" i="1"/>
  <c r="I396" i="1" s="1"/>
  <c r="H397" i="1"/>
  <c r="I397" i="1" s="1"/>
  <c r="H398" i="1"/>
  <c r="I398" i="1" s="1"/>
  <c r="H399" i="1"/>
  <c r="I399" i="1" s="1"/>
  <c r="H400" i="1"/>
  <c r="I400" i="1" s="1"/>
  <c r="H401" i="1"/>
  <c r="I401" i="1" s="1"/>
  <c r="H402" i="1"/>
  <c r="I402" i="1" s="1"/>
  <c r="H403" i="1"/>
  <c r="I403" i="1" s="1"/>
  <c r="H404" i="1"/>
  <c r="I404" i="1" s="1"/>
  <c r="H405" i="1"/>
  <c r="I405" i="1" s="1"/>
  <c r="H406" i="1"/>
  <c r="I406" i="1" s="1"/>
  <c r="H407" i="1"/>
  <c r="I407" i="1" s="1"/>
  <c r="H408" i="1"/>
  <c r="I408" i="1" s="1"/>
  <c r="H409" i="1"/>
  <c r="I409" i="1" s="1"/>
  <c r="H410" i="1"/>
  <c r="I410" i="1" s="1"/>
  <c r="H411" i="1"/>
  <c r="I411" i="1" s="1"/>
  <c r="H412" i="1"/>
  <c r="I412" i="1" s="1"/>
  <c r="H413" i="1"/>
  <c r="I413" i="1" s="1"/>
  <c r="H414" i="1"/>
  <c r="I414" i="1" s="1"/>
  <c r="H415" i="1"/>
  <c r="H416" i="1"/>
  <c r="I416" i="1" s="1"/>
  <c r="H417" i="1"/>
  <c r="I417" i="1" s="1"/>
  <c r="H418" i="1"/>
  <c r="I418" i="1" s="1"/>
  <c r="H419" i="1"/>
  <c r="I419" i="1" s="1"/>
  <c r="H420" i="1"/>
  <c r="I420" i="1" s="1"/>
  <c r="H421" i="1"/>
  <c r="H422" i="1"/>
  <c r="I422" i="1" s="1"/>
  <c r="H423" i="1"/>
  <c r="H424" i="1"/>
  <c r="I424" i="1" s="1"/>
  <c r="H425" i="1"/>
  <c r="I425" i="1" s="1"/>
  <c r="H426" i="1"/>
  <c r="I426" i="1" s="1"/>
  <c r="H427" i="1"/>
  <c r="I427" i="1" s="1"/>
  <c r="H428" i="1"/>
  <c r="I428" i="1" s="1"/>
  <c r="H429" i="1"/>
  <c r="I429" i="1" s="1"/>
  <c r="H430" i="1"/>
  <c r="H431" i="1"/>
  <c r="I431" i="1" s="1"/>
  <c r="H432" i="1"/>
  <c r="I432" i="1" s="1"/>
  <c r="H433" i="1"/>
  <c r="I433" i="1" s="1"/>
  <c r="H434" i="1"/>
  <c r="I434" i="1" s="1"/>
  <c r="H435" i="1"/>
  <c r="I435" i="1" s="1"/>
  <c r="H436" i="1"/>
  <c r="I436" i="1" s="1"/>
  <c r="H437" i="1"/>
  <c r="I437" i="1" s="1"/>
  <c r="H438" i="1"/>
  <c r="I438" i="1" s="1"/>
  <c r="H439" i="1"/>
  <c r="I439" i="1" s="1"/>
  <c r="H440" i="1"/>
  <c r="I440" i="1" s="1"/>
  <c r="H441" i="1"/>
  <c r="I441" i="1" s="1"/>
  <c r="H442" i="1"/>
  <c r="I442" i="1" s="1"/>
  <c r="H443" i="1"/>
  <c r="I443" i="1" s="1"/>
  <c r="H444" i="1"/>
  <c r="I444" i="1" s="1"/>
  <c r="H445" i="1"/>
  <c r="I445" i="1" s="1"/>
  <c r="H446" i="1"/>
  <c r="I446" i="1" s="1"/>
  <c r="H447" i="1"/>
  <c r="I447" i="1" s="1"/>
  <c r="H448" i="1"/>
  <c r="I448" i="1" s="1"/>
  <c r="H449" i="1"/>
  <c r="I449" i="1" s="1"/>
  <c r="H450" i="1"/>
  <c r="I450" i="1" s="1"/>
  <c r="H451" i="1"/>
  <c r="I451" i="1" s="1"/>
  <c r="H452" i="1"/>
  <c r="I452" i="1" s="1"/>
  <c r="H453" i="1"/>
  <c r="I453" i="1" s="1"/>
  <c r="H454" i="1"/>
  <c r="I454" i="1" s="1"/>
  <c r="H455" i="1"/>
  <c r="I455" i="1" s="1"/>
  <c r="H456" i="1"/>
  <c r="I456" i="1" s="1"/>
  <c r="H457" i="1"/>
  <c r="I457" i="1" s="1"/>
  <c r="H458" i="1"/>
  <c r="I458" i="1" s="1"/>
  <c r="H459" i="1"/>
  <c r="I459" i="1" s="1"/>
  <c r="H460" i="1"/>
  <c r="I460" i="1" s="1"/>
  <c r="H461" i="1"/>
  <c r="I461" i="1" s="1"/>
  <c r="H462" i="1"/>
  <c r="I462" i="1" s="1"/>
  <c r="H463" i="1"/>
  <c r="I463" i="1" s="1"/>
  <c r="H464" i="1"/>
  <c r="I464" i="1" s="1"/>
  <c r="H465" i="1"/>
  <c r="H466" i="1"/>
  <c r="I466" i="1" s="1"/>
  <c r="H467" i="1"/>
  <c r="I467" i="1" s="1"/>
  <c r="H468" i="1"/>
  <c r="I468" i="1" s="1"/>
  <c r="H469" i="1"/>
  <c r="I469" i="1" s="1"/>
  <c r="H470" i="1"/>
  <c r="I470" i="1" s="1"/>
  <c r="H471" i="1"/>
  <c r="I471" i="1" s="1"/>
  <c r="H472" i="1"/>
  <c r="I472" i="1" s="1"/>
  <c r="H473" i="1"/>
  <c r="I473" i="1" s="1"/>
  <c r="H474" i="1"/>
  <c r="I474" i="1" s="1"/>
  <c r="H475" i="1"/>
  <c r="I475" i="1" s="1"/>
  <c r="H476" i="1"/>
  <c r="I476" i="1" s="1"/>
  <c r="H477" i="1"/>
  <c r="I477" i="1" s="1"/>
  <c r="H478" i="1"/>
  <c r="I478" i="1" s="1"/>
  <c r="H479" i="1"/>
  <c r="I479" i="1" s="1"/>
  <c r="H480" i="1"/>
  <c r="I480" i="1" s="1"/>
  <c r="H481" i="1"/>
  <c r="I481" i="1" s="1"/>
  <c r="H482" i="1"/>
  <c r="I482" i="1" s="1"/>
  <c r="H483" i="1"/>
  <c r="I483" i="1" s="1"/>
  <c r="H484" i="1"/>
  <c r="I484" i="1" s="1"/>
  <c r="H485" i="1"/>
  <c r="I485" i="1" s="1"/>
  <c r="H486" i="1"/>
  <c r="I486" i="1" s="1"/>
  <c r="H487" i="1"/>
  <c r="I487" i="1" s="1"/>
  <c r="H488" i="1"/>
  <c r="I488" i="1" s="1"/>
  <c r="H489" i="1"/>
  <c r="I489" i="1" s="1"/>
  <c r="H490" i="1"/>
  <c r="I490" i="1" s="1"/>
  <c r="H491" i="1"/>
  <c r="I491" i="1" s="1"/>
  <c r="H492" i="1"/>
  <c r="I492" i="1" s="1"/>
  <c r="H493" i="1"/>
  <c r="I493" i="1" s="1"/>
  <c r="H494" i="1"/>
  <c r="I494" i="1" s="1"/>
  <c r="H495" i="1"/>
  <c r="I495" i="1" s="1"/>
  <c r="H496" i="1"/>
  <c r="I496" i="1" s="1"/>
  <c r="H497" i="1"/>
  <c r="I497" i="1" s="1"/>
  <c r="H498" i="1"/>
  <c r="I498" i="1" s="1"/>
  <c r="H499" i="1"/>
  <c r="I499" i="1" s="1"/>
  <c r="H500" i="1"/>
  <c r="I500" i="1" s="1"/>
  <c r="H501" i="1"/>
  <c r="I501" i="1" s="1"/>
  <c r="H502" i="1"/>
  <c r="I502" i="1" s="1"/>
  <c r="H503" i="1"/>
  <c r="I503" i="1" s="1"/>
  <c r="H504" i="1"/>
  <c r="I504" i="1" s="1"/>
  <c r="H505" i="1"/>
  <c r="I505" i="1" s="1"/>
  <c r="H506" i="1"/>
  <c r="I506" i="1" s="1"/>
  <c r="H507" i="1"/>
  <c r="I507" i="1" s="1"/>
  <c r="H508" i="1"/>
  <c r="I508" i="1" s="1"/>
  <c r="H509" i="1"/>
  <c r="I509" i="1" s="1"/>
  <c r="H510" i="1"/>
  <c r="I510" i="1" s="1"/>
  <c r="H511" i="1"/>
  <c r="H512" i="1"/>
  <c r="I512" i="1" s="1"/>
  <c r="H513" i="1"/>
  <c r="I513" i="1" s="1"/>
  <c r="H514" i="1"/>
  <c r="I514" i="1" s="1"/>
  <c r="H515" i="1"/>
  <c r="I515" i="1" s="1"/>
  <c r="H516" i="1"/>
  <c r="I516" i="1" s="1"/>
  <c r="H517" i="1"/>
  <c r="I517" i="1" s="1"/>
  <c r="H518" i="1"/>
  <c r="I518" i="1" s="1"/>
  <c r="H519" i="1"/>
  <c r="I519" i="1" s="1"/>
  <c r="H520" i="1"/>
  <c r="I520" i="1" s="1"/>
  <c r="H521" i="1"/>
  <c r="I521" i="1" s="1"/>
  <c r="H522" i="1"/>
  <c r="H523" i="1"/>
  <c r="I523" i="1" s="1"/>
  <c r="H524" i="1"/>
  <c r="H525" i="1"/>
  <c r="I525" i="1" s="1"/>
  <c r="H526" i="1"/>
  <c r="I526" i="1" s="1"/>
  <c r="H527" i="1"/>
  <c r="I527" i="1" s="1"/>
  <c r="H528" i="1"/>
  <c r="I528" i="1" s="1"/>
  <c r="H529" i="1"/>
  <c r="I529" i="1" s="1"/>
  <c r="H530" i="1"/>
  <c r="I530" i="1" s="1"/>
  <c r="H531" i="1"/>
  <c r="H532" i="1"/>
  <c r="I532" i="1" s="1"/>
  <c r="H533" i="1"/>
  <c r="I533" i="1" s="1"/>
  <c r="H534" i="1"/>
  <c r="I534" i="1" s="1"/>
  <c r="H535" i="1"/>
  <c r="I535" i="1" s="1"/>
  <c r="H536" i="1"/>
  <c r="I536" i="1" s="1"/>
  <c r="H537" i="1"/>
  <c r="I537" i="1" s="1"/>
  <c r="H538" i="1"/>
  <c r="I538" i="1" s="1"/>
  <c r="H539" i="1"/>
  <c r="I539" i="1" s="1"/>
  <c r="H540" i="1"/>
  <c r="I540" i="1" s="1"/>
  <c r="H541" i="1"/>
  <c r="I541" i="1" s="1"/>
  <c r="H542" i="1"/>
  <c r="I542" i="1" s="1"/>
  <c r="H543" i="1"/>
  <c r="I543" i="1" s="1"/>
  <c r="H544" i="1"/>
  <c r="I544" i="1" s="1"/>
  <c r="H545" i="1"/>
  <c r="I545" i="1" s="1"/>
  <c r="H546" i="1"/>
  <c r="I546" i="1" s="1"/>
  <c r="H547" i="1"/>
  <c r="I547" i="1" s="1"/>
  <c r="H548" i="1"/>
  <c r="I548" i="1" s="1"/>
  <c r="H549" i="1"/>
  <c r="I549" i="1" s="1"/>
  <c r="H550" i="1"/>
  <c r="I550" i="1" s="1"/>
  <c r="H551" i="1"/>
  <c r="I551" i="1" s="1"/>
  <c r="H552" i="1"/>
  <c r="I552" i="1" s="1"/>
  <c r="H553" i="1"/>
  <c r="I553" i="1" s="1"/>
  <c r="H554" i="1"/>
  <c r="I554" i="1" s="1"/>
  <c r="H555" i="1"/>
  <c r="I555" i="1" s="1"/>
  <c r="H556" i="1"/>
  <c r="I556" i="1" s="1"/>
  <c r="H557" i="1"/>
  <c r="I557" i="1" s="1"/>
  <c r="H558" i="1"/>
  <c r="I558" i="1" s="1"/>
  <c r="H559" i="1"/>
  <c r="I559" i="1" s="1"/>
  <c r="H560" i="1"/>
  <c r="I560" i="1" s="1"/>
  <c r="H561" i="1"/>
  <c r="I561" i="1" s="1"/>
  <c r="H562" i="1"/>
  <c r="I562" i="1" s="1"/>
  <c r="H563" i="1"/>
  <c r="I563" i="1" s="1"/>
  <c r="H564" i="1"/>
  <c r="I564" i="1" s="1"/>
  <c r="H565" i="1"/>
  <c r="I565" i="1" s="1"/>
  <c r="H566" i="1"/>
  <c r="I566" i="1" s="1"/>
  <c r="H567" i="1"/>
  <c r="I567" i="1" s="1"/>
  <c r="H568" i="1"/>
  <c r="I568" i="1" s="1"/>
  <c r="H569" i="1"/>
  <c r="I569" i="1" s="1"/>
  <c r="H570" i="1"/>
  <c r="I570" i="1" s="1"/>
  <c r="H571" i="1"/>
  <c r="I571" i="1" s="1"/>
  <c r="H572" i="1"/>
  <c r="I572" i="1" s="1"/>
  <c r="H573" i="1"/>
  <c r="I573" i="1" s="1"/>
  <c r="H574" i="1"/>
  <c r="I574" i="1" s="1"/>
  <c r="H575" i="1"/>
  <c r="I575" i="1" s="1"/>
  <c r="H576" i="1"/>
  <c r="I576" i="1" s="1"/>
  <c r="H577" i="1"/>
  <c r="I577" i="1" s="1"/>
  <c r="H578" i="1"/>
  <c r="I578" i="1" s="1"/>
  <c r="H579" i="1"/>
  <c r="I579" i="1" s="1"/>
  <c r="H580" i="1"/>
  <c r="I580" i="1" s="1"/>
  <c r="H581" i="1"/>
  <c r="I581" i="1" s="1"/>
  <c r="H582" i="1"/>
  <c r="I582" i="1" s="1"/>
  <c r="H583" i="1"/>
  <c r="I583" i="1" s="1"/>
  <c r="H584" i="1"/>
  <c r="I584" i="1" s="1"/>
  <c r="H585" i="1"/>
  <c r="H586" i="1"/>
  <c r="I586" i="1" s="1"/>
  <c r="H587" i="1"/>
  <c r="H588" i="1"/>
  <c r="I588" i="1" s="1"/>
  <c r="H589" i="1"/>
  <c r="I589" i="1" s="1"/>
  <c r="H590" i="1"/>
  <c r="I590" i="1" s="1"/>
  <c r="H591" i="1"/>
  <c r="I591" i="1" s="1"/>
  <c r="H592" i="1"/>
  <c r="I592" i="1" s="1"/>
  <c r="H593" i="1"/>
  <c r="I593" i="1" s="1"/>
  <c r="H594" i="1"/>
  <c r="I594" i="1" s="1"/>
  <c r="H595" i="1"/>
  <c r="I595" i="1" s="1"/>
  <c r="H596" i="1"/>
  <c r="I596" i="1" s="1"/>
  <c r="H597" i="1"/>
  <c r="I597" i="1" s="1"/>
  <c r="H598" i="1"/>
  <c r="I598" i="1" s="1"/>
  <c r="H599" i="1"/>
  <c r="I599" i="1" s="1"/>
  <c r="H600" i="1"/>
  <c r="I600" i="1" s="1"/>
  <c r="H601" i="1"/>
  <c r="I601" i="1" s="1"/>
  <c r="H602" i="1"/>
  <c r="I602" i="1" s="1"/>
  <c r="H603" i="1"/>
  <c r="I603" i="1" s="1"/>
  <c r="H604" i="1"/>
  <c r="I604" i="1" s="1"/>
  <c r="H605" i="1"/>
  <c r="I605" i="1" s="1"/>
  <c r="H606" i="1"/>
  <c r="I606" i="1" s="1"/>
  <c r="H607" i="1"/>
  <c r="I607" i="1" s="1"/>
  <c r="H608" i="1"/>
  <c r="I608" i="1" s="1"/>
  <c r="H609" i="1"/>
  <c r="I609" i="1" s="1"/>
  <c r="H610" i="1"/>
  <c r="I610" i="1" s="1"/>
  <c r="H611" i="1"/>
  <c r="I611" i="1" s="1"/>
  <c r="H612" i="1"/>
  <c r="I612" i="1" s="1"/>
  <c r="H613" i="1"/>
  <c r="H614" i="1"/>
  <c r="I614" i="1" s="1"/>
  <c r="H615" i="1"/>
  <c r="I615" i="1" s="1"/>
  <c r="H616" i="1"/>
  <c r="H617" i="1"/>
  <c r="I617" i="1" s="1"/>
  <c r="H618" i="1"/>
  <c r="I618" i="1" s="1"/>
  <c r="H619" i="1"/>
  <c r="I619" i="1" s="1"/>
  <c r="H620" i="1"/>
  <c r="I620" i="1" s="1"/>
  <c r="H621" i="1"/>
  <c r="I621" i="1" s="1"/>
  <c r="H622" i="1"/>
  <c r="I622" i="1" s="1"/>
  <c r="H623" i="1"/>
  <c r="I623" i="1" s="1"/>
  <c r="H624" i="1"/>
  <c r="I624" i="1" s="1"/>
  <c r="H625" i="1"/>
  <c r="I625" i="1" s="1"/>
  <c r="H626" i="1"/>
  <c r="I626" i="1" s="1"/>
  <c r="H627" i="1"/>
  <c r="I627" i="1" s="1"/>
  <c r="H628" i="1"/>
  <c r="I628" i="1" s="1"/>
  <c r="H629" i="1"/>
  <c r="I629" i="1" s="1"/>
  <c r="H630" i="1"/>
  <c r="I630" i="1" s="1"/>
  <c r="H631" i="1"/>
  <c r="I631" i="1" s="1"/>
  <c r="H632" i="1"/>
  <c r="I632" i="1" s="1"/>
  <c r="H633" i="1"/>
  <c r="I633" i="1" s="1"/>
  <c r="H634" i="1"/>
  <c r="I634" i="1" s="1"/>
  <c r="H635" i="1"/>
  <c r="I635" i="1" s="1"/>
  <c r="H636" i="1"/>
  <c r="I636" i="1" s="1"/>
  <c r="H637" i="1"/>
  <c r="I637" i="1" s="1"/>
  <c r="H638" i="1"/>
  <c r="I638" i="1" s="1"/>
  <c r="H639" i="1"/>
  <c r="I639" i="1" s="1"/>
  <c r="H640" i="1"/>
  <c r="I640" i="1" s="1"/>
  <c r="H641" i="1"/>
  <c r="I641" i="1" s="1"/>
  <c r="H642" i="1"/>
  <c r="I642" i="1" s="1"/>
  <c r="H643" i="1"/>
  <c r="I643" i="1" s="1"/>
  <c r="H644" i="1"/>
  <c r="I644" i="1" s="1"/>
  <c r="H645" i="1"/>
  <c r="I645" i="1" s="1"/>
  <c r="H646" i="1"/>
  <c r="I646" i="1" s="1"/>
  <c r="H647" i="1"/>
  <c r="I647" i="1" s="1"/>
  <c r="H648" i="1"/>
  <c r="I648" i="1" s="1"/>
  <c r="H649" i="1"/>
  <c r="I649" i="1" s="1"/>
  <c r="H650" i="1"/>
  <c r="I650" i="1" s="1"/>
  <c r="H651" i="1"/>
  <c r="I651" i="1" s="1"/>
  <c r="H652" i="1"/>
  <c r="I652" i="1" s="1"/>
  <c r="H653" i="1"/>
  <c r="I653" i="1" s="1"/>
  <c r="H654" i="1"/>
  <c r="I654" i="1" s="1"/>
  <c r="H655" i="1"/>
  <c r="I655" i="1" s="1"/>
  <c r="H179" i="1"/>
  <c r="I179" i="1" s="1"/>
  <c r="H180" i="1"/>
  <c r="I180" i="1" s="1"/>
  <c r="H181" i="1"/>
  <c r="I181" i="1" s="1"/>
  <c r="H182" i="1"/>
  <c r="I182" i="1" s="1"/>
  <c r="H183" i="1"/>
  <c r="I183" i="1" s="1"/>
  <c r="H184" i="1"/>
  <c r="I184" i="1" s="1"/>
  <c r="H185" i="1"/>
  <c r="I185" i="1" s="1"/>
  <c r="H186" i="1"/>
  <c r="I186" i="1" s="1"/>
  <c r="H187" i="1"/>
  <c r="I187" i="1" s="1"/>
  <c r="H188" i="1"/>
  <c r="I188" i="1" s="1"/>
  <c r="H189" i="1"/>
  <c r="I189" i="1" s="1"/>
  <c r="H190" i="1"/>
  <c r="I190" i="1" s="1"/>
  <c r="H191" i="1"/>
  <c r="I191" i="1" s="1"/>
  <c r="H192" i="1"/>
  <c r="I192" i="1" s="1"/>
  <c r="H193" i="1"/>
  <c r="I193" i="1" s="1"/>
  <c r="H194" i="1"/>
  <c r="I194" i="1" s="1"/>
  <c r="H195" i="1"/>
  <c r="I195" i="1" s="1"/>
  <c r="H196" i="1"/>
  <c r="H197" i="1"/>
  <c r="I197" i="1" s="1"/>
  <c r="H198" i="1"/>
  <c r="I198" i="1" s="1"/>
  <c r="H199" i="1"/>
  <c r="I199" i="1" s="1"/>
  <c r="H200" i="1"/>
  <c r="I200" i="1" s="1"/>
  <c r="H201" i="1"/>
  <c r="I201" i="1" s="1"/>
  <c r="H202" i="1"/>
  <c r="I202" i="1" s="1"/>
  <c r="H203" i="1"/>
  <c r="H204" i="1"/>
  <c r="I204" i="1" s="1"/>
  <c r="H205" i="1"/>
  <c r="I205" i="1" s="1"/>
  <c r="H206" i="1"/>
  <c r="I206" i="1" s="1"/>
  <c r="H207" i="1"/>
  <c r="I207" i="1" s="1"/>
  <c r="H208" i="1"/>
  <c r="I208" i="1" s="1"/>
  <c r="H209" i="1"/>
  <c r="I209" i="1" s="1"/>
  <c r="H210" i="1"/>
  <c r="I210" i="1" s="1"/>
  <c r="H211" i="1"/>
  <c r="I211" i="1" s="1"/>
  <c r="H212" i="1"/>
  <c r="I212" i="1" s="1"/>
  <c r="H153" i="1"/>
  <c r="I153" i="1" s="1"/>
  <c r="H154" i="1"/>
  <c r="I154" i="1" s="1"/>
  <c r="H155" i="1"/>
  <c r="I155" i="1" s="1"/>
  <c r="H156" i="1"/>
  <c r="I156" i="1" s="1"/>
  <c r="H157" i="1"/>
  <c r="I157" i="1" s="1"/>
  <c r="H158" i="1"/>
  <c r="I158" i="1" s="1"/>
  <c r="H159" i="1"/>
  <c r="I159" i="1" s="1"/>
  <c r="H160" i="1"/>
  <c r="I160" i="1" s="1"/>
  <c r="H161" i="1"/>
  <c r="I161" i="1" s="1"/>
  <c r="H162" i="1"/>
  <c r="I162" i="1" s="1"/>
  <c r="H163" i="1"/>
  <c r="I163" i="1" s="1"/>
  <c r="H164" i="1"/>
  <c r="I164" i="1" s="1"/>
  <c r="H165" i="1"/>
  <c r="I165" i="1" s="1"/>
  <c r="H166" i="1"/>
  <c r="I166" i="1" s="1"/>
  <c r="H167" i="1"/>
  <c r="I167" i="1" s="1"/>
  <c r="H168" i="1"/>
  <c r="I168" i="1" s="1"/>
  <c r="H169" i="1"/>
  <c r="I169" i="1" s="1"/>
  <c r="H170" i="1"/>
  <c r="I170" i="1" s="1"/>
  <c r="H171" i="1"/>
  <c r="I171" i="1" s="1"/>
  <c r="H172" i="1"/>
  <c r="I172" i="1" s="1"/>
  <c r="H173" i="1"/>
  <c r="I173" i="1" s="1"/>
  <c r="H174" i="1"/>
  <c r="I174" i="1" s="1"/>
  <c r="H175" i="1"/>
  <c r="I175" i="1" s="1"/>
  <c r="H176" i="1"/>
  <c r="I176" i="1" s="1"/>
  <c r="H177" i="1"/>
  <c r="I177" i="1" s="1"/>
  <c r="H178" i="1"/>
  <c r="I178" i="1" s="1"/>
  <c r="H152" i="1"/>
  <c r="I152" i="1" s="1"/>
  <c r="H151" i="1"/>
  <c r="I151" i="1" s="1"/>
  <c r="X150" i="1"/>
  <c r="Y150" i="1" s="1"/>
  <c r="T150" i="1"/>
  <c r="U150" i="1" s="1"/>
  <c r="P150" i="1"/>
  <c r="Q150" i="1" s="1"/>
  <c r="L150" i="1"/>
  <c r="M150" i="1" s="1"/>
  <c r="H150" i="1"/>
  <c r="I150" i="1" s="1"/>
  <c r="H28" i="2" l="1"/>
  <c r="D30" i="2"/>
  <c r="C30" i="2"/>
  <c r="AC791" i="1"/>
  <c r="Q1237" i="1"/>
  <c r="AE791" i="1"/>
  <c r="AD791" i="1"/>
  <c r="U972" i="1"/>
  <c r="AB791" i="1"/>
  <c r="AA791" i="1"/>
  <c r="AE153" i="1"/>
  <c r="AB153" i="1"/>
  <c r="AF153" i="1"/>
  <c r="AC153" i="1"/>
  <c r="AD152" i="1"/>
  <c r="AD154" i="1" s="1"/>
  <c r="AD153" i="1"/>
  <c r="AE152" i="1"/>
  <c r="H84" i="1"/>
  <c r="H85" i="1"/>
  <c r="H86" i="1"/>
  <c r="H87" i="1"/>
  <c r="H88" i="1"/>
  <c r="AE154" i="1" l="1"/>
  <c r="AC792" i="1"/>
  <c r="AB154" i="1"/>
  <c r="AC154" i="1"/>
  <c r="AA792" i="1"/>
  <c r="AE792" i="1"/>
  <c r="AF154" i="1"/>
  <c r="AD792" i="1"/>
  <c r="AB792" i="1"/>
  <c r="X76" i="1"/>
  <c r="Y76" i="1" s="1"/>
  <c r="X77" i="1"/>
  <c r="Y77" i="1" s="1"/>
  <c r="X78" i="1"/>
  <c r="Y78" i="1" s="1"/>
  <c r="X79" i="1"/>
  <c r="Y79" i="1" s="1"/>
  <c r="X80" i="1"/>
  <c r="Y80" i="1" s="1"/>
  <c r="X81" i="1"/>
  <c r="X82" i="1"/>
  <c r="Y82" i="1" s="1"/>
  <c r="X83" i="1"/>
  <c r="Y83" i="1" s="1"/>
  <c r="X84" i="1"/>
  <c r="Y84" i="1" s="1"/>
  <c r="X85" i="1"/>
  <c r="X86" i="1"/>
  <c r="Y86" i="1" s="1"/>
  <c r="X87" i="1"/>
  <c r="Y87" i="1" s="1"/>
  <c r="X88" i="1"/>
  <c r="Y88" i="1" s="1"/>
  <c r="X89" i="1"/>
  <c r="Y89" i="1" s="1"/>
  <c r="X90" i="1"/>
  <c r="Y90" i="1" s="1"/>
  <c r="X91" i="1"/>
  <c r="Y91" i="1" s="1"/>
  <c r="X92" i="1"/>
  <c r="Y92" i="1" s="1"/>
  <c r="X93" i="1"/>
  <c r="Y93" i="1" s="1"/>
  <c r="X94" i="1"/>
  <c r="Y94" i="1" s="1"/>
  <c r="X95" i="1"/>
  <c r="Y95" i="1" s="1"/>
  <c r="X96" i="1"/>
  <c r="Y96" i="1" s="1"/>
  <c r="X97" i="1"/>
  <c r="Y97" i="1" s="1"/>
  <c r="X98" i="1"/>
  <c r="Y98" i="1" s="1"/>
  <c r="X99" i="1"/>
  <c r="Y99" i="1" s="1"/>
  <c r="X100" i="1"/>
  <c r="Y100" i="1" s="1"/>
  <c r="X101" i="1"/>
  <c r="Y101" i="1" s="1"/>
  <c r="X102" i="1"/>
  <c r="Y102" i="1" s="1"/>
  <c r="X103" i="1"/>
  <c r="Y103" i="1" s="1"/>
  <c r="X104" i="1"/>
  <c r="Y104" i="1" s="1"/>
  <c r="X105" i="1"/>
  <c r="Y105" i="1" s="1"/>
  <c r="X106" i="1"/>
  <c r="Y106" i="1" s="1"/>
  <c r="X107" i="1"/>
  <c r="Y107" i="1" s="1"/>
  <c r="X108" i="1"/>
  <c r="Y108" i="1" s="1"/>
  <c r="X109" i="1"/>
  <c r="X110" i="1"/>
  <c r="X111" i="1"/>
  <c r="X112" i="1"/>
  <c r="Y112" i="1" s="1"/>
  <c r="X113" i="1"/>
  <c r="Y113" i="1" s="1"/>
  <c r="X114" i="1"/>
  <c r="X115" i="1"/>
  <c r="X116" i="1"/>
  <c r="Y116" i="1" s="1"/>
  <c r="X117" i="1"/>
  <c r="X118" i="1"/>
  <c r="Y118" i="1" s="1"/>
  <c r="X119" i="1"/>
  <c r="Y119" i="1" s="1"/>
  <c r="X120" i="1"/>
  <c r="Y120" i="1" s="1"/>
  <c r="X121" i="1"/>
  <c r="Y121" i="1" s="1"/>
  <c r="X122" i="1"/>
  <c r="X123" i="1"/>
  <c r="Y123" i="1" s="1"/>
  <c r="X124" i="1"/>
  <c r="Y124" i="1" s="1"/>
  <c r="X125" i="1"/>
  <c r="Y125" i="1" s="1"/>
  <c r="X126" i="1"/>
  <c r="Y126" i="1" s="1"/>
  <c r="X127" i="1"/>
  <c r="Y127" i="1" s="1"/>
  <c r="X128" i="1"/>
  <c r="Y128" i="1" s="1"/>
  <c r="X129" i="1"/>
  <c r="Y129" i="1" s="1"/>
  <c r="X130" i="1"/>
  <c r="Y130" i="1" s="1"/>
  <c r="X131" i="1"/>
  <c r="Y131" i="1" s="1"/>
  <c r="X132" i="1"/>
  <c r="Y132" i="1" s="1"/>
  <c r="X133" i="1"/>
  <c r="Y133" i="1" s="1"/>
  <c r="X134" i="1"/>
  <c r="Y134" i="1" s="1"/>
  <c r="X135" i="1"/>
  <c r="Y135" i="1" s="1"/>
  <c r="X136" i="1"/>
  <c r="Y136" i="1" s="1"/>
  <c r="X137" i="1"/>
  <c r="Y137" i="1" s="1"/>
  <c r="X138" i="1"/>
  <c r="Y138" i="1" s="1"/>
  <c r="X140" i="1"/>
  <c r="X141" i="1"/>
  <c r="Y141" i="1" s="1"/>
  <c r="X142" i="1"/>
  <c r="Y142" i="1" s="1"/>
  <c r="X143" i="1"/>
  <c r="Y143" i="1" s="1"/>
  <c r="X144" i="1"/>
  <c r="Y144" i="1" s="1"/>
  <c r="X145" i="1"/>
  <c r="Y145" i="1" s="1"/>
  <c r="X146" i="1"/>
  <c r="Y146" i="1" s="1"/>
  <c r="X147" i="1"/>
  <c r="Y147" i="1" s="1"/>
  <c r="X148" i="1"/>
  <c r="Y148" i="1" s="1"/>
  <c r="X149" i="1"/>
  <c r="Y149" i="1" s="1"/>
  <c r="X75" i="1"/>
  <c r="T76" i="1"/>
  <c r="U76" i="1" s="1"/>
  <c r="T77" i="1"/>
  <c r="U77" i="1" s="1"/>
  <c r="T78" i="1"/>
  <c r="U78" i="1" s="1"/>
  <c r="T79" i="1"/>
  <c r="U79" i="1" s="1"/>
  <c r="T80" i="1"/>
  <c r="U80" i="1" s="1"/>
  <c r="T81" i="1"/>
  <c r="U81" i="1" s="1"/>
  <c r="T82" i="1"/>
  <c r="U82" i="1" s="1"/>
  <c r="T83" i="1"/>
  <c r="U83" i="1" s="1"/>
  <c r="T84" i="1"/>
  <c r="U84" i="1" s="1"/>
  <c r="T85" i="1"/>
  <c r="U85" i="1" s="1"/>
  <c r="T86" i="1"/>
  <c r="U86" i="1" s="1"/>
  <c r="T87" i="1"/>
  <c r="U87" i="1" s="1"/>
  <c r="T88" i="1"/>
  <c r="U88" i="1" s="1"/>
  <c r="T89" i="1"/>
  <c r="U89" i="1" s="1"/>
  <c r="T90" i="1"/>
  <c r="U90" i="1" s="1"/>
  <c r="T91" i="1"/>
  <c r="U91" i="1" s="1"/>
  <c r="T92" i="1"/>
  <c r="U92" i="1" s="1"/>
  <c r="T93" i="1"/>
  <c r="U93" i="1" s="1"/>
  <c r="T94" i="1"/>
  <c r="U94" i="1" s="1"/>
  <c r="T95" i="1"/>
  <c r="U95" i="1" s="1"/>
  <c r="T96" i="1"/>
  <c r="U96" i="1" s="1"/>
  <c r="T97" i="1"/>
  <c r="U97" i="1" s="1"/>
  <c r="T98" i="1"/>
  <c r="U98" i="1" s="1"/>
  <c r="T99" i="1"/>
  <c r="U99" i="1" s="1"/>
  <c r="T100" i="1"/>
  <c r="U100" i="1" s="1"/>
  <c r="T101" i="1"/>
  <c r="U101" i="1" s="1"/>
  <c r="T102" i="1"/>
  <c r="U102" i="1" s="1"/>
  <c r="T103" i="1"/>
  <c r="U103" i="1" s="1"/>
  <c r="T104" i="1"/>
  <c r="U104" i="1" s="1"/>
  <c r="T105" i="1"/>
  <c r="U105" i="1" s="1"/>
  <c r="T106" i="1"/>
  <c r="U106" i="1" s="1"/>
  <c r="T107" i="1"/>
  <c r="U107" i="1" s="1"/>
  <c r="T108" i="1"/>
  <c r="U108" i="1" s="1"/>
  <c r="T109" i="1"/>
  <c r="U109" i="1" s="1"/>
  <c r="T110" i="1"/>
  <c r="U110" i="1" s="1"/>
  <c r="T111" i="1"/>
  <c r="U111" i="1" s="1"/>
  <c r="T112" i="1"/>
  <c r="U112" i="1" s="1"/>
  <c r="T113" i="1"/>
  <c r="U113" i="1" s="1"/>
  <c r="T114" i="1"/>
  <c r="U114" i="1" s="1"/>
  <c r="T115" i="1"/>
  <c r="U115" i="1" s="1"/>
  <c r="T116" i="1"/>
  <c r="U116" i="1" s="1"/>
  <c r="T117" i="1"/>
  <c r="U117" i="1" s="1"/>
  <c r="T118" i="1"/>
  <c r="U118" i="1" s="1"/>
  <c r="T119" i="1"/>
  <c r="U119" i="1" s="1"/>
  <c r="T120" i="1"/>
  <c r="U120" i="1" s="1"/>
  <c r="T121" i="1"/>
  <c r="U121" i="1" s="1"/>
  <c r="T122" i="1"/>
  <c r="U122" i="1" s="1"/>
  <c r="T123" i="1"/>
  <c r="U123" i="1" s="1"/>
  <c r="T124" i="1"/>
  <c r="T125" i="1"/>
  <c r="U125" i="1" s="1"/>
  <c r="T126" i="1"/>
  <c r="U126" i="1" s="1"/>
  <c r="T127" i="1"/>
  <c r="U127" i="1" s="1"/>
  <c r="T128" i="1"/>
  <c r="U128" i="1" s="1"/>
  <c r="T129" i="1"/>
  <c r="U129" i="1" s="1"/>
  <c r="T130" i="1"/>
  <c r="U130" i="1" s="1"/>
  <c r="T131" i="1"/>
  <c r="U131" i="1" s="1"/>
  <c r="T132" i="1"/>
  <c r="T133" i="1"/>
  <c r="U133" i="1" s="1"/>
  <c r="T134" i="1"/>
  <c r="U134" i="1" s="1"/>
  <c r="T135" i="1"/>
  <c r="U135" i="1" s="1"/>
  <c r="T136" i="1"/>
  <c r="U136" i="1" s="1"/>
  <c r="T137" i="1"/>
  <c r="U137" i="1" s="1"/>
  <c r="T138" i="1"/>
  <c r="U138" i="1" s="1"/>
  <c r="T139" i="1"/>
  <c r="U139" i="1" s="1"/>
  <c r="T140" i="1"/>
  <c r="U140" i="1" s="1"/>
  <c r="T141" i="1"/>
  <c r="T142" i="1"/>
  <c r="U142" i="1" s="1"/>
  <c r="T143" i="1"/>
  <c r="U143" i="1" s="1"/>
  <c r="T144" i="1"/>
  <c r="U144" i="1" s="1"/>
  <c r="T145" i="1"/>
  <c r="U145" i="1" s="1"/>
  <c r="T146" i="1"/>
  <c r="U146" i="1" s="1"/>
  <c r="T147" i="1"/>
  <c r="U147" i="1" s="1"/>
  <c r="T148" i="1"/>
  <c r="T149" i="1"/>
  <c r="U149" i="1" s="1"/>
  <c r="T75" i="1"/>
  <c r="P3" i="1"/>
  <c r="Q3" i="1" s="1"/>
  <c r="P4" i="1"/>
  <c r="Q4" i="1" s="1"/>
  <c r="P5" i="1"/>
  <c r="Q5" i="1" s="1"/>
  <c r="P6" i="1"/>
  <c r="Q6" i="1" s="1"/>
  <c r="P7" i="1"/>
  <c r="Q7" i="1" s="1"/>
  <c r="P8" i="1"/>
  <c r="Q8" i="1" s="1"/>
  <c r="P9" i="1"/>
  <c r="Q9" i="1" s="1"/>
  <c r="P10" i="1"/>
  <c r="Q10" i="1" s="1"/>
  <c r="P11" i="1"/>
  <c r="Q11" i="1" s="1"/>
  <c r="P12" i="1"/>
  <c r="Q12" i="1" s="1"/>
  <c r="P13" i="1"/>
  <c r="P14" i="1"/>
  <c r="Q14" i="1" s="1"/>
  <c r="P15" i="1"/>
  <c r="P16" i="1"/>
  <c r="Q16" i="1" s="1"/>
  <c r="P17" i="1"/>
  <c r="Q17" i="1" s="1"/>
  <c r="P18" i="1"/>
  <c r="Q18" i="1" s="1"/>
  <c r="P19" i="1"/>
  <c r="P20" i="1"/>
  <c r="Q20" i="1" s="1"/>
  <c r="P21" i="1"/>
  <c r="Q21" i="1" s="1"/>
  <c r="P22" i="1"/>
  <c r="Q22" i="1" s="1"/>
  <c r="P23" i="1"/>
  <c r="Q23" i="1" s="1"/>
  <c r="P24" i="1"/>
  <c r="Q24" i="1" s="1"/>
  <c r="P25" i="1"/>
  <c r="P26" i="1"/>
  <c r="Q26" i="1" s="1"/>
  <c r="P27" i="1"/>
  <c r="P28" i="1"/>
  <c r="Q28" i="1" s="1"/>
  <c r="P29" i="1"/>
  <c r="Q29" i="1" s="1"/>
  <c r="P30" i="1"/>
  <c r="Q30" i="1" s="1"/>
  <c r="P31" i="1"/>
  <c r="P32" i="1"/>
  <c r="Q32" i="1" s="1"/>
  <c r="P33" i="1"/>
  <c r="P34" i="1"/>
  <c r="P35" i="1"/>
  <c r="Q35" i="1" s="1"/>
  <c r="P36" i="1"/>
  <c r="P37" i="1"/>
  <c r="Q37" i="1" s="1"/>
  <c r="P38" i="1"/>
  <c r="Q38" i="1" s="1"/>
  <c r="P39" i="1"/>
  <c r="P40" i="1"/>
  <c r="P41" i="1"/>
  <c r="P42" i="1"/>
  <c r="Q42" i="1" s="1"/>
  <c r="P43" i="1"/>
  <c r="Q43" i="1" s="1"/>
  <c r="P44" i="1"/>
  <c r="Q44" i="1" s="1"/>
  <c r="P45" i="1"/>
  <c r="P46" i="1"/>
  <c r="Q46" i="1" s="1"/>
  <c r="P47" i="1"/>
  <c r="P48" i="1"/>
  <c r="Q48" i="1" s="1"/>
  <c r="P49" i="1"/>
  <c r="Q49" i="1" s="1"/>
  <c r="P50" i="1"/>
  <c r="P51" i="1"/>
  <c r="P52" i="1"/>
  <c r="P53" i="1"/>
  <c r="Q53" i="1" s="1"/>
  <c r="P54" i="1"/>
  <c r="Q54" i="1" s="1"/>
  <c r="P55" i="1"/>
  <c r="Q55" i="1" s="1"/>
  <c r="P56" i="1"/>
  <c r="Q56" i="1" s="1"/>
  <c r="P57" i="1"/>
  <c r="Q57" i="1" s="1"/>
  <c r="P58" i="1"/>
  <c r="Q58" i="1" s="1"/>
  <c r="P59" i="1"/>
  <c r="Q59" i="1" s="1"/>
  <c r="P60" i="1"/>
  <c r="P61" i="1"/>
  <c r="Q61" i="1" s="1"/>
  <c r="P62" i="1"/>
  <c r="Q62" i="1" s="1"/>
  <c r="P63" i="1"/>
  <c r="Q63" i="1" s="1"/>
  <c r="P64" i="1"/>
  <c r="Q64" i="1" s="1"/>
  <c r="P65" i="1"/>
  <c r="P66" i="1"/>
  <c r="P67" i="1"/>
  <c r="P68" i="1"/>
  <c r="Q68" i="1" s="1"/>
  <c r="P69" i="1"/>
  <c r="Q69" i="1" s="1"/>
  <c r="P70" i="1"/>
  <c r="P71" i="1"/>
  <c r="Q71" i="1" s="1"/>
  <c r="P72" i="1"/>
  <c r="Q72" i="1" s="1"/>
  <c r="P73" i="1"/>
  <c r="Q73" i="1" s="1"/>
  <c r="P74" i="1"/>
  <c r="Q74" i="1" s="1"/>
  <c r="P75" i="1"/>
  <c r="Q75" i="1" s="1"/>
  <c r="P76" i="1"/>
  <c r="Q76" i="1" s="1"/>
  <c r="P77" i="1"/>
  <c r="Q77" i="1" s="1"/>
  <c r="P78" i="1"/>
  <c r="Q78" i="1" s="1"/>
  <c r="P79" i="1"/>
  <c r="P80" i="1"/>
  <c r="Q80" i="1" s="1"/>
  <c r="P81" i="1"/>
  <c r="P82" i="1"/>
  <c r="Q82" i="1" s="1"/>
  <c r="P83" i="1"/>
  <c r="Q83" i="1" s="1"/>
  <c r="P84" i="1"/>
  <c r="Q84" i="1" s="1"/>
  <c r="P85" i="1"/>
  <c r="Q85" i="1" s="1"/>
  <c r="P86" i="1"/>
  <c r="P87" i="1"/>
  <c r="Q87" i="1" s="1"/>
  <c r="P88" i="1"/>
  <c r="Q88" i="1" s="1"/>
  <c r="P89" i="1"/>
  <c r="P90" i="1"/>
  <c r="Q90" i="1" s="1"/>
  <c r="P91" i="1"/>
  <c r="Q91" i="1" s="1"/>
  <c r="P92" i="1"/>
  <c r="Q92" i="1" s="1"/>
  <c r="P93" i="1"/>
  <c r="Q93" i="1" s="1"/>
  <c r="P94" i="1"/>
  <c r="Q94" i="1" s="1"/>
  <c r="P95" i="1"/>
  <c r="P96" i="1"/>
  <c r="P97" i="1"/>
  <c r="P98" i="1"/>
  <c r="Q98" i="1" s="1"/>
  <c r="P99" i="1"/>
  <c r="P100" i="1"/>
  <c r="Q100" i="1" s="1"/>
  <c r="P101" i="1"/>
  <c r="P102" i="1"/>
  <c r="Q102" i="1" s="1"/>
  <c r="P103" i="1"/>
  <c r="Q103" i="1" s="1"/>
  <c r="P104" i="1"/>
  <c r="Q104" i="1" s="1"/>
  <c r="P105" i="1"/>
  <c r="Q105" i="1" s="1"/>
  <c r="P106" i="1"/>
  <c r="P107" i="1"/>
  <c r="Q107" i="1" s="1"/>
  <c r="P108" i="1"/>
  <c r="Q108" i="1" s="1"/>
  <c r="P109" i="1"/>
  <c r="Q109" i="1" s="1"/>
  <c r="P110" i="1"/>
  <c r="Q110" i="1" s="1"/>
  <c r="P111" i="1"/>
  <c r="Q111" i="1" s="1"/>
  <c r="P112" i="1"/>
  <c r="Q112" i="1" s="1"/>
  <c r="P113" i="1"/>
  <c r="Q113" i="1" s="1"/>
  <c r="P114" i="1"/>
  <c r="Q114" i="1" s="1"/>
  <c r="P115" i="1"/>
  <c r="Q115" i="1" s="1"/>
  <c r="P116" i="1"/>
  <c r="P117" i="1"/>
  <c r="Q117" i="1" s="1"/>
  <c r="P118" i="1"/>
  <c r="Q118" i="1" s="1"/>
  <c r="P119" i="1"/>
  <c r="Q119" i="1" s="1"/>
  <c r="P120" i="1"/>
  <c r="P121" i="1"/>
  <c r="Q121" i="1" s="1"/>
  <c r="P122" i="1"/>
  <c r="Q122" i="1" s="1"/>
  <c r="P123" i="1"/>
  <c r="Q123" i="1" s="1"/>
  <c r="P124" i="1"/>
  <c r="Q124" i="1" s="1"/>
  <c r="P125" i="1"/>
  <c r="Q125" i="1" s="1"/>
  <c r="P126" i="1"/>
  <c r="Q126" i="1" s="1"/>
  <c r="P127" i="1"/>
  <c r="Q127" i="1" s="1"/>
  <c r="P128" i="1"/>
  <c r="Q128" i="1" s="1"/>
  <c r="P129" i="1"/>
  <c r="P130" i="1"/>
  <c r="Q130" i="1" s="1"/>
  <c r="P131" i="1"/>
  <c r="Q131" i="1" s="1"/>
  <c r="P132" i="1"/>
  <c r="Q132" i="1" s="1"/>
  <c r="P133" i="1"/>
  <c r="P134" i="1"/>
  <c r="Q134" i="1" s="1"/>
  <c r="P135" i="1"/>
  <c r="Q135" i="1" s="1"/>
  <c r="P136" i="1"/>
  <c r="Q136" i="1" s="1"/>
  <c r="P137" i="1"/>
  <c r="Q137" i="1" s="1"/>
  <c r="P138" i="1"/>
  <c r="Q138" i="1" s="1"/>
  <c r="P139" i="1"/>
  <c r="P140" i="1"/>
  <c r="Q140" i="1" s="1"/>
  <c r="P141" i="1"/>
  <c r="Q141" i="1" s="1"/>
  <c r="P142" i="1"/>
  <c r="P143" i="1"/>
  <c r="Q143" i="1" s="1"/>
  <c r="P144" i="1"/>
  <c r="Q144" i="1" s="1"/>
  <c r="P145" i="1"/>
  <c r="Q145" i="1" s="1"/>
  <c r="P146" i="1"/>
  <c r="Q146" i="1" s="1"/>
  <c r="P147" i="1"/>
  <c r="Q147" i="1" s="1"/>
  <c r="P148" i="1"/>
  <c r="Q148" i="1" s="1"/>
  <c r="P149" i="1"/>
  <c r="Q149" i="1" s="1"/>
  <c r="P2" i="1"/>
  <c r="L76" i="1"/>
  <c r="M76" i="1" s="1"/>
  <c r="L77" i="1"/>
  <c r="M77" i="1" s="1"/>
  <c r="L78" i="1"/>
  <c r="M78" i="1" s="1"/>
  <c r="L79" i="1"/>
  <c r="M79" i="1" s="1"/>
  <c r="L80" i="1"/>
  <c r="M80" i="1" s="1"/>
  <c r="L81" i="1"/>
  <c r="M81" i="1" s="1"/>
  <c r="L82" i="1"/>
  <c r="M82" i="1" s="1"/>
  <c r="L83" i="1"/>
  <c r="L84" i="1"/>
  <c r="L85" i="1"/>
  <c r="M85" i="1" s="1"/>
  <c r="L86" i="1"/>
  <c r="M86" i="1" s="1"/>
  <c r="L87" i="1"/>
  <c r="M87" i="1" s="1"/>
  <c r="L88" i="1"/>
  <c r="M88" i="1" s="1"/>
  <c r="L89" i="1"/>
  <c r="M89" i="1" s="1"/>
  <c r="L90" i="1"/>
  <c r="M90" i="1" s="1"/>
  <c r="L91" i="1"/>
  <c r="M91" i="1" s="1"/>
  <c r="L92" i="1"/>
  <c r="M92" i="1" s="1"/>
  <c r="L93" i="1"/>
  <c r="M93" i="1" s="1"/>
  <c r="L94" i="1"/>
  <c r="M94" i="1" s="1"/>
  <c r="L95" i="1"/>
  <c r="M95" i="1" s="1"/>
  <c r="L96" i="1"/>
  <c r="M96" i="1" s="1"/>
  <c r="L97" i="1"/>
  <c r="M97" i="1" s="1"/>
  <c r="L98" i="1"/>
  <c r="M98" i="1" s="1"/>
  <c r="L99" i="1"/>
  <c r="M99" i="1" s="1"/>
  <c r="L100" i="1"/>
  <c r="M100" i="1" s="1"/>
  <c r="L101" i="1"/>
  <c r="M101" i="1" s="1"/>
  <c r="L102" i="1"/>
  <c r="M102" i="1" s="1"/>
  <c r="L103" i="1"/>
  <c r="M103" i="1" s="1"/>
  <c r="L104" i="1"/>
  <c r="M104" i="1" s="1"/>
  <c r="L105" i="1"/>
  <c r="M105" i="1" s="1"/>
  <c r="L106" i="1"/>
  <c r="M106" i="1" s="1"/>
  <c r="L107" i="1"/>
  <c r="M107" i="1" s="1"/>
  <c r="L108" i="1"/>
  <c r="M108" i="1" s="1"/>
  <c r="L109" i="1"/>
  <c r="M109" i="1" s="1"/>
  <c r="L110" i="1"/>
  <c r="M110" i="1" s="1"/>
  <c r="L111" i="1"/>
  <c r="M111" i="1" s="1"/>
  <c r="L112" i="1"/>
  <c r="M112" i="1" s="1"/>
  <c r="L113" i="1"/>
  <c r="M113" i="1" s="1"/>
  <c r="L114" i="1"/>
  <c r="M114" i="1" s="1"/>
  <c r="L115" i="1"/>
  <c r="M115" i="1" s="1"/>
  <c r="L116" i="1"/>
  <c r="M116" i="1" s="1"/>
  <c r="L117" i="1"/>
  <c r="M117" i="1" s="1"/>
  <c r="L118" i="1"/>
  <c r="M118" i="1" s="1"/>
  <c r="L119" i="1"/>
  <c r="M119" i="1" s="1"/>
  <c r="L120" i="1"/>
  <c r="M120" i="1" s="1"/>
  <c r="L121" i="1"/>
  <c r="M121" i="1" s="1"/>
  <c r="L122" i="1"/>
  <c r="M122" i="1" s="1"/>
  <c r="L123" i="1"/>
  <c r="M123" i="1" s="1"/>
  <c r="L124" i="1"/>
  <c r="M124" i="1" s="1"/>
  <c r="L125" i="1"/>
  <c r="L126" i="1"/>
  <c r="M126" i="1" s="1"/>
  <c r="L127" i="1"/>
  <c r="M127" i="1" s="1"/>
  <c r="L128" i="1"/>
  <c r="M128" i="1" s="1"/>
  <c r="L129" i="1"/>
  <c r="M129" i="1" s="1"/>
  <c r="L130" i="1"/>
  <c r="M130" i="1" s="1"/>
  <c r="L131" i="1"/>
  <c r="M131" i="1" s="1"/>
  <c r="L132" i="1"/>
  <c r="M132" i="1" s="1"/>
  <c r="L133" i="1"/>
  <c r="M133" i="1" s="1"/>
  <c r="L134" i="1"/>
  <c r="M134" i="1" s="1"/>
  <c r="L135" i="1"/>
  <c r="M135" i="1" s="1"/>
  <c r="L136" i="1"/>
  <c r="M136" i="1" s="1"/>
  <c r="L137" i="1"/>
  <c r="M137" i="1" s="1"/>
  <c r="L138" i="1"/>
  <c r="L139" i="1"/>
  <c r="M139" i="1" s="1"/>
  <c r="L140" i="1"/>
  <c r="M140" i="1" s="1"/>
  <c r="L141" i="1"/>
  <c r="M141" i="1" s="1"/>
  <c r="L142" i="1"/>
  <c r="M142" i="1" s="1"/>
  <c r="L143" i="1"/>
  <c r="M143" i="1" s="1"/>
  <c r="L144" i="1"/>
  <c r="M144" i="1" s="1"/>
  <c r="L145" i="1"/>
  <c r="M145" i="1" s="1"/>
  <c r="L146" i="1"/>
  <c r="M146" i="1" s="1"/>
  <c r="L147" i="1"/>
  <c r="M147" i="1" s="1"/>
  <c r="L148" i="1"/>
  <c r="M148" i="1" s="1"/>
  <c r="L149" i="1"/>
  <c r="M149" i="1" s="1"/>
  <c r="L75" i="1"/>
  <c r="I85" i="1"/>
  <c r="I86" i="1"/>
  <c r="I87" i="1"/>
  <c r="I88" i="1"/>
  <c r="H3" i="1"/>
  <c r="I3" i="1" s="1"/>
  <c r="H4" i="1"/>
  <c r="I4" i="1" s="1"/>
  <c r="H5" i="1"/>
  <c r="I5" i="1" s="1"/>
  <c r="H6" i="1"/>
  <c r="I6" i="1" s="1"/>
  <c r="H7" i="1"/>
  <c r="I7" i="1" s="1"/>
  <c r="H8" i="1"/>
  <c r="I8" i="1" s="1"/>
  <c r="H9" i="1"/>
  <c r="I9" i="1" s="1"/>
  <c r="H10" i="1"/>
  <c r="I10" i="1" s="1"/>
  <c r="H11" i="1"/>
  <c r="I11" i="1" s="1"/>
  <c r="H12" i="1"/>
  <c r="I12" i="1" s="1"/>
  <c r="H13" i="1"/>
  <c r="I13" i="1" s="1"/>
  <c r="H14" i="1"/>
  <c r="I14" i="1" s="1"/>
  <c r="H15" i="1"/>
  <c r="I15" i="1" s="1"/>
  <c r="H16" i="1"/>
  <c r="I16" i="1" s="1"/>
  <c r="H17" i="1"/>
  <c r="I17" i="1" s="1"/>
  <c r="H18" i="1"/>
  <c r="I18" i="1" s="1"/>
  <c r="H19" i="1"/>
  <c r="I19" i="1" s="1"/>
  <c r="H20" i="1"/>
  <c r="I20" i="1" s="1"/>
  <c r="H21" i="1"/>
  <c r="I21" i="1" s="1"/>
  <c r="H22" i="1"/>
  <c r="I22" i="1" s="1"/>
  <c r="H23" i="1"/>
  <c r="H24" i="1"/>
  <c r="I24" i="1" s="1"/>
  <c r="H25" i="1"/>
  <c r="I25" i="1" s="1"/>
  <c r="H26" i="1"/>
  <c r="I26" i="1" s="1"/>
  <c r="H27" i="1"/>
  <c r="I27" i="1" s="1"/>
  <c r="H28" i="1"/>
  <c r="I28" i="1" s="1"/>
  <c r="H29" i="1"/>
  <c r="I29" i="1" s="1"/>
  <c r="H30" i="1"/>
  <c r="I30" i="1" s="1"/>
  <c r="H31" i="1"/>
  <c r="I31" i="1" s="1"/>
  <c r="H32" i="1"/>
  <c r="I32" i="1" s="1"/>
  <c r="H33" i="1"/>
  <c r="I33" i="1" s="1"/>
  <c r="H34" i="1"/>
  <c r="I34" i="1" s="1"/>
  <c r="H35" i="1"/>
  <c r="I35" i="1" s="1"/>
  <c r="H36" i="1"/>
  <c r="I36" i="1" s="1"/>
  <c r="H37" i="1"/>
  <c r="I37" i="1" s="1"/>
  <c r="H38" i="1"/>
  <c r="I38" i="1" s="1"/>
  <c r="H39" i="1"/>
  <c r="I39" i="1" s="1"/>
  <c r="H40" i="1"/>
  <c r="I40" i="1" s="1"/>
  <c r="H41" i="1"/>
  <c r="H42" i="1"/>
  <c r="I42" i="1" s="1"/>
  <c r="H43" i="1"/>
  <c r="I43" i="1" s="1"/>
  <c r="H44" i="1"/>
  <c r="I44" i="1" s="1"/>
  <c r="H45" i="1"/>
  <c r="I45" i="1" s="1"/>
  <c r="H46" i="1"/>
  <c r="I46" i="1" s="1"/>
  <c r="H47" i="1"/>
  <c r="I47" i="1" s="1"/>
  <c r="H48" i="1"/>
  <c r="I48" i="1" s="1"/>
  <c r="H49" i="1"/>
  <c r="I49" i="1" s="1"/>
  <c r="H50" i="1"/>
  <c r="I50" i="1" s="1"/>
  <c r="H51" i="1"/>
  <c r="I51" i="1" s="1"/>
  <c r="H52" i="1"/>
  <c r="I52" i="1" s="1"/>
  <c r="H53" i="1"/>
  <c r="I53" i="1" s="1"/>
  <c r="H54" i="1"/>
  <c r="I54" i="1" s="1"/>
  <c r="H55" i="1"/>
  <c r="H56" i="1"/>
  <c r="I56" i="1" s="1"/>
  <c r="H57" i="1"/>
  <c r="I57" i="1" s="1"/>
  <c r="H58" i="1"/>
  <c r="I58" i="1" s="1"/>
  <c r="H59" i="1"/>
  <c r="I59" i="1" s="1"/>
  <c r="H60" i="1"/>
  <c r="I60" i="1" s="1"/>
  <c r="H61" i="1"/>
  <c r="I61" i="1" s="1"/>
  <c r="H62" i="1"/>
  <c r="I62" i="1" s="1"/>
  <c r="H63" i="1"/>
  <c r="I63" i="1" s="1"/>
  <c r="H64" i="1"/>
  <c r="I64" i="1" s="1"/>
  <c r="H65" i="1"/>
  <c r="I65" i="1" s="1"/>
  <c r="H66" i="1"/>
  <c r="I66" i="1" s="1"/>
  <c r="H67" i="1"/>
  <c r="I67" i="1" s="1"/>
  <c r="H68" i="1"/>
  <c r="I68" i="1" s="1"/>
  <c r="H69" i="1"/>
  <c r="I69" i="1" s="1"/>
  <c r="H70" i="1"/>
  <c r="I70" i="1" s="1"/>
  <c r="H71" i="1"/>
  <c r="I71" i="1" s="1"/>
  <c r="H72" i="1"/>
  <c r="I72" i="1" s="1"/>
  <c r="H73" i="1"/>
  <c r="I73" i="1" s="1"/>
  <c r="H74" i="1"/>
  <c r="I74" i="1" s="1"/>
  <c r="H75" i="1"/>
  <c r="I75" i="1" s="1"/>
  <c r="H76" i="1"/>
  <c r="I76" i="1" s="1"/>
  <c r="H77" i="1"/>
  <c r="I77" i="1" s="1"/>
  <c r="H78" i="1"/>
  <c r="I78" i="1" s="1"/>
  <c r="H79" i="1"/>
  <c r="H80" i="1"/>
  <c r="I80" i="1" s="1"/>
  <c r="H81" i="1"/>
  <c r="I81" i="1" s="1"/>
  <c r="H82" i="1"/>
  <c r="I82" i="1" s="1"/>
  <c r="H83" i="1"/>
  <c r="I84" i="1"/>
  <c r="H89" i="1"/>
  <c r="I89" i="1" s="1"/>
  <c r="H90" i="1"/>
  <c r="I90" i="1" s="1"/>
  <c r="H91" i="1"/>
  <c r="I91" i="1" s="1"/>
  <c r="H92" i="1"/>
  <c r="I92" i="1" s="1"/>
  <c r="H93" i="1"/>
  <c r="I93" i="1" s="1"/>
  <c r="H94" i="1"/>
  <c r="H95" i="1"/>
  <c r="I95" i="1" s="1"/>
  <c r="H96" i="1"/>
  <c r="H97" i="1"/>
  <c r="I97" i="1" s="1"/>
  <c r="H98" i="1"/>
  <c r="I98" i="1" s="1"/>
  <c r="H99" i="1"/>
  <c r="I99" i="1" s="1"/>
  <c r="H100" i="1"/>
  <c r="H101" i="1"/>
  <c r="I101" i="1" s="1"/>
  <c r="H102" i="1"/>
  <c r="I102" i="1" s="1"/>
  <c r="H103" i="1"/>
  <c r="I103" i="1" s="1"/>
  <c r="H104" i="1"/>
  <c r="I104" i="1" s="1"/>
  <c r="H105" i="1"/>
  <c r="I105" i="1" s="1"/>
  <c r="H106" i="1"/>
  <c r="I106" i="1" s="1"/>
  <c r="H107" i="1"/>
  <c r="I107" i="1" s="1"/>
  <c r="H108" i="1"/>
  <c r="I108" i="1" s="1"/>
  <c r="H109" i="1"/>
  <c r="I109" i="1" s="1"/>
  <c r="H110" i="1"/>
  <c r="I110" i="1" s="1"/>
  <c r="H111" i="1"/>
  <c r="I111" i="1" s="1"/>
  <c r="H112" i="1"/>
  <c r="I112" i="1" s="1"/>
  <c r="H113" i="1"/>
  <c r="I113" i="1" s="1"/>
  <c r="H114" i="1"/>
  <c r="I114" i="1" s="1"/>
  <c r="H115" i="1"/>
  <c r="I115" i="1" s="1"/>
  <c r="H116" i="1"/>
  <c r="I116" i="1" s="1"/>
  <c r="H117" i="1"/>
  <c r="I117" i="1" s="1"/>
  <c r="H118" i="1"/>
  <c r="I118" i="1" s="1"/>
  <c r="H119" i="1"/>
  <c r="H120" i="1"/>
  <c r="I120" i="1" s="1"/>
  <c r="H121" i="1"/>
  <c r="I121" i="1" s="1"/>
  <c r="H122" i="1"/>
  <c r="I122" i="1" s="1"/>
  <c r="H123" i="1"/>
  <c r="I123" i="1" s="1"/>
  <c r="H124" i="1"/>
  <c r="I124" i="1" s="1"/>
  <c r="H125" i="1"/>
  <c r="I125" i="1" s="1"/>
  <c r="H126" i="1"/>
  <c r="I126" i="1" s="1"/>
  <c r="H127" i="1"/>
  <c r="I127" i="1" s="1"/>
  <c r="H128" i="1"/>
  <c r="I128" i="1" s="1"/>
  <c r="H129" i="1"/>
  <c r="I129" i="1" s="1"/>
  <c r="H130" i="1"/>
  <c r="I130" i="1" s="1"/>
  <c r="H131" i="1"/>
  <c r="I131" i="1" s="1"/>
  <c r="H132" i="1"/>
  <c r="I132" i="1" s="1"/>
  <c r="H133" i="1"/>
  <c r="I133" i="1" s="1"/>
  <c r="H134" i="1"/>
  <c r="I134" i="1" s="1"/>
  <c r="H135" i="1"/>
  <c r="I135" i="1" s="1"/>
  <c r="H136" i="1"/>
  <c r="H137" i="1"/>
  <c r="I137" i="1" s="1"/>
  <c r="H138" i="1"/>
  <c r="I138" i="1" s="1"/>
  <c r="H139" i="1"/>
  <c r="I139" i="1" s="1"/>
  <c r="H140" i="1"/>
  <c r="I140" i="1" s="1"/>
  <c r="H141" i="1"/>
  <c r="I141" i="1" s="1"/>
  <c r="H142" i="1"/>
  <c r="I142" i="1" s="1"/>
  <c r="H143" i="1"/>
  <c r="I143" i="1" s="1"/>
  <c r="H144" i="1"/>
  <c r="I144" i="1" s="1"/>
  <c r="H145" i="1"/>
  <c r="I145" i="1" s="1"/>
  <c r="H146" i="1"/>
  <c r="I146" i="1" s="1"/>
  <c r="H147" i="1"/>
  <c r="I147" i="1" s="1"/>
  <c r="H148" i="1"/>
  <c r="I148" i="1" s="1"/>
  <c r="H149" i="1"/>
  <c r="I149" i="1" s="1"/>
  <c r="H2" i="1"/>
  <c r="Q2" i="1" l="1"/>
  <c r="AD4" i="1"/>
  <c r="AD5" i="1"/>
  <c r="I2" i="1"/>
  <c r="AB5" i="1"/>
  <c r="AB6" i="1"/>
  <c r="AC78" i="1"/>
  <c r="AF78" i="1"/>
  <c r="AE78" i="1"/>
  <c r="AB78" i="1"/>
  <c r="U75" i="1"/>
  <c r="AD77" i="1"/>
  <c r="AD78" i="1"/>
  <c r="AE77" i="1"/>
  <c r="AE79" i="1" s="1"/>
  <c r="Y75" i="1"/>
  <c r="AC77" i="1"/>
  <c r="AF77" i="1"/>
  <c r="M75" i="1"/>
  <c r="AF79" i="1" l="1"/>
  <c r="AD6" i="1"/>
  <c r="AB79" i="1"/>
  <c r="AC79" i="1"/>
  <c r="AD79" i="1"/>
</calcChain>
</file>

<file path=xl/sharedStrings.xml><?xml version="1.0" encoding="utf-8"?>
<sst xmlns="http://schemas.openxmlformats.org/spreadsheetml/2006/main" count="15806" uniqueCount="2629">
  <si>
    <t>tgrep.id</t>
  </si>
  <si>
    <t>entire.sentence</t>
  </si>
  <si>
    <t>1786:119</t>
  </si>
  <si>
    <t>i think it's kind of absurd, you know, the fact that, you know, they don't really, they don't really give, you know, the original artist, or the original composer, the credit that is really due to them.</t>
  </si>
  <si>
    <t>162681:59</t>
  </si>
  <si>
    <t>you know, i don't know for, if you're familiar with that or not.</t>
  </si>
  <si>
    <t>155506:58</t>
  </si>
  <si>
    <t>and, uh, she really enjoys it right now because she doesn't have to wash dishes or cook.</t>
  </si>
  <si>
    <t>70251:35</t>
  </si>
  <si>
    <t>and then it seems sort of like a san antonio early winter or fall, year-round.</t>
  </si>
  <si>
    <t>113176:393</t>
  </si>
  <si>
    <t>uh, my, my idea i guess of the ideal vacation would be to begin with, uh, money be no object. you know, so just absolutely, you know, first class fly where i want to, rent a car if i want to. uh, you know, just the, really the nicest hotels and stuff like that and and not worry if somebody says, well, let's take this little side trip, you know, and not have to sit there and figure out, um, you know, again we, we fit that in there or not.</t>
  </si>
  <si>
    <t>174254:56</t>
  </si>
  <si>
    <t>i wonder, i wonder how, how the civil system or the court system must differ between there and say where i am in minneapolis.</t>
  </si>
  <si>
    <t>71908:46</t>
  </si>
  <si>
    <t>and, you know, working out six hours a day, usually six or seven days a week that kind of, kept us all in pretty good shape,.</t>
  </si>
  <si>
    <t>145577:99</t>
  </si>
  <si>
    <t>um, i might try that because i, i have one card that i've had for about, uh, i don't know, nine or ten years.</t>
  </si>
  <si>
    <t>88687:32</t>
  </si>
  <si>
    <t>well, i guess i have used it once or twice.</t>
  </si>
  <si>
    <t>62903:64</t>
  </si>
  <si>
    <t>and it kind of has to start from the top and, and go clea-, or from the bottom maybe and go clear up.</t>
  </si>
  <si>
    <t>156317:102</t>
  </si>
  <si>
    <t>all we, all i do is, uh, keep a list of things like debts that are outstanding and every two or three months update that and every once in a while make a list of what we spent that month,</t>
  </si>
  <si>
    <t>102716:9</t>
  </si>
  <si>
    <t>one or two times in my life i've ever had venison, i've loved it.</t>
  </si>
  <si>
    <t>116776:42</t>
  </si>
  <si>
    <t>i, i mean i could have had that or a down payment on a new car</t>
  </si>
  <si>
    <t>36021:57</t>
  </si>
  <si>
    <t>and, and there's probably, there's easily probably six or seven times that amount being spent on the bureaucracy.</t>
  </si>
  <si>
    <t>16299:25</t>
  </si>
  <si>
    <t>you have to cut each thing or, you know, use the melon baller and stuff</t>
  </si>
  <si>
    <t>71989:47</t>
  </si>
  <si>
    <t>just, because yo-, you don't like to or because, because you won't be able to.</t>
  </si>
  <si>
    <t>15459:47</t>
  </si>
  <si>
    <t>i think i had some other, uh, like staying in shape or working out.</t>
  </si>
  <si>
    <t>21517:53</t>
  </si>
  <si>
    <t>do you think that's why most rock stars nowadays keep their marriages secret, or at least they keep it quiet.</t>
  </si>
  <si>
    <t>165394:22</t>
  </si>
  <si>
    <t>do you have a two income family or one income.</t>
  </si>
  <si>
    <t>109881:25</t>
  </si>
  <si>
    <t>is it one you're renting or buying.</t>
  </si>
  <si>
    <t>90213:76</t>
  </si>
  <si>
    <t>he was, used to be a reporter for, uh, i think, the new york times, or the washington post, one of the two,</t>
  </si>
  <si>
    <t>uh, and, and i would certainly support something like four to one or five to one</t>
  </si>
  <si>
    <t>60507:76</t>
  </si>
  <si>
    <t>you see all these people, yeah, these stately people, and well dressed people out walking their dogs with their plastic bag or their piece of paper for them,</t>
  </si>
  <si>
    <t>29727:27</t>
  </si>
  <si>
    <t>and it usually takes long stitches over two or three openings in the cloth</t>
  </si>
  <si>
    <t>12168:38</t>
  </si>
  <si>
    <t>you should, uh, pursue that i think, or patent it, you know.</t>
  </si>
  <si>
    <t>93711:49</t>
  </si>
  <si>
    <t>you may meet people, you know, thirty years older than you, or younger,</t>
  </si>
  <si>
    <t>176953:48</t>
  </si>
  <si>
    <t>they always like to be able to attract the, uh, einsteins or the professor chou</t>
  </si>
  <si>
    <t>i don't know how long it takes whether it takes five minutes or twenty minutes.</t>
  </si>
  <si>
    <t>27951:28</t>
  </si>
  <si>
    <t>and there was no such thing as a job or any hope of a job, unti-, well, unless,</t>
  </si>
  <si>
    <t>174875:45</t>
  </si>
  <si>
    <t>then do they give you like one ch-, one more chance or two more chances.</t>
  </si>
  <si>
    <t>74742:45</t>
  </si>
  <si>
    <t>and then the states that either don't adopt on a state wide basis or don't have as many kids, just have to follow along and take what texas gets.</t>
  </si>
  <si>
    <t>106986:61</t>
  </si>
  <si>
    <t>and we intend to replace our other one with a much newer car in the next couple of years, or next year probably.</t>
  </si>
  <si>
    <t>156661:22</t>
  </si>
  <si>
    <t>anyway, i dealt with two or three kids today that are going to end up where somebody has, making a decision what to do with them.</t>
  </si>
  <si>
    <t>33856:25</t>
  </si>
  <si>
    <t>i try to go real late or real early before they get there.</t>
  </si>
  <si>
    <t>28706:47</t>
  </si>
  <si>
    <t>we find it hard to believe sometimes, or hard to understand when, uh, we work for a computer company, and, uh,</t>
  </si>
  <si>
    <t>151239:56</t>
  </si>
  <si>
    <t>but i'm not sure if if it's if you get caught or if you turn yourself in.</t>
  </si>
  <si>
    <t>68309:44</t>
  </si>
  <si>
    <t>and maybe, now, i don't remember if thisa is texas or not, that has something about all drug dealers can be sentenced to the death sentence.</t>
  </si>
  <si>
    <t>101686:71</t>
  </si>
  <si>
    <t>usually, you know, you'll find a, a woman that's keeping like six children or four to six children in the home</t>
  </si>
  <si>
    <t>25522:55</t>
  </si>
  <si>
    <t>i guess, the first time i played golf has been probably about eight or ten years ago now, when i was in college.</t>
  </si>
  <si>
    <t>59713:207</t>
  </si>
  <si>
    <t>what is happening at least in this state and i expect to see it in other states very soon, legislation been introduced as that, if a citizen of the state, being, myself, has not committed a felony and has completed a certified weapons course, i can carry a weapon on me at all times concealed or uncon-, unconcealed.</t>
  </si>
  <si>
    <t>89425:17</t>
  </si>
  <si>
    <t>and, the first five minutes or ten minutes of the movie was, i was very well persuaded to walk out. very well persuaded,</t>
  </si>
  <si>
    <t>20511:22</t>
  </si>
  <si>
    <t>well, we just started two or three weeks ago.</t>
  </si>
  <si>
    <t>19248:44</t>
  </si>
  <si>
    <t>uh, but, of course, the people who have challenged that or tried to do, on-, have cor-, have not been world powers.</t>
  </si>
  <si>
    <t>130233:71</t>
  </si>
  <si>
    <t>now, you know, i mean somebody, a s-, s-, serial killer or somebody goes in and machine guns, you know, fifty, fifty children in a school yard,</t>
  </si>
  <si>
    <t>35393:113</t>
  </si>
  <si>
    <t>that, uh, in addition to getting a new car there, they can get you a car that's new but it's been, uh, a demonstrator model for two or three thousand dollars even cheaper than the best deal they can give you for a new car.</t>
  </si>
  <si>
    <t>164352:51</t>
  </si>
  <si>
    <t>i think in some cases it doesn't matter if it's a deterrent or not.</t>
  </si>
  <si>
    <t>165868:35</t>
  </si>
  <si>
    <t>and they only have one set of recycling bins, one or two sets as opposed to a set at each of the dumpsters.</t>
  </si>
  <si>
    <t>170155:23</t>
  </si>
  <si>
    <t>do you work for a big or a little place.</t>
  </si>
  <si>
    <t>98373:34</t>
  </si>
  <si>
    <t>and, uh, with luck, you'll have one or two thatc are good.</t>
  </si>
  <si>
    <t>28108:116</t>
  </si>
  <si>
    <t>because if, if i had been allowed to work, you know, maybe thirty hours a week instead of fifty hours a week, i might still be working basically full time or part time, if there was, if there had been some way to work it out,</t>
  </si>
  <si>
    <t>127140:45</t>
  </si>
  <si>
    <t>and then there's kind of the, the branch manager level or marketing people that kind of do that middle thing.</t>
  </si>
  <si>
    <t>147025:20</t>
  </si>
  <si>
    <t>we're wearing something lightweight or no jacket because we're so used to running around like that.</t>
  </si>
  <si>
    <t>14556:18</t>
  </si>
  <si>
    <t>i've done that once or twice.</t>
  </si>
  <si>
    <t>55403:21</t>
  </si>
  <si>
    <t>but by no means do i endorse or approve pulling everybody out.</t>
  </si>
  <si>
    <t>50849:39</t>
  </si>
  <si>
    <t>i don't know if it's a government run or if it's a private charity that's put it together.</t>
  </si>
  <si>
    <t>104835:34</t>
  </si>
  <si>
    <t>at the time it was still, oh, about forty or fifty cents a pound,</t>
  </si>
  <si>
    <t>44813:11</t>
  </si>
  <si>
    <t>so another five or six weeks i'll be bringing the little kitten over to, uh, to my folks.</t>
  </si>
  <si>
    <t>69804:37</t>
  </si>
  <si>
    <t>so they have to start talking about it, or getting their act together about six months ahead to get in touch with everybody, because they're rather socially active too.</t>
  </si>
  <si>
    <t>89972:27</t>
  </si>
  <si>
    <t>have you looked at any homes for them or talked to them about that.</t>
  </si>
  <si>
    <t>i don't even remember if it was in the dallasite or the insite one, about uh, companies allowing you,</t>
  </si>
  <si>
    <t>47372:70</t>
  </si>
  <si>
    <t>after that, if you asked me that i wouldn't have been able to tell you if that was football or baseball.</t>
  </si>
  <si>
    <t>45498:63</t>
  </si>
  <si>
    <t>my daughter had a, like a little goldfish, a about a year or two ago</t>
  </si>
  <si>
    <t>109756:31</t>
  </si>
  <si>
    <t>but we can do our part take an extra minute or two.</t>
  </si>
  <si>
    <t>154907:14</t>
  </si>
  <si>
    <t>mumblex is one or two timer a year if i do go on them</t>
  </si>
  <si>
    <t>51672:30</t>
  </si>
  <si>
    <t>do you have any l-, nieces or nephews then.</t>
  </si>
  <si>
    <t>59808:31</t>
  </si>
  <si>
    <t>in defense of myself, defense of my family or defense of my friends i can blow somebody a way in a heart beat. even, even more so when it comes to my, my wife and sonf.</t>
  </si>
  <si>
    <t>38666:43</t>
  </si>
  <si>
    <t>and then i, i get distracted, and, or have to start on another one,</t>
  </si>
  <si>
    <t>31205:60</t>
  </si>
  <si>
    <t>and there's always goingc to be, you know, somebody having a need for a math or science teacher.</t>
  </si>
  <si>
    <t>82987:41</t>
  </si>
  <si>
    <t>and i think a lot of people either, don't care, or don't realize it, you know.</t>
  </si>
  <si>
    <t>23901:7</t>
  </si>
  <si>
    <t>sole or flounder is real good.</t>
  </si>
  <si>
    <t>163278:40</t>
  </si>
  <si>
    <t>oh, i think, i think two or three minutes is fine.</t>
  </si>
  <si>
    <t>158077:187</t>
  </si>
  <si>
    <t>and i think that the people who are strongly in favor of the death penalty are really working from that gut level. uh, you know, whether it be a biblical force, uh, you know, the eye for an eye, a tooth for a tooth, a life for a knife, life type logic or just, uh, uh, some sort of anger at putting peop-, putting, uh, murderers up in federal pens for the rest of their life, uh, while we foot the bill.</t>
  </si>
  <si>
    <t>78609:7</t>
  </si>
  <si>
    <t>eleven or twelve, i would thinkf, probably</t>
  </si>
  <si>
    <t>98975:26</t>
  </si>
  <si>
    <t>and most juries over a period of five or ten years you might sit on three.</t>
  </si>
  <si>
    <t>41676:47</t>
  </si>
  <si>
    <t>and then there are some that may be will come like four inches or five inches above the knee.</t>
  </si>
  <si>
    <t>101976:15</t>
  </si>
  <si>
    <t>you can use chicken or turkey,</t>
  </si>
  <si>
    <t>176020:91</t>
  </si>
  <si>
    <t>and, and we put twenty-eight hundred dollars on the charge. along with my trip to japan which was, was fourteen or fifteen hundred dollars</t>
  </si>
  <si>
    <t>170132:31</t>
  </si>
  <si>
    <t>but for me, i only do that every week or, without even, i mean, maybe once a month.</t>
  </si>
  <si>
    <t>118023:57</t>
  </si>
  <si>
    <t>and i told my husband, i said, you know, it's either me or the dog,</t>
  </si>
  <si>
    <t>168929:25</t>
  </si>
  <si>
    <t>either you have, uh, military service or some sort of alternative, nonmilitary service for a few years.</t>
  </si>
  <si>
    <t>22745:68</t>
  </si>
  <si>
    <t>and the first thing i caught was a sand shark, which was probably a foot, and a half or, uh, two feet long,</t>
  </si>
  <si>
    <t>46306:157</t>
  </si>
  <si>
    <t>and, and i don't know if it's, uh, the family, you know, thing where they're not bonding anymore, where mothers are working all the time and, the kids aren't getting the attention that they need, or the television.</t>
  </si>
  <si>
    <t>71894:104</t>
  </si>
  <si>
    <t>but i feel guilty for not going, because i really i'm, i'm so used to going for, you know, three or four years now.</t>
  </si>
  <si>
    <t>23449:67</t>
  </si>
  <si>
    <t>and maybe instead of, of, uh, just kind of blowing it off just spend a day or a day and a half like most folks do, maybe we should commit to spend a week,</t>
  </si>
  <si>
    <t>26474:25</t>
  </si>
  <si>
    <t>in our parking lots, uh, two or three days ago i saw one of the new honda sports cars.</t>
  </si>
  <si>
    <t>109324:31</t>
  </si>
  <si>
    <t>i don't know if those are still available or not,</t>
  </si>
  <si>
    <t>139777:33</t>
  </si>
  <si>
    <t>that's pretty much the south end of the state, or the southern quarter of the state, anyway..</t>
  </si>
  <si>
    <t>38195:38</t>
  </si>
  <si>
    <t>so, uh, does your husband ever use, uh, a laptop or a notebook.</t>
  </si>
  <si>
    <t>13821:162</t>
  </si>
  <si>
    <t>uh, i, i don't have a, other than, than a reading and, and male perspective on, on the ver-, on the biological urges involved relative to being a mother or not.</t>
  </si>
  <si>
    <t>59548:36</t>
  </si>
  <si>
    <t>i don't know if the t i in dallas does or not.</t>
  </si>
  <si>
    <t>is that with regard to work place engineering, or just, you know, environm-, the work place environment</t>
  </si>
  <si>
    <t>128452:34</t>
  </si>
  <si>
    <t>within reason, you know, you can lose weight or maintain your weight and your physical being</t>
  </si>
  <si>
    <t>2067:114</t>
  </si>
  <si>
    <t>and i made a lotus spreadsheet and went through the year using all of our, our checkbook to figure out what we spent each time and whether we were over or under for each month</t>
  </si>
  <si>
    <t>58773:18</t>
  </si>
  <si>
    <t>i tried it like once or twice</t>
  </si>
  <si>
    <t>i think i had three or four seeds in each one of them,</t>
  </si>
  <si>
    <t>174455:39</t>
  </si>
  <si>
    <t>the only commitments that they're interested inb making or even talking aboutd are ones for flash value like, uh, the trip to mars. which is, would, would produce some useful scientific research and so forth,</t>
  </si>
  <si>
    <t>128489:81</t>
  </si>
  <si>
    <t>but if you do some basic exercises and you say every morning, just like brushing your teeth you're going to spend fifteen minutes or a half hour.</t>
  </si>
  <si>
    <t>152062:17</t>
  </si>
  <si>
    <t>you maybe get two or three a year.</t>
  </si>
  <si>
    <t>148616:32</t>
  </si>
  <si>
    <t>uh, i haven't done any of the oil or watercolor.</t>
  </si>
  <si>
    <t>22409:25</t>
  </si>
  <si>
    <t>and, uh, i have caught one or two small sharks</t>
  </si>
  <si>
    <t>153824:74</t>
  </si>
  <si>
    <t>around this time of year you expect it up here to get down to about, uh, i don't know, ten or twenty degrees</t>
  </si>
  <si>
    <t>135677:7</t>
  </si>
  <si>
    <t>saturday or sunday they were saying,</t>
  </si>
  <si>
    <t>139418:63</t>
  </si>
  <si>
    <t>i'm in favor of very little clean up, um, very little planning because we've got three or four couples that we get together with to play games,</t>
  </si>
  <si>
    <t>133422:57</t>
  </si>
  <si>
    <t>um, and the, the severity of the deficit picture already limits the options available or limits the degree of tax cutting you can do without, uh, bringing on, on serious problems for the longer term.</t>
  </si>
  <si>
    <t>126911:45</t>
  </si>
  <si>
    <t>now, that's one i have watched, oh, six or eight times.</t>
  </si>
  <si>
    <t>42508:50</t>
  </si>
  <si>
    <t>if, if you're going to hunt with it, or if you're goingb to do sport shooting you can wait a week.</t>
  </si>
  <si>
    <t>125370:17</t>
  </si>
  <si>
    <t>has that been the cutlass or the sierra.</t>
  </si>
  <si>
    <t>112347:54</t>
  </si>
  <si>
    <t>now, my kids didn't like it because they just wanted to get plain old spaghetti or lasagna,</t>
  </si>
  <si>
    <t>84362:25</t>
  </si>
  <si>
    <t>but ita has been about three or four years of, uh, uh, playing around with flowers to de-, decide which ones actually grow here.</t>
  </si>
  <si>
    <t>91686:57</t>
  </si>
  <si>
    <t>when if, if i have long periods of time, like christmas vacation, or, you know, when i know i'm not going to be doing anything for a while, um,</t>
  </si>
  <si>
    <t>36223:17</t>
  </si>
  <si>
    <t>picking up the garbage or educating our kids.</t>
  </si>
  <si>
    <t>12033:60</t>
  </si>
  <si>
    <t>i mean, what do you think we can, uh, i guess as individuals or as a group, do about, uh, air pollution..</t>
  </si>
  <si>
    <t>150028:44</t>
  </si>
  <si>
    <t>so i don't know if i could have taken it to another retailer or not.</t>
  </si>
  <si>
    <t>12128:43</t>
  </si>
  <si>
    <t>well, it just means if you don't pollute, right, or you pollute very little you don't have to pay any tax</t>
  </si>
  <si>
    <t>6904:85</t>
  </si>
  <si>
    <t>well, um, with credit cards is, me, i, uh, i try to get maybe just one or two,</t>
  </si>
  <si>
    <t>163402:100</t>
  </si>
  <si>
    <t>we, that's been an, a, an issue, uh, in our company even though we don't have the random or even regular drug screening.</t>
  </si>
  <si>
    <t>38800:88</t>
  </si>
  <si>
    <t>you know, it's, it's so easy to get caught up on reading just for your work, or, you know, self improvement,</t>
  </si>
  <si>
    <t>117429:39</t>
  </si>
  <si>
    <t>so you're all back to the safety catches and the whole nine yards or either watching them every minute.</t>
  </si>
  <si>
    <t>166827:24</t>
  </si>
  <si>
    <t>i think it's, four or five,</t>
  </si>
  <si>
    <t>17825:58</t>
  </si>
  <si>
    <t>it's, it's tough on the joints if you jog on concrete, or on asphalt.</t>
  </si>
  <si>
    <t>44437:69</t>
  </si>
  <si>
    <t>i think they tend to be more educated, much more, educated than, than africa or the latin american countries.</t>
  </si>
  <si>
    <t>136418:78</t>
  </si>
  <si>
    <t>and, uh, but anytime there's a change in the weather, like the temperature, drastic changes in temperature or in, uh, moisture, uh, you get little spider web cracks all around, uh, windows and doors.</t>
  </si>
  <si>
    <t>32096:57</t>
  </si>
  <si>
    <t>i guess they, they say you can plant them in the spring or the fall, all.</t>
  </si>
  <si>
    <t>37457:58</t>
  </si>
  <si>
    <t>they don't have the offense to, uh, to get out, or to have the, the more runs,</t>
  </si>
  <si>
    <t>172615:77</t>
  </si>
  <si>
    <t>uh, uh, i really think that we need to get into the mold where we talk about years rather than months or weeks.</t>
  </si>
  <si>
    <t>157389:42</t>
  </si>
  <si>
    <t>and basically, uh, we were going to be paying seventy or eighty percent tax.</t>
  </si>
  <si>
    <t>148987:58</t>
  </si>
  <si>
    <t>and finally president johnson said, well, they're weren't really sure whether it was a dolphin or a torpedo.</t>
  </si>
  <si>
    <t>122921:24</t>
  </si>
  <si>
    <t>we used to get four or five inches a year.</t>
  </si>
  <si>
    <t>170957:97</t>
  </si>
  <si>
    <t>i think my wife is much better than i am at that walking into a place and getting a feeling for whether it is a loving and caring place or not</t>
  </si>
  <si>
    <t>74544:45</t>
  </si>
  <si>
    <t>do youself have children wi-, who are or have been through the public school system.</t>
  </si>
  <si>
    <t>155153:30</t>
  </si>
  <si>
    <t>uh, well i think, either my wife or i would like to pursue advanced degrees at some point</t>
  </si>
  <si>
    <t>125982:22</t>
  </si>
  <si>
    <t>my electrical system shorted out like two or three times,</t>
  </si>
  <si>
    <t>111855:32</t>
  </si>
  <si>
    <t>and my husband and i like getting the salads or the lighter meals</t>
  </si>
  <si>
    <t>35840:44</t>
  </si>
  <si>
    <t>but, uh, uh, i don't know if it's their proposal or one that's being seriously kicked around.</t>
  </si>
  <si>
    <t>61981:60</t>
  </si>
  <si>
    <t>you can actually buy a whole brand new computer with a not not a necessarily a slow one or inadequate one but a pretty good one for six hundred dollars.</t>
  </si>
  <si>
    <t>41615:46</t>
  </si>
  <si>
    <t>and so when i'm teaching a class, obviously i wear a suit or dress,</t>
  </si>
  <si>
    <t>62188:33</t>
  </si>
  <si>
    <t>well, i don't know if i know anything or not,</t>
  </si>
  <si>
    <t>49825:209</t>
  </si>
  <si>
    <t>but i think, uh, actually, uh, in, in trying to follow, uh, you know the cowboys over the years i think, uh, uh, they used to have a, um, a philosophy for, well i don't know, probably the last twenty-five years except for about the last about five or six years uh,</t>
  </si>
  <si>
    <t>111626:16</t>
  </si>
  <si>
    <t>she's about seven or eight years old.</t>
  </si>
  <si>
    <t>but it should be a standard and, and not left up to either the whim or the current overhead rate t-, uh, thatb's running in each department.</t>
  </si>
  <si>
    <t>18501:69</t>
  </si>
  <si>
    <t>but, um, the water usage, you know, they try to limit, even though there's three or four streams that flow into it,</t>
  </si>
  <si>
    <t>173602:32</t>
  </si>
  <si>
    <t>you can buy pharmaceutical grade cocaine for what, ten or twenty dollars an ounce.</t>
  </si>
  <si>
    <t>91356:57</t>
  </si>
  <si>
    <t>you know, but then when i went, um, for graduate work, you know, or for a new job, people said to me, you know, shippensburg state,</t>
  </si>
  <si>
    <t>124212:97</t>
  </si>
  <si>
    <t>and, and, um, uh, the landscape is much different here in texas than it is, you know, in the north. um, or even where you are.</t>
  </si>
  <si>
    <t>35369:98</t>
  </si>
  <si>
    <t>well, we've, uh, we've, we've test driven the oldsmobile delta eighty-eight and a cutlass supreme and a used cadillac, about three or four years old because, uh, i get married in a couple of weeks</t>
  </si>
  <si>
    <t>151803:31</t>
  </si>
  <si>
    <t>and during the summer we camp, uh, two or three weeks a year.</t>
  </si>
  <si>
    <t>111953:18</t>
  </si>
  <si>
    <t>and i'll order steak or steak and lobster combined</t>
  </si>
  <si>
    <t>126305:39</t>
  </si>
  <si>
    <t>i'm, i'm usually in the eighties or nineties</t>
  </si>
  <si>
    <t>48899:163</t>
  </si>
  <si>
    <t>you know, that's, that's no kind of deterrent because we, we've got literally hundreds of people on death row, and, and many of them who have been there for literally for ten or fifteen years on death row,</t>
  </si>
  <si>
    <t>122265:57</t>
  </si>
  <si>
    <t>and, and when you're on a conversation instead of walking off or just making themselves busy, they'll stand there and listen to what you say until you hang up.</t>
  </si>
  <si>
    <t>75447:58</t>
  </si>
  <si>
    <t>and they have a little display screen that shows you a message and either tells you a person or a, a phone number to respond to</t>
  </si>
  <si>
    <t>98968:82</t>
  </si>
  <si>
    <t>and, uh, many matters are so complicated that it's so hard to, uh, come up with the fair value, uh, or the fair sentence</t>
  </si>
  <si>
    <t>100501:68</t>
  </si>
  <si>
    <t>and so often they think they're adequately caring for themselves when they're really not eating very much or very balanced meals.</t>
  </si>
  <si>
    <t>104373:17</t>
  </si>
  <si>
    <t>and you got a nickel or dime, which in that time was a lot of money, when you returned them.</t>
  </si>
  <si>
    <t>116923:70</t>
  </si>
  <si>
    <t>and, if you see a situation that looks like it could be trouble, just get out of it or call for help, whichever.</t>
  </si>
  <si>
    <t>162817:63</t>
  </si>
  <si>
    <t>i, i know a lot of people around here sometimes have, like, mothers or grandmothers that take care of their kids</t>
  </si>
  <si>
    <t>126265:70</t>
  </si>
  <si>
    <t>well, it, it, it usually takes me about probably two, two or three to get it there</t>
  </si>
  <si>
    <t>96679:72</t>
  </si>
  <si>
    <t>so, i was in a lot of classes where, uh, there, i was either the only girl or, you know, one of just a very, few women in the class.</t>
  </si>
  <si>
    <t>136335:21</t>
  </si>
  <si>
    <t>did you put them up originally or just going up and stopping leaks in them.</t>
  </si>
  <si>
    <t>144355:73</t>
  </si>
  <si>
    <t>uh, when they asked us did, did we want to, uh, keep it the same or, uh, spend more, spend less, i think uh, i think right now what they're spending is adequate. uh, my, for my personal opinion. uh, because i think it's something that's going to take them a while to come up with a, uh, vaccine for.</t>
  </si>
  <si>
    <t>73690:19</t>
  </si>
  <si>
    <t>i didn't want a brother or sister.</t>
  </si>
  <si>
    <t>67487:36</t>
  </si>
  <si>
    <t>if you live around the dallas area, you got five or six every weekend to choose from. because they're really into it.</t>
  </si>
  <si>
    <t>147927:43</t>
  </si>
  <si>
    <t>um, do you go to the operas that they sing english or go to the ones that they sing other languages.</t>
  </si>
  <si>
    <t>65406:20</t>
  </si>
  <si>
    <t>i must have like fifty or sixty books by him.</t>
  </si>
  <si>
    <t>113961:67</t>
  </si>
  <si>
    <t>and the federal came in and said, hey, you know, you have either got to build more prisons or let people go.</t>
  </si>
  <si>
    <t>25593:28</t>
  </si>
  <si>
    <t>if you want to play tennis, or racquetball,</t>
  </si>
  <si>
    <t>104521:21</t>
  </si>
  <si>
    <t>and it naturally, uh, composts or stores</t>
  </si>
  <si>
    <t>48229:108</t>
  </si>
  <si>
    <t>well, on a scale of one to ten, uh, being ten, no, kind of legislation and zero being, uh, total ban, i probably would lean more towards six or seven.</t>
  </si>
  <si>
    <t>145722:85</t>
  </si>
  <si>
    <t>i didn't, you know, i, i didn't even know their names, some of the two or three generations back and some of the aunts and uncles</t>
  </si>
  <si>
    <t>78150:40</t>
  </si>
  <si>
    <t>and uh, you could always catch a good news program at eight o'clock or nine o'clock on c n n.</t>
  </si>
  <si>
    <t>112163:28</t>
  </si>
  <si>
    <t>unless they're caught in the act or the-, the-, the child is very badly, you know, beaten up, it comes down to a one word against the other that type thing.</t>
  </si>
  <si>
    <t>23488:144</t>
  </si>
  <si>
    <t>you know, kind of mumblex off what we've been talking about here, uh, i believe that our, we've become almost a litigious society where we, everyone is very quick to sue or to threaten to sue and that kind of stuff,</t>
  </si>
  <si>
    <t>151366:42</t>
  </si>
  <si>
    <t>and, i mean, i'm not speaking in favor of drugs or against drugs,</t>
  </si>
  <si>
    <t>105474:35</t>
  </si>
  <si>
    <t>nowadays i don't think i could afford the boat or the time,</t>
  </si>
  <si>
    <t>73492:77</t>
  </si>
  <si>
    <t>and, and, you know, multiplied by the fact that you don't really trust the person or you're uncomfortable with the situation mumblex, as far as child care, um,</t>
  </si>
  <si>
    <t>119232:80</t>
  </si>
  <si>
    <t>i'm not, you know, i have a problem, uh, with whether it's going to work or not, you know,</t>
  </si>
  <si>
    <t>1265:65</t>
  </si>
  <si>
    <t>i should have, i guess i should make another one that says religious or otherwise, cause i still get,</t>
  </si>
  <si>
    <t>105689:35</t>
  </si>
  <si>
    <t>and it depends where he's going whether or not i decide to go along</t>
  </si>
  <si>
    <t>35550:65</t>
  </si>
  <si>
    <t>well, what you can do is take your car payment and put it in the bank for three or four years</t>
  </si>
  <si>
    <t>17859:69</t>
  </si>
  <si>
    <t>but then i'll get tired of doing that, and maybe start jogging again and go out about three or four nights a week.</t>
  </si>
  <si>
    <t>34082:72</t>
  </si>
  <si>
    <t>i do too. uh, because it doesn't make any difference, uh, uh, whether it's a pistol or a shotgun, i suppose.</t>
  </si>
  <si>
    <t>136821:73</t>
  </si>
  <si>
    <t>you wonder if they're, it's really worth it to pay, uh, thirty-five dollars or forty dollars just to get in.</t>
  </si>
  <si>
    <t>18802:68</t>
  </si>
  <si>
    <t>and the garbage men come by and, uh, collect them and leave us new bags when ours get old and ratty or leave the ones if they're still in good shape.</t>
  </si>
  <si>
    <t>137818:79</t>
  </si>
  <si>
    <t>we had this group of, uh, surveyors come into, uh, a shop i was working in, uh, four or five of them,</t>
  </si>
  <si>
    <t>128768:129</t>
  </si>
  <si>
    <t>and, uh, i guess they'd have to consider how expensive the college is and how close to home, if they could handlee being away for real long periods of time or if they need to be somewhere where they can drive home when they needed to get homeb.</t>
  </si>
  <si>
    <t>146522:172</t>
  </si>
  <si>
    <t>i, i believe, if i, am in a position, uh, like when my mother gets to a point where she needs special care that i will be able to just bring her into my home and my father also, and uh, or have someone go into their home, you know and uh, and look after them.</t>
  </si>
  <si>
    <t>50077:84</t>
  </si>
  <si>
    <t>so it's, um, real easy access from, from south of baltimore like, um, like the airport or more importantly for the orioles from washington d c.</t>
  </si>
  <si>
    <t>52016:33</t>
  </si>
  <si>
    <t>i haven't been to a movie theater in probably eight or nine months,</t>
  </si>
  <si>
    <t>3053:66</t>
  </si>
  <si>
    <t>i'm sure you have a representative somewhere in the area. if just nothing more than a business representative or government services representative,</t>
  </si>
  <si>
    <t>126099:53</t>
  </si>
  <si>
    <t>and if you try to take anybody, you know, go to the show or go out for supper, and you go as a foursome,</t>
  </si>
  <si>
    <t>171205:49</t>
  </si>
  <si>
    <t>so you think if, if trials were held by judges or experts, that they, they would tend not to, uh, admit, not to convict people on circumstantial evidence.</t>
  </si>
  <si>
    <t>52123:56</t>
  </si>
  <si>
    <t>now, i, i also liked, uh, oh, gone with the wind or some of the classic, like the lawrence of arabia.</t>
  </si>
  <si>
    <t>149535:62</t>
  </si>
  <si>
    <t>i mean, you know, in retrospect, um, was it, was it mondale or dukakis that said, you know, i'll, i'll tell you right now i'm going to raise taxes.</t>
  </si>
  <si>
    <t>140815:62</t>
  </si>
  <si>
    <t>you know, maybe you nee-, you can get it signed up this spring or summer for some of the dog obedience classes.</t>
  </si>
  <si>
    <t>117171:43</t>
  </si>
  <si>
    <t>well, i don't know if we've talked our full three minutes or not.</t>
  </si>
  <si>
    <t>173701:143</t>
  </si>
  <si>
    <t>so you're saying that the taxpayer who also is really paying through the pocketbook for the education of the child may not be quite so conscious of the fact that they are paying the tuition for that child in the form of, uh, real estate or other taxes</t>
  </si>
  <si>
    <t>156117:69</t>
  </si>
  <si>
    <t>i mean, it, it definitely it's not at a level comparable to los angeles or denver</t>
  </si>
  <si>
    <t>107053:97</t>
  </si>
  <si>
    <t>and then at the end of the, of the period, pay period, if she has any left, that much is for fun or entertainment.</t>
  </si>
  <si>
    <t>119921:34</t>
  </si>
  <si>
    <t>i don't know if they're making them better or not,</t>
  </si>
  <si>
    <t>166963:23</t>
  </si>
  <si>
    <t>and whe-, whether or not you agree with that law, i-, you're still circumventing it.</t>
  </si>
  <si>
    <t>12588:15</t>
  </si>
  <si>
    <t>they could either fight or die.</t>
  </si>
  <si>
    <t>75373:37</t>
  </si>
  <si>
    <t>and now everybody, uh, has v c r --s and two or three v c r --s and that kind of thing.</t>
  </si>
  <si>
    <t>39593:60</t>
  </si>
  <si>
    <t>we might try to, to, um, to grill some flounder or salmon steaks.</t>
  </si>
  <si>
    <t>90246:38</t>
  </si>
  <si>
    <t>and, you know, it does not have a real story, or any plot,</t>
  </si>
  <si>
    <t>96713:55</t>
  </si>
  <si>
    <t>there was something on t v the other day that said that fewer than one or two percent of the heads of, uh, chairmen of the board, chair-, chair persons, uh, if you sa-, if you will, of the board are women in this country.</t>
  </si>
  <si>
    <t>136285:25</t>
  </si>
  <si>
    <t>been pulling them up, huh, or just loosening them until the rain came in.</t>
  </si>
  <si>
    <t>172843:32</t>
  </si>
  <si>
    <t>i'm, i'm five or six mumblex years before i'm eligible to retire</t>
  </si>
  <si>
    <t>158123:56</t>
  </si>
  <si>
    <t>well, i, i don't know if that would really work that way or not.</t>
  </si>
  <si>
    <t>43156:41</t>
  </si>
  <si>
    <t>basically, i like to mow the lawn, believe it or not,</t>
  </si>
  <si>
    <t>54952:27</t>
  </si>
  <si>
    <t>is that the one set in the fifties, or sixties.</t>
  </si>
  <si>
    <t>74620:92</t>
  </si>
  <si>
    <t>if we paid them more, it would attract more the, the higher educated people to, to either move into that field or to continue in that field.</t>
  </si>
  <si>
    <t>but, you know, i don't know if they do or not.</t>
  </si>
  <si>
    <t>53606:55</t>
  </si>
  <si>
    <t>apparently, i, i don't know if it was just the strong winds or some small tornadoes up this way too.</t>
  </si>
  <si>
    <t>70391:41</t>
  </si>
  <si>
    <t>and there's a flash flood watch and, more rain for the next three or four days.</t>
  </si>
  <si>
    <t>18419:16</t>
  </si>
  <si>
    <t>they have about two or three acres of land on lake front property, on a, on the side of a hill.</t>
  </si>
  <si>
    <t>139490:160</t>
  </si>
  <si>
    <t>now i've done it with, where you put, you cook the ri-, well, i guess you probably could do it same way, but cook the rice and then take a can of like cream of mushroom soup or cream of chicken soup, and put a little bit of white wine in it.</t>
  </si>
  <si>
    <t>166599:24</t>
  </si>
  <si>
    <t>i'll just buy it somewhere else or not buy it at all.</t>
  </si>
  <si>
    <t>22485:34</t>
  </si>
  <si>
    <t>i usually ended snagging my, uh, fishing partners or the trees along the bank.</t>
  </si>
  <si>
    <t>30887:42</t>
  </si>
  <si>
    <t>you know they're usually not, not that great or didn't do that great anyway.</t>
  </si>
  <si>
    <t>102453:33</t>
  </si>
  <si>
    <t>do you usually go out, uh, with the children or without them.</t>
  </si>
  <si>
    <t>4496:104</t>
  </si>
  <si>
    <t>now do you think that's because they've realized that for whole health, that, the, you know, you have to have that combination, or that people are motivated that way so that they've incorporated that into their program.</t>
  </si>
  <si>
    <t>39760:67</t>
  </si>
  <si>
    <t>and we have a share alike column in the paper, where people, you know, write in and share recipes or write in and say i'm looking for this recipe,</t>
  </si>
  <si>
    <t>136406:56</t>
  </si>
  <si>
    <t>well, it, uh, depending on its moisture content, it either swells up or shrinks,</t>
  </si>
  <si>
    <t>1214:60</t>
  </si>
  <si>
    <t>i put a stop to some of them as far as the door to door, either religious groups, or people peddling products.</t>
  </si>
  <si>
    <t>18011:37</t>
  </si>
  <si>
    <t>i don't know if he's still on any more or not,</t>
  </si>
  <si>
    <t>52336:38</t>
  </si>
  <si>
    <t>i've, we've seen that two or three times.</t>
  </si>
  <si>
    <t>112139:60</t>
  </si>
  <si>
    <t>and yet, i mean, did you ever in your life when you were little know anybody or hear anything of anything like this.</t>
  </si>
  <si>
    <t>120725:45</t>
  </si>
  <si>
    <t>they um, ours would still back up to the dog or cat when he got mad and try to perfume them,</t>
  </si>
  <si>
    <t>14012:39</t>
  </si>
  <si>
    <t>you know, kids seem like when they get ten or twelve years old they fall out of that,</t>
  </si>
  <si>
    <t>48372:46</t>
  </si>
  <si>
    <t>i don't know if that's a large percentage of, uh, crime or not</t>
  </si>
  <si>
    <t>148624:46</t>
  </si>
  <si>
    <t>i, i took one class about, i guess three or four years ago</t>
  </si>
  <si>
    <t>139715:64</t>
  </si>
  <si>
    <t>it was al-, almost always at least one cat, sometimes, you know, like fifteen or twenty.</t>
  </si>
  <si>
    <t>171214:55</t>
  </si>
  <si>
    <t>the trials are helda by a panel of three, uh, three or four judges who are,</t>
  </si>
  <si>
    <t>134333:22</t>
  </si>
  <si>
    <t>we don't even have any concrete or asphalt.</t>
  </si>
  <si>
    <t>142727:53</t>
  </si>
  <si>
    <t>but a little bit from three, you know, from thirty million dollars or thirty-five mil-, that's a lot of money.</t>
  </si>
  <si>
    <t>98714:63</t>
  </si>
  <si>
    <t>and, well, uh, since now i'm in my mid-forties, when i was in grad school or when i was an undergraduate growing up in a more rural area i thought, you know, crime was, was reasonably unknown and just the situation that's developed with the, the drug aspect of, uh uh, the pushers, the dealers and the addicts, uh,</t>
  </si>
  <si>
    <t>28388:46</t>
  </si>
  <si>
    <t>not only do i do p c type things like, uh, using lotus or word processors,</t>
  </si>
  <si>
    <t>121641:28</t>
  </si>
  <si>
    <t>i don't know if you know her or not.</t>
  </si>
  <si>
    <t>63429:67</t>
  </si>
  <si>
    <t>well, does it cost money like to use the, to exercise in the weight room or to, uh, to tak-, to go swimming.</t>
  </si>
  <si>
    <t>85982:21</t>
  </si>
  <si>
    <t>and i don't see any winners or losers,</t>
  </si>
  <si>
    <t>132029:43</t>
  </si>
  <si>
    <t>and there is a little bitty mall that looks kind of like, or, strip kind of center.</t>
  </si>
  <si>
    <t>152800:99</t>
  </si>
  <si>
    <t>and you know it's, it's more like the news shows is now is now you know an entertainment show like a sitcom or like the news, because they would always have like the wonderful investigative reports, you know, is your kid's bus driver smoking crack, on the way to school, you know.</t>
  </si>
  <si>
    <t>170320:16</t>
  </si>
  <si>
    <t>they're in college or just out of college</t>
  </si>
  <si>
    <t>51527:40</t>
  </si>
  <si>
    <t>and i want to say her daughter was like six or seven, right around first, second grade.</t>
  </si>
  <si>
    <t>132615:33</t>
  </si>
  <si>
    <t>now, i don't know if that's true or not,</t>
  </si>
  <si>
    <t>52499:80</t>
  </si>
  <si>
    <t>i don-, i don't think our prison system isn't set up, where we, um, rehabilitate, or, you know, restore anybody.</t>
  </si>
  <si>
    <t>151776:116</t>
  </si>
  <si>
    <t>that's why your diesel engines have such high compression ratios as the, as the air is heated, you know, by virtue of the compression process to like one to nineteen or nineteen to one ratio</t>
  </si>
  <si>
    <t>126359:33</t>
  </si>
  <si>
    <t>no nine hundred numbers can be dialed from my phone or received.</t>
  </si>
  <si>
    <t>164711:79</t>
  </si>
  <si>
    <t>it gives you a whole different perspective on the news, uh, when you hear it from, say, a european point of view, or from the country of origin.</t>
  </si>
  <si>
    <t>98980:76</t>
  </si>
  <si>
    <t>and so how do you relate as to whether this particular armed robbery was a, you know, worth five years or twenty-five.</t>
  </si>
  <si>
    <t>67780:27</t>
  </si>
  <si>
    <t>and the dog was being house sit, or dog sit, whatever, by some friends of mine down the street,</t>
  </si>
  <si>
    <t>176653:15</t>
  </si>
  <si>
    <t>it was about four or five hundred square feet.</t>
  </si>
  <si>
    <t>93772:26</t>
  </si>
  <si>
    <t>we were an hour away from the mountains or an hour away from the shore.</t>
  </si>
  <si>
    <t>165876:47</t>
  </si>
  <si>
    <t>and the majority of the incentive in recycling bottles probably, believe it or not, is just to get the extra nickel at the, uh, the store and not, uh,</t>
  </si>
  <si>
    <t>9028:77</t>
  </si>
  <si>
    <t>and i'm not sure when a good time to plant those is, if they should be planted early or later.</t>
  </si>
  <si>
    <t>20498:36</t>
  </si>
  <si>
    <t>that's what we're looking at, fifteen or maybe twenty.</t>
  </si>
  <si>
    <t>65937:74</t>
  </si>
  <si>
    <t>why not an apprentice out to a, a company and learn from down on the bottom as a wood worker or, you know, just a technician.</t>
  </si>
  <si>
    <t>99369:72</t>
  </si>
  <si>
    <t>i, i don't think we should be spending timeb saying somebody's wearing torn clothing or wearing sh-, too shorts, too short</t>
  </si>
  <si>
    <t>118989:29</t>
  </si>
  <si>
    <t>that must have been at least fifty years ago or more,</t>
  </si>
  <si>
    <t>113966:144</t>
  </si>
  <si>
    <t>and finally our governor at the time which who is not in office now came in and said, okay, where we draw the line is no sex offenders will be let loose. under early bail, you know or early, uh get out.</t>
  </si>
  <si>
    <t>62382:115</t>
  </si>
  <si>
    <t>there are people now that are obsolete point and fact just, just like endangered species of animals, so there are quote tribes of people, thatf are endangered or obsolete.</t>
  </si>
  <si>
    <t>155051:35</t>
  </si>
  <si>
    <t>well, how to you handle that, the long range or medium range planning on finances.</t>
  </si>
  <si>
    <t>19349:75</t>
  </si>
  <si>
    <t>it's easy to believe that they were probably more forced into a pact than, uh, a volunteer or willingness to join.</t>
  </si>
  <si>
    <t>110454:26</t>
  </si>
  <si>
    <t>and they're not, um, high strung or over bred um.</t>
  </si>
  <si>
    <t>138235:84</t>
  </si>
  <si>
    <t>and i, i debate whether it's better to get a, uh, just a straight table saw or to get one of these, uh, rotary arm saws.</t>
  </si>
  <si>
    <t>14262:12</t>
  </si>
  <si>
    <t>at one time or another i've taken them all for a year.</t>
  </si>
  <si>
    <t>60492:50</t>
  </si>
  <si>
    <t>it's not fair to a pet to have a pet here, or certainly, certainly not a dog,</t>
  </si>
  <si>
    <t>122984:94</t>
  </si>
  <si>
    <t>well, i know if they make the advances that they have been making, that, uh, maybe age will no longer, age or even physical, uh, abilities may not be, uh, a barrier anymore.</t>
  </si>
  <si>
    <t>128793:82</t>
  </si>
  <si>
    <t>and, uh, you have to be more flexible and more willing to, uh, uh, adjust to other people's mannerisms and customs or ways of doing things.</t>
  </si>
  <si>
    <t>39615:30</t>
  </si>
  <si>
    <t>do you, do you garden or not.</t>
  </si>
  <si>
    <t>88038:32</t>
  </si>
  <si>
    <t>you can't come in afterward and really be successful or economical at it.</t>
  </si>
  <si>
    <t>68507:73</t>
  </si>
  <si>
    <t>well wh-, do you think that, uh, consumer goods, goods are generally getting better, or worse in quality.</t>
  </si>
  <si>
    <t>153702:24</t>
  </si>
  <si>
    <t>i guess i am about eight or nine.</t>
  </si>
  <si>
    <t>172264:108</t>
  </si>
  <si>
    <t>i mean, obviously, i do most of my, almost all of my report writing on, on my computer, uh, whether it's term papers or even some smaller homework assignments.</t>
  </si>
  <si>
    <t>110930:97</t>
  </si>
  <si>
    <t>we go from regular kind of spring clothes regular kind of fall clothes pregnant clothes, clothes that are in between where you're not down to regular size yet or you're on your way up from regular size</t>
  </si>
  <si>
    <t>49162:40</t>
  </si>
  <si>
    <t>they were expecting an influx of something on the order of fifty thousand people or more from the navy,</t>
  </si>
  <si>
    <t>87247:31</t>
  </si>
  <si>
    <t>i do not know if you listen to him or not,</t>
  </si>
  <si>
    <t>145844:39</t>
  </si>
  <si>
    <t>go to work when i wanted to or not</t>
  </si>
  <si>
    <t>72966:36</t>
  </si>
  <si>
    <t>do you know how to use them in your life or to influence,</t>
  </si>
  <si>
    <t>112221:46</t>
  </si>
  <si>
    <t>do you go like home cooking, like black-eyed pea and that kind of thing or cafeteria.</t>
  </si>
  <si>
    <t>114907:53</t>
  </si>
  <si>
    <t>but they never say who, who they're really working for or what, you know, what what, what questions are, you know,</t>
  </si>
  <si>
    <t>22322:41</t>
  </si>
  <si>
    <t>but san antonio is considered a nice clean city, believe it or not.</t>
  </si>
  <si>
    <t>81410:24</t>
  </si>
  <si>
    <t>i've probably seen it about fifteen or twenty times.</t>
  </si>
  <si>
    <t>41388:23</t>
  </si>
  <si>
    <t>i think there was four or five different people, that would call, you know, some of them, if they didn't have their addresses and all on them,</t>
  </si>
  <si>
    <t>120054:90</t>
  </si>
  <si>
    <t>there's just too many issues that come up that, uh, our senators and our congressmen vote on simply because it's a democratic issue or it's a republican issue</t>
  </si>
  <si>
    <t>56809:19</t>
  </si>
  <si>
    <t>and no one could make heads or tails out of some of them</t>
  </si>
  <si>
    <t>162139:49</t>
  </si>
  <si>
    <t>uh, i've had, uh, i've had one or two american cars i think,</t>
  </si>
  <si>
    <t>22715:55</t>
  </si>
  <si>
    <t>i've, i've caught them from, you know, three or four inches long up to, uh,</t>
  </si>
  <si>
    <t>146409:30</t>
  </si>
  <si>
    <t>but it seems like there's only about four or five different ones,</t>
  </si>
  <si>
    <t>we've set a budget for each, you know, household expenses, or food, and clothing and entertainment and then our, our own fun money and just stuff like that</t>
  </si>
  <si>
    <t>14190:71</t>
  </si>
  <si>
    <t>so, i guess we have the, the same reaction whether we came about it from the same place or not.</t>
  </si>
  <si>
    <t>48855:166</t>
  </si>
  <si>
    <t>uh, you know, it, it really irks me to see so much effort put into preventing someone being put to death by the state when they so callously and usually so, you know, withoutf even thinking or without any concern, uh, you know, end somebody else's life, and in a lot of cases several people's lives.</t>
  </si>
  <si>
    <t>134989:25</t>
  </si>
  <si>
    <t>i don't know if that took or not,</t>
  </si>
  <si>
    <t>139294:19</t>
  </si>
  <si>
    <t>i was just probably three or four years,</t>
  </si>
  <si>
    <t>31180:140</t>
  </si>
  <si>
    <t>and, uh, you know, i, i've, in hindsight, seen some things that i wished that, you know, i had done something about that was, you know, within my power or, uh, you know, wish that in some ways we, as parents, had more control over what's happening up there, you know, type thing.</t>
  </si>
  <si>
    <t>44249:62</t>
  </si>
  <si>
    <t>i'm, i'm really wondering whether that's going it settle down or not,</t>
  </si>
  <si>
    <t>103268:112</t>
  </si>
  <si>
    <t>but, uh, during the week they often have, a, a limited menu choice but, uh, very reasonable complete dinners for six ninety-nine that included the soup an-, or salad entrees and accompaniments and dessert</t>
  </si>
  <si>
    <t>105500:23</t>
  </si>
  <si>
    <t>i guess i was seven or eight years old</t>
  </si>
  <si>
    <t>63575:56</t>
  </si>
  <si>
    <t>because all you end up doingf is if you're in business or you're in any kind of international,</t>
  </si>
  <si>
    <t>92173:38</t>
  </si>
  <si>
    <t>have you, have you done this repetitively, or just once.</t>
  </si>
  <si>
    <t>93477:34</t>
  </si>
  <si>
    <t>and then once, about once every three or four years i trya to get over to england, because i lived there for a while, some years back.</t>
  </si>
  <si>
    <t>159867:30</t>
  </si>
  <si>
    <t>we have one of those use it or lose it plans, too, where, uh, they'll basically pay for, uh, you know, child care type, uh, expenses.</t>
  </si>
  <si>
    <t>107022:8</t>
  </si>
  <si>
    <t>my budget or philosophy, i guess, is spend as little as possible.</t>
  </si>
  <si>
    <t>31488:53</t>
  </si>
  <si>
    <t>because, um, there are, there must be people like you, or in other circumstances, that could come up with, with, uh, false positives for certain kind of drugs.</t>
  </si>
  <si>
    <t>886:75</t>
  </si>
  <si>
    <t>uh, and at the same time i think that i receive on, on the order of, uh, probably, seven or eight a week calls of the nature where one wishes that there were a convenient way to just hang up on it.</t>
  </si>
  <si>
    <t>33161:98</t>
  </si>
  <si>
    <t>but, um, if it was more formal like if i was, you know, working environment then i would probably, um, sh-, shell'em or at least disconnect them from the head.</t>
  </si>
  <si>
    <t>134876:74</t>
  </si>
  <si>
    <t>well, i took a lot of time in choosing this site because the, the house has no heating or air conditioning.</t>
  </si>
  <si>
    <t>55769:54</t>
  </si>
  <si>
    <t>but usually, when i go into the hot tub before i go swimming, or when i come out, i'm totally relaxed when i go home.</t>
  </si>
  <si>
    <t>78284:18</t>
  </si>
  <si>
    <t>i can watch washington news or baltimore news</t>
  </si>
  <si>
    <t>165157:25</t>
  </si>
  <si>
    <t>they issued a recall because of improper shielding or possibly other problems with floppy drive.</t>
  </si>
  <si>
    <t>6353:63</t>
  </si>
  <si>
    <t>she said, now, do you all want him to go to a, a state college or a private college.</t>
  </si>
  <si>
    <t>39859:31</t>
  </si>
  <si>
    <t>so, they made it to the sweet sixteen, once or twice, in their history,</t>
  </si>
  <si>
    <t>137870:64</t>
  </si>
  <si>
    <t>so the only thing i had to decide on was whether i wanted a c d or not in the stereo system</t>
  </si>
  <si>
    <t>106806:20</t>
  </si>
  <si>
    <t>we would go down two or three hours on the weekends,</t>
  </si>
  <si>
    <t>97501:39</t>
  </si>
  <si>
    <t>and i think every woman ought to deal with it or, ought to at least be exposed to it,</t>
  </si>
  <si>
    <t>52509:46</t>
  </si>
  <si>
    <t>like the alcoholic that charges up all the bills on the credit card, or the shopaholic, you know you get your life right with god</t>
  </si>
  <si>
    <t>13356:76</t>
  </si>
  <si>
    <t>and, and a lot of the buildings in downtown areas that, that either need demolishing, or need fixing up,</t>
  </si>
  <si>
    <t>123608:48</t>
  </si>
  <si>
    <t>i think they are supposed to put two in by either next year or the year after.</t>
  </si>
  <si>
    <t>165043:58</t>
  </si>
  <si>
    <t>the, the days of don't buy a car made on a monday or a friday are pretty much going away</t>
  </si>
  <si>
    <t>45615:59</t>
  </si>
  <si>
    <t>when, when we had our family dog growing up i was eleven or twelve, i think, when we first got him,</t>
  </si>
  <si>
    <t>169514:73</t>
  </si>
  <si>
    <t>the, uh, governor, you know, has been trying to decide whether he's going to commute it or not.</t>
  </si>
  <si>
    <t>if we have a problem with our connection and get disconnected some time or other, don't worry about it.</t>
  </si>
  <si>
    <t>77821:28</t>
  </si>
  <si>
    <t>you don't have grandparents near by or aunts and uncles.</t>
  </si>
  <si>
    <t>139625:23</t>
  </si>
  <si>
    <t>put in garlic and onion powder or chopped onions if you want to do that, you know. what ever, however much effort you feel like putting into it.</t>
  </si>
  <si>
    <t>118743:60</t>
  </si>
  <si>
    <t>and you know, we'll just have to wait and see whether that's approved or not.</t>
  </si>
  <si>
    <t>127555:91</t>
  </si>
  <si>
    <t>and no matter what the weather is they can walk at a pretty good clip and, and not have to worry about the weather summer or winter.</t>
  </si>
  <si>
    <t>104118:18</t>
  </si>
  <si>
    <t>his middle name is chris, or christopher for for her daddy,</t>
  </si>
  <si>
    <t>24733:51</t>
  </si>
  <si>
    <t>and you got to divide it two different categories whether you live in the city or whether you live in a more rural place like i do.</t>
  </si>
  <si>
    <t>56045:26</t>
  </si>
  <si>
    <t>should these people be allowed to or not.</t>
  </si>
  <si>
    <t>49242:55</t>
  </si>
  <si>
    <t>like most areas that are built, um, there were probably, like two or three styles you could choose from.</t>
  </si>
  <si>
    <t>104287:70</t>
  </si>
  <si>
    <t>and, um, i don't, i don't know if he's really serious about it yet or not, you know,</t>
  </si>
  <si>
    <t>70072:47</t>
  </si>
  <si>
    <t>and i think we got the same thing in the forecast for the next two or three days.</t>
  </si>
  <si>
    <t>55955:33</t>
  </si>
  <si>
    <t>it might not be the same neighborhood, but the same city or county, because then you're, you're coming in contact with it.</t>
  </si>
  <si>
    <t>77801:170</t>
  </si>
  <si>
    <t>and you want to be avail-, at least i've wanted to be available, when they, for some reason, they had, they were bouncing something off of me. because it was something that was bothering them or they were concerned about,</t>
  </si>
  <si>
    <t>68546:11</t>
  </si>
  <si>
    <t>so either you or your husband can be warm</t>
  </si>
  <si>
    <t>89756:75</t>
  </si>
  <si>
    <t>i don't remember if he said it was sixty dollars a square foot, off the creek and eighty on the creek, or, if it was eighty and a hundred.</t>
  </si>
  <si>
    <t>78681:73</t>
  </si>
  <si>
    <t>and he, uh, would like to just get a fifth wheel and just travel across the country and spend a month here or a couple of weeks there, and just, you know, not, be settled anywhere,</t>
  </si>
  <si>
    <t>36524:73</t>
  </si>
  <si>
    <t>and they said that they had ex-, that the one they had exercised with was three or four times easier.</t>
  </si>
  <si>
    <t>25614:31</t>
  </si>
  <si>
    <t>and you can just mosey on out for three or four hours and have a good time.</t>
  </si>
  <si>
    <t>124597:121</t>
  </si>
  <si>
    <t>and it's just incredible to think that there's, uh, there are players who are the sons of ball players that used to play against nolan or with nolan, you know,</t>
  </si>
  <si>
    <t>103194:59</t>
  </si>
  <si>
    <t>my in-laws also enjoy prime rib, when they've had some of their specials on sunday, monday, or tuesday night</t>
  </si>
  <si>
    <t>153770:93</t>
  </si>
  <si>
    <t>you know, it's like what can you do with that, that you can't do in a self protection situation with like a seven or a twenty shot twelve.</t>
  </si>
  <si>
    <t>151896:22</t>
  </si>
  <si>
    <t>so we go backpacking fifteen or twenty miles,</t>
  </si>
  <si>
    <t>so, uh, what happens is you pay six hundred dollars at the beginning or even before school starts.</t>
  </si>
  <si>
    <t>64760:20</t>
  </si>
  <si>
    <t>whenever they say it two or three times.</t>
  </si>
  <si>
    <t>46424:21</t>
  </si>
  <si>
    <t>like you take asian countries, or, uh, the eastern countries where women are like in the foreground, uh, in the background and the men are in the foregrounde,</t>
  </si>
  <si>
    <t>94497:68</t>
  </si>
  <si>
    <t>and this has been going on at least, uh, i would say, at least twenty-five years or thirty, something like that.</t>
  </si>
  <si>
    <t>55117:40</t>
  </si>
  <si>
    <t>uh, i'm figuring either one either the eagles or possibly san francisco</t>
  </si>
  <si>
    <t>80682:39</t>
  </si>
  <si>
    <t>and i'm thinking about maybe sponge painting them. either that or maybe rag rolling. to give it kind of a country look.</t>
  </si>
  <si>
    <t>63983:38</t>
  </si>
  <si>
    <t>but the cost is, is like, double or sometimes triple, what the regular things you, fertilizers and things you buyf.</t>
  </si>
  <si>
    <t>157597:36</t>
  </si>
  <si>
    <t>and we do sit down at the beginning of every month or the end of every month and write down how much we know we're going to spend and set that money aside,</t>
  </si>
  <si>
    <t>96977:21</t>
  </si>
  <si>
    <t>but i probably talked to seven or eight people.</t>
  </si>
  <si>
    <t>6291:93</t>
  </si>
  <si>
    <t>i, i, fr-, you know, i, i debate about whether it's really good or not, you know.</t>
  </si>
  <si>
    <t>92707:24</t>
  </si>
  <si>
    <t>so i like things like golden girls or cheers</t>
  </si>
  <si>
    <t>57817:48</t>
  </si>
  <si>
    <t>so i guess i've done probably, uh, i'd say seven or eight of them.</t>
  </si>
  <si>
    <t>41788:38</t>
  </si>
  <si>
    <t>so i was always fighting against the idea of looking tailored or manish,</t>
  </si>
  <si>
    <t>126314:48</t>
  </si>
  <si>
    <t>well, i either, teeing off i either slice it or i hook it ever single time</t>
  </si>
  <si>
    <t>125651:119</t>
  </si>
  <si>
    <t>um, some of the qualifications that i look for was that, uh, you know, the cost, and, um, exactly what they did, if it was structured or nonstructured, if they had a little academic, um, uh, in there, and, um, you know, um, you know, what the qualifications of the teachers' were, and if the place was clean and um, the hours</t>
  </si>
  <si>
    <t>18012:53</t>
  </si>
  <si>
    <t>i don-, i don't know if i get e s p n or not.</t>
  </si>
  <si>
    <t>48874:116</t>
  </si>
  <si>
    <t>and, you know, i could go along with that, if, if i could be assured that it would be their natural life in jail and not parole after ten, or twelve years.</t>
  </si>
  <si>
    <t>1036:63</t>
  </si>
  <si>
    <t>and i guess that turns out to be the basic problem with any invasion of privacy is whether or not you're feeling, threatened as a result of, of it</t>
  </si>
  <si>
    <t>75697:37</t>
  </si>
  <si>
    <t>and since that time everybody's got some sort of burglar system or, you know, uh, burglar alarms uh, and including the out, uh, the outer perimeter type, uh, devices, sensors and things like that.</t>
  </si>
  <si>
    <t>152813:245</t>
  </si>
  <si>
    <t>also, also i have the observation of, uh, with the press is that, like any any stories that i had any first hand knowledge of that i see in the press, you know, which only happened like ten times in my life you know first thing you know for anything of you know or anything that actually had, had more than just a blurb about it. that the press has managed to just mess up some aspect of the story</t>
  </si>
  <si>
    <t>27966:70</t>
  </si>
  <si>
    <t>there was not, there's not supposed to be any reason to use this education or this brain that you might have for anything other than your house and your children and how clean can the bathroom floors be on any given day.</t>
  </si>
  <si>
    <t>37097:119</t>
  </si>
  <si>
    <t>but i, i just don't think they have the resources, if you were to compare, uh, the americans to the soviets as far as home computers are concerned or fact machines, fax machines and cellular phones, and state of the art equipment that we are so used to.</t>
  </si>
  <si>
    <t>164864:140</t>
  </si>
  <si>
    <t>and the, the problem with that is then, then, then people will either, the rich people will either pull their kids out of the public school and put them in private schools or they'll move farther away to get better schools.</t>
  </si>
  <si>
    <t>137234:56</t>
  </si>
  <si>
    <t>this summer we went to, uh, the smokey mountain national park. and, uh, stayed about three or four days in there.</t>
  </si>
  <si>
    <t>73050:45</t>
  </si>
  <si>
    <t>especially, you know, if you catch yourself short on cash or if you're on vacation, it's just easier to put everything on a card.</t>
  </si>
  <si>
    <t>30197:23</t>
  </si>
  <si>
    <t>it would average out to thirty-five or forty dollars a night whichb is a reasonable rate.</t>
  </si>
  <si>
    <t>137591:36</t>
  </si>
  <si>
    <t>they've won, like, i think six or seven in a row now,</t>
  </si>
  <si>
    <t>6625:69</t>
  </si>
  <si>
    <t>i, i, i guess, in my own, having had the whole three or four minutes to, you know, give it a great deal of thought, you know, um, i, i think i agree with you one hundred percent about it being some sort of voluntary,</t>
  </si>
  <si>
    <t>46988:18</t>
  </si>
  <si>
    <t>i got off my pace or my cordless phone,</t>
  </si>
  <si>
    <t>97004:55</t>
  </si>
  <si>
    <t>because, uh, i, i guess i placed all but one or two of my calls. and, uh, only because i going to make some money,</t>
  </si>
  <si>
    <t>so. i don't know if you participate in that or not,</t>
  </si>
  <si>
    <t>150670:77</t>
  </si>
  <si>
    <t>well, i remember back during the, uh, during the war, everyone here at work always had the radio or the t v on, because that, they were going constantly with that stuff.</t>
  </si>
  <si>
    <t>29159:97</t>
  </si>
  <si>
    <t>and, uh, i talked to a thirteen year old last night who's, uh, goes to, uh, one of the plano high schools or junior highs, i guess,</t>
  </si>
  <si>
    <t>56988:61</t>
  </si>
  <si>
    <t>perhaps that would be a solution if they were required to vote at least for their first three or four years after they become of voting age. required to register and vote for four years,</t>
  </si>
  <si>
    <t>10846:33</t>
  </si>
  <si>
    <t>i wonder how truthful all of that was or whether there was fiction.</t>
  </si>
  <si>
    <t>176508:24</t>
  </si>
  <si>
    <t>i think it takes about three or four times before it gets easy.</t>
  </si>
  <si>
    <t>86950:15</t>
  </si>
  <si>
    <t>but, the legal person or lawful person should not be penalized because there is the criminal element.</t>
  </si>
  <si>
    <t>102464:49</t>
  </si>
  <si>
    <t>sometimes i think we pay the baby-sitter as much as paying for their dinner or lunches</t>
  </si>
  <si>
    <t>150048:18</t>
  </si>
  <si>
    <t>i've had two or three of those go out.</t>
  </si>
  <si>
    <t>72175:60</t>
  </si>
  <si>
    <t>i'm, i guess i probably put on about ten, nine or ten pounds, since i stoppedb playing, whiche was about four years ago.</t>
  </si>
  <si>
    <t>143964:138</t>
  </si>
  <si>
    <t>i think if it's, uh, if it's a con-, if it's a convicted, uh, felon on parole uh, and he goes out and, and commits another crime or kills somebody, i, you know, i, i feel the same way,</t>
  </si>
  <si>
    <t>25323:87</t>
  </si>
  <si>
    <t>um, one of the remarkable things about the weather in the summertime here is that quite often the average daytime high of say ninety-nine degrees is within five or six degrees of the all time record high.</t>
  </si>
  <si>
    <t>105461:58</t>
  </si>
  <si>
    <t>it wasn't like the newer ones that have nice chambers that keep it afloat or keep it, uh, upright again.</t>
  </si>
  <si>
    <t>46782:51</t>
  </si>
  <si>
    <t>i mean it looks, i guess, kind of like, uh, the chevy aerostar or arrow,</t>
  </si>
  <si>
    <t>54761:52</t>
  </si>
  <si>
    <t>it was on one of the networks, i think last weekend. uh, or two weeks ago.</t>
  </si>
  <si>
    <t>4682:83</t>
  </si>
  <si>
    <t>but, um, it's very frustrating. and, even, even with health food stores and stores where you can buy natural products or, uh, organic, you know, materials, and foods and things.</t>
  </si>
  <si>
    <t>13665:45</t>
  </si>
  <si>
    <t>i couldn't remember in tigon had purchased g t e --s phone mail services or if g t e had purchased tigon.</t>
  </si>
  <si>
    <t>120770:23</t>
  </si>
  <si>
    <t>and he had it for about three or four years where we just about had to lift him and carry him every place he went.</t>
  </si>
  <si>
    <t>29361:19</t>
  </si>
  <si>
    <t>they will have maybe two or three main stories and just spend a very large amount of time.</t>
  </si>
  <si>
    <t>54841:46</t>
  </si>
  <si>
    <t>do you go by the adsf when you look at thema, or the reviews.</t>
  </si>
  <si>
    <t>149373:37</t>
  </si>
  <si>
    <t>you know, i saw something on c n n or on cable here a while ago that showed some people that had rabbits in apartments and in houses,</t>
  </si>
  <si>
    <t>157431:41</t>
  </si>
  <si>
    <t>i'm not going to work any harder and make any more or create any more jobs.</t>
  </si>
  <si>
    <t>162444:31</t>
  </si>
  <si>
    <t>uh, d c around here stands for drug capital or death capital.</t>
  </si>
  <si>
    <t>150122:69</t>
  </si>
  <si>
    <t>uh, i would say the medical, uh, group insurance area as far as, uh, covering medical costs for yourself or family members.</t>
  </si>
  <si>
    <t>145001:59</t>
  </si>
  <si>
    <t>but there's still a, an, an inequality in the work forces or jobs.</t>
  </si>
  <si>
    <t>72563:57</t>
  </si>
  <si>
    <t>for some reason it seems to interest me, like people that make a big comeback or, you know, orel hershiser, things like that.</t>
  </si>
  <si>
    <t>19308:17</t>
  </si>
  <si>
    <t>will there be a union or not.</t>
  </si>
  <si>
    <t>165055:25</t>
  </si>
  <si>
    <t>but then again you look at a ford or especially a chevy</t>
  </si>
  <si>
    <t>133415:190</t>
  </si>
  <si>
    <t>um, i'm not really, uh, sure that i even understand why the administration is proposing, for instance, tax reductions, because it seems to me that if, if, if they're talking about reducing, uh, the tax that needse to be paid, or the tax that's currently being paid, then that can't, it seems to me it can't possibly, you know, help with the, the deficit picture.</t>
  </si>
  <si>
    <t>150405:11</t>
  </si>
  <si>
    <t>but now bench or step aerobics have kind of taken over.</t>
  </si>
  <si>
    <t>24757:57</t>
  </si>
  <si>
    <t>even a bad school is a good school up here, where, if i lived in new york city or washington, d c, uh, i would seriously consider moving if i had a child.</t>
  </si>
  <si>
    <t>166635:51</t>
  </si>
  <si>
    <t>but, uh, i don't know if that's been challengedb in the courts or not.</t>
  </si>
  <si>
    <t>129837:27</t>
  </si>
  <si>
    <t>and just depending on whether you say yes or no, uh, you, you can give him capital punishment</t>
  </si>
  <si>
    <t>97709:59</t>
  </si>
  <si>
    <t>and i will probably be going back to work around january, whereas she will be about, eight or nine months old.</t>
  </si>
  <si>
    <t>105245:83</t>
  </si>
  <si>
    <t>but, the other thing that i thought of on this is, i wonder if there isn't enough money, uh, in our economy or in our system.</t>
  </si>
  <si>
    <t>97699:27</t>
  </si>
  <si>
    <t>and she's just started that like yesterday or the day before,</t>
  </si>
  <si>
    <t>47298:37</t>
  </si>
  <si>
    <t>and then the nights are reasonably warm, you know, sixties or seventies.</t>
  </si>
  <si>
    <t>30178:66</t>
  </si>
  <si>
    <t>and whe-, when i finally got over there, it had fallen, uh, two or three francs to the dollar.</t>
  </si>
  <si>
    <t>129876:44</t>
  </si>
  <si>
    <t>i mean, i don't know whether i'd stay in prison or not</t>
  </si>
  <si>
    <t>169940:25</t>
  </si>
  <si>
    <t>there's nothing, maybe a picture or two that belongs to that person</t>
  </si>
  <si>
    <t>153470:46</t>
  </si>
  <si>
    <t>so, we are on a schedule where i try every, uh, three or four years to, to buy a new one.</t>
  </si>
  <si>
    <t>145555:164</t>
  </si>
  <si>
    <t>if you've got a pretty good rating, uh, credit rating you can call your in-, you know, your, your card, wherever you got your card from and tell them, hey, either drop my rates or drop my, you know, uh annual fees</t>
  </si>
  <si>
    <t>80247:17</t>
  </si>
  <si>
    <t>was it for health, or, to look good.</t>
  </si>
  <si>
    <t>56013:64</t>
  </si>
  <si>
    <t>there definitely would have to be a major p r campaign in each community, each county, uh, parish or however the state was divided up.</t>
  </si>
  <si>
    <t>137750:18</t>
  </si>
  <si>
    <t>there is only about five or six options.</t>
  </si>
  <si>
    <t>83258:73</t>
  </si>
  <si>
    <t>when i have heard about england's elections, they are allowed to run for what, a total of six or eight weeks. even for the higher offices in the, in the land.</t>
  </si>
  <si>
    <t>26907:20</t>
  </si>
  <si>
    <t>did you teach in all subjects or in all grade levels</t>
  </si>
  <si>
    <t>170713:59</t>
  </si>
  <si>
    <t>do you know anyone that, uh, is, is in a nursing home or has ever been in one.</t>
  </si>
  <si>
    <t>72352:13</t>
  </si>
  <si>
    <t>believe it or not though the, all the women that stay home are real busy when they are home.</t>
  </si>
  <si>
    <t>76508:96</t>
  </si>
  <si>
    <t>they seem to be burdening the school system more and more with problems, any problems that a child might have, whether it's actually a school related thing or not</t>
  </si>
  <si>
    <t>150350:31</t>
  </si>
  <si>
    <t>do you do, uh, any anaerobic type, weight lifting or weight training type exercise.</t>
  </si>
  <si>
    <t>140027:33</t>
  </si>
  <si>
    <t>i guess we didn't have it high enough or he didn't get hit in just the right spot,</t>
  </si>
  <si>
    <t>121188:35</t>
  </si>
  <si>
    <t>it's what they've done in the spring or the fall.</t>
  </si>
  <si>
    <t>14253:43</t>
  </si>
  <si>
    <t>i wondered if it would help you sometimes fill in the gaps or recognize discrepancies that other people, people like myself might not pick up on.</t>
  </si>
  <si>
    <t>162718:32</t>
  </si>
  <si>
    <t>it was always my impression that the justice himself, or herself, had the final say.</t>
  </si>
  <si>
    <t>86874:94</t>
  </si>
  <si>
    <t>but, you know, any kind of handgun at all, if it will fit in a handgun and a rifle you would still have to buy it, or sign up for it,</t>
  </si>
  <si>
    <t>62367:43</t>
  </si>
  <si>
    <t>but say, i think bangladesh would have been a good example or some, some really desperate situation</t>
  </si>
  <si>
    <t>76731:61</t>
  </si>
  <si>
    <t>and, so, i mean, you have to find out whether there's a legitimate reason, or whether this is a warning signal.</t>
  </si>
  <si>
    <t>66023:36</t>
  </si>
  <si>
    <t>it was like only, it was either sixty percent or forty percent, go to college.</t>
  </si>
  <si>
    <t>91263:36</t>
  </si>
  <si>
    <t>but i think you can get a good education at public or private</t>
  </si>
  <si>
    <t>74049:29</t>
  </si>
  <si>
    <t>he used to go back twice or three times a year, you know, because he missed it.</t>
  </si>
  <si>
    <t>145063:39</t>
  </si>
  <si>
    <t>and hers was the only income we had for three or four months</t>
  </si>
  <si>
    <t>131692:34</t>
  </si>
  <si>
    <t>they'd leave work and go to a golf course, or a little country club they belonged to back in richmond, virginia and just, uh, play nine holes of golf.</t>
  </si>
  <si>
    <t>27828:55</t>
  </si>
  <si>
    <t>our generation was, uh, so in tuned to music of that time that we identify goodness or badness with, uh, things now with the music that's behinds them.</t>
  </si>
  <si>
    <t>124658:85</t>
  </si>
  <si>
    <t>it's hard to put the finger on, uh, what's worse, you know, the acid rain situation or the ozone depletion, um, with, uh, your hydrocarbons, uh causing the damage in which,</t>
  </si>
  <si>
    <t>152640:26</t>
  </si>
  <si>
    <t>and when you send it to washington or send it to your state capitol, uh, a lot of it stays there</t>
  </si>
  <si>
    <t>45877:58</t>
  </si>
  <si>
    <t>because e-, everything, i mean anything that tom landry wanted or had, he was going to change it.</t>
  </si>
  <si>
    <t>35519:24</t>
  </si>
  <si>
    <t>oh, i'm thinking around twenty or twenty-five dollars.</t>
  </si>
  <si>
    <t>152622:62</t>
  </si>
  <si>
    <t>uh, my, my opinion of taxes is that we just send money to washington or to the state and they say they are going to send some back,</t>
  </si>
  <si>
    <t>161207:19</t>
  </si>
  <si>
    <t>because somebody has a child or, uh, likes children doesn't really mean that they're qualified to give the child the kind of supervision and training that that, uh,</t>
  </si>
  <si>
    <t>92652:59</t>
  </si>
  <si>
    <t>it looks like, it looks like it might be one of these seven or eight year run things. where you kind of can spend your whole career on one show.</t>
  </si>
  <si>
    <t>128817:104</t>
  </si>
  <si>
    <t>i, i'd also advise them that, uh, if mom and dad paid for their college, that, uh, if they decided to drop a course or decided that they need another year, then they'd have to get a loan to continue.</t>
  </si>
  <si>
    <t>70908:13</t>
  </si>
  <si>
    <t>our first fifteen years or eighteen years of being married nothing worked.</t>
  </si>
  <si>
    <t>46142:88</t>
  </si>
  <si>
    <t>it was right close to when we was going to find out if we was going to get to be in the playoffs, or not.</t>
  </si>
  <si>
    <t>68972:52</t>
  </si>
  <si>
    <t>i, you know, go to cleveland to see them play, the indians or the red sox,</t>
  </si>
  <si>
    <t>138388:14</t>
  </si>
  <si>
    <t>she was four, or three,</t>
  </si>
  <si>
    <t>95915:62</t>
  </si>
  <si>
    <t>and you sometimes wonder when these people protest so much whether they're really concerned about their rights, or whether they're really concerned about something else.</t>
  </si>
  <si>
    <t>7017:103</t>
  </si>
  <si>
    <t>well the, the other thing some people are not aware of, is they will use their a, their credit card like their visa or their mastercard for cash</t>
  </si>
  <si>
    <t>170776:46</t>
  </si>
  <si>
    <t>if, if you can take care of yourself at all or have someone that can take care of you, then you stay where you aref.</t>
  </si>
  <si>
    <t>46012:28</t>
  </si>
  <si>
    <t>i can't remember whether we played three or four quarterbacks,</t>
  </si>
  <si>
    <t>76530:72</t>
  </si>
  <si>
    <t>uh, and you can't expect in a classroom for a particular course an hour a day to counteract, uh, sixteen or seventeen years of influence at home.</t>
  </si>
  <si>
    <t>34104:22</t>
  </si>
  <si>
    <t>you can make it either tight or as loose as loose can get.</t>
  </si>
  <si>
    <t>142117:49</t>
  </si>
  <si>
    <t>and i even had, uh, i guess it wasf last year or the year before, i had some out</t>
  </si>
  <si>
    <t>62411:39</t>
  </si>
  <si>
    <t>and i don't think you could have done it fifty or a hundred years ago either.</t>
  </si>
  <si>
    <t>75196:18</t>
  </si>
  <si>
    <t>she woke up about three or four o'clock in the morning, water dripping from hers.</t>
  </si>
  <si>
    <t>95254:54</t>
  </si>
  <si>
    <t>and i couldn't just, you know, wait for eight, three or four months and then bring them back to her</t>
  </si>
  <si>
    <t>42766:91</t>
  </si>
  <si>
    <t>because i started shooting, my dad started letting me shoot like a little air b b gun, when i was probably five or six years old.</t>
  </si>
  <si>
    <t>55759:30</t>
  </si>
  <si>
    <t>i think i have gone home maybe once or twice slightly sore.</t>
  </si>
  <si>
    <t>129330:26</t>
  </si>
  <si>
    <t>but, unemployment now in dallas, or in texas is up around six point,</t>
  </si>
  <si>
    <t>20453:61</t>
  </si>
  <si>
    <t>and it will, if have you a thirty year note, it will take like seven or plus years off of your note.</t>
  </si>
  <si>
    <t>123090:99</t>
  </si>
  <si>
    <t>i think, uh, it's in everyone's nature to some degree to want to get out and explore something they haven't, or experience something, you know, indifferent.</t>
  </si>
  <si>
    <t>that's just a matter of defining priorities, i guess or some priorities anyway.</t>
  </si>
  <si>
    <t>and they're good for about five years or four years</t>
  </si>
  <si>
    <t>175450:86</t>
  </si>
  <si>
    <t>and, and, but of course most time, most of the time management has a hard time distributing or getting the word out to the people who must know.</t>
  </si>
  <si>
    <t>52656:78</t>
  </si>
  <si>
    <t>and, and go ahead and get the punishment phase out of the way, because it doesn't do the criminal or the victim's family, r-, r-, any of us, the taxpayer any good to have him sitting around for months and years.</t>
  </si>
  <si>
    <t>14292:63</t>
  </si>
  <si>
    <t>um, and it's one of those that i can ei-, read either an article or a couple of pages of those brief excerpts in the time frame that i'm going to spend in there.</t>
  </si>
  <si>
    <t>164667:49</t>
  </si>
  <si>
    <t>and it's just sort of a, you know, four or five pages that covers what's going on in plano.</t>
  </si>
  <si>
    <t>132821:30</t>
  </si>
  <si>
    <t>but, uh, it'll go up to fifty or sixty almost.</t>
  </si>
  <si>
    <t>122735:37</t>
  </si>
  <si>
    <t>and the other schools were built back in maybe the fifties or early sixties</t>
  </si>
  <si>
    <t>123672:38</t>
  </si>
  <si>
    <t>somebody said, you know, you're either a stranger or a fool to try to predict texas weather,</t>
  </si>
  <si>
    <t>and they're still let out on the street after one or two years.</t>
  </si>
  <si>
    <t>71717:36</t>
  </si>
  <si>
    <t>i don't know if you have had that problem there or not.</t>
  </si>
  <si>
    <t>24807:72</t>
  </si>
  <si>
    <t>or if you're going to go the science route you can go to a target school that specializes in science or art.</t>
  </si>
  <si>
    <t>34018:36</t>
  </si>
  <si>
    <t>uh, my gun hasn't been shotf in a year or two.</t>
  </si>
  <si>
    <t>9412:60</t>
  </si>
  <si>
    <t>it's, it's not, not that it's just hot or dry,</t>
  </si>
  <si>
    <t>139019:32</t>
  </si>
  <si>
    <t>it's not as humid. as houston, say, or atlanta,</t>
  </si>
  <si>
    <t>154689:23</t>
  </si>
  <si>
    <t>i only do it probably two or three times a week.</t>
  </si>
  <si>
    <t>17758:53</t>
  </si>
  <si>
    <t>i haven't decided whether, whether i want to play yet or not</t>
  </si>
  <si>
    <t>86671:25</t>
  </si>
  <si>
    <t>actually i paid about either a thousand dollars or a little bit,</t>
  </si>
  <si>
    <t>50680:36</t>
  </si>
  <si>
    <t>what do you think about the, uh, peace corps or public service commitment.</t>
  </si>
  <si>
    <t>173549:65</t>
  </si>
  <si>
    <t>of course, if he's fallen in love with drugs and there isn't anything but getting stoned or high is, is the only thing in life that seems to be meaningful, then maybe there is no hope.</t>
  </si>
  <si>
    <t>152368:30</t>
  </si>
  <si>
    <t>you probably have a better team, uh, cooperation, or team playing, atmosphere.</t>
  </si>
  <si>
    <t>102220:49</t>
  </si>
  <si>
    <t>that sounds like not as recent social changes, too, like back to the sixties or fifties, i guess.</t>
  </si>
  <si>
    <t>84467:25</t>
  </si>
  <si>
    <t>and is sold as purple buddy or sometimes sold as straw flower.</t>
  </si>
  <si>
    <t>79690:66</t>
  </si>
  <si>
    <t>but now i think there are tests that can be conducted, uh, to tell whether or not the puppies have the, have it.</t>
  </si>
  <si>
    <t>143084:47</t>
  </si>
  <si>
    <t>like, would you go over and spend a lot of time in one place, or travel to whole bunch of different places in one week.</t>
  </si>
  <si>
    <t>have you ever gotten one of those calls that is either generated by a computer or somebody going down a list</t>
  </si>
  <si>
    <t>but if they're going to offer these services, or these recorded message, everything, they ought to be stuck working with the phone book like everybody else instead of using a computer to go through and just go down every sequence of numbers for this certain area code and call them.</t>
  </si>
  <si>
    <t>39230:62</t>
  </si>
  <si>
    <t>but with little ones, i'd be kind of scared, to get anything that has teeth or claws.</t>
  </si>
  <si>
    <t>102655:14</t>
  </si>
  <si>
    <t>uh, a waitress or waiter that waits the table, it's nice that they're attentive</t>
  </si>
  <si>
    <t>57886:97</t>
  </si>
  <si>
    <t>i-, it frustrates him because of the support that they have and the support that the vietnam vets did not have, from the people or the administration, either one.</t>
  </si>
  <si>
    <t>93263:156</t>
  </si>
  <si>
    <t>i, i wonder how, how you instill in people the necessity for doing just a little bit extra to, to make this whole thing work. i mean, the extra like washing out bottles and jars, or the extra of actually, uh, making sure that, uh, you take stuff over to, you know,</t>
  </si>
  <si>
    <t>31292:58</t>
  </si>
  <si>
    <t>and i keep thinking, you know, gifted is, is einstein or, you know, uh, musical prodigies.</t>
  </si>
  <si>
    <t>99475:12</t>
  </si>
  <si>
    <t>i visited once or twice.</t>
  </si>
  <si>
    <t>57956:30</t>
  </si>
  <si>
    <t>uh, you know whether it was justified or not, i know, that they probably felt like we were going in for a good cause.</t>
  </si>
  <si>
    <t>170074:84</t>
  </si>
  <si>
    <t>and it, that i, i don't know if i ever went as far as three months or not i-, i-, in keeping that kind of data.</t>
  </si>
  <si>
    <t>130040:62</t>
  </si>
  <si>
    <t>well, i found out after washing out many a peanut butter jar that they're not a recycling number one or two.</t>
  </si>
  <si>
    <t>54645:43</t>
  </si>
  <si>
    <t>you see it for, uh, you know a couple of hours or an hour</t>
  </si>
  <si>
    <t>106579:87</t>
  </si>
  <si>
    <t>so. it became dangerous for us to keep transporting her back and forth in the car because she was so wobbly and needed a walker or a wheel chair</t>
  </si>
  <si>
    <t>173411:18</t>
  </si>
  <si>
    <t>and then they have naps or rest period.</t>
  </si>
  <si>
    <t>94302:19</t>
  </si>
  <si>
    <t>well, get a towel or go change.</t>
  </si>
  <si>
    <t>59616:52</t>
  </si>
  <si>
    <t>and it doesn't matter what restrictions you put on that type of weapon or a class three firearm.</t>
  </si>
  <si>
    <t>174625:55</t>
  </si>
  <si>
    <t>if i, if i elicit good behavior i'm out in maybe five or ten.</t>
  </si>
  <si>
    <t>134089:60</t>
  </si>
  <si>
    <t>and they do post, uh, uh, warnings for people who have, uh, heart diseases or respiratory problems during that summer season.</t>
  </si>
  <si>
    <t>168438:37</t>
  </si>
  <si>
    <t>i've never had a, a punishment or a, a crime like a murder touch my immediate family</t>
  </si>
  <si>
    <t>35654:67</t>
  </si>
  <si>
    <t>but, you know, that's a sign that i'm going to have to do something sooner or later.</t>
  </si>
  <si>
    <t>133392:61</t>
  </si>
  <si>
    <t>um, short term, i don't think anything's going to be done about it or probably should be done about it.</t>
  </si>
  <si>
    <t>93867:26</t>
  </si>
  <si>
    <t>but if it's like a social activity or a recreational activity, i don't mind</t>
  </si>
  <si>
    <t>37770:39</t>
  </si>
  <si>
    <t>but i wouldn't want to go teach high school or junior high,</t>
  </si>
  <si>
    <t>63853:64</t>
  </si>
  <si>
    <t>i don't know how, how soon they're going to do it, or how organized it's going to be,</t>
  </si>
  <si>
    <t>31580:134</t>
  </si>
  <si>
    <t>i mean, he, he puts himself in the hospital fairly regularly thinking that, you know, he, he's not sure if he's going try to commit suicide or not.</t>
  </si>
  <si>
    <t>106103:34</t>
  </si>
  <si>
    <t>and he left it up to me if i worked or not.</t>
  </si>
  <si>
    <t>33778:41</t>
  </si>
  <si>
    <t>do you like to exercise because you want to or because you have to.</t>
  </si>
  <si>
    <t>134049:25</t>
  </si>
  <si>
    <t>i think i've bought one or two new cars in my life,</t>
  </si>
  <si>
    <t>171916:24</t>
  </si>
  <si>
    <t>you go, you know three or four hours before the game.</t>
  </si>
  <si>
    <t>109764:99</t>
  </si>
  <si>
    <t>oh, when we first were, were here, it was like we'd take maybe a, oh, a grocery sack full or maybe two grocery sacks full,</t>
  </si>
  <si>
    <t>30997:16</t>
  </si>
  <si>
    <t>i read about one or two thick novels like that a year. you know,</t>
  </si>
  <si>
    <t>70078:22</t>
  </si>
  <si>
    <t>have y'all been having any heat waves or like the ninety degree,</t>
  </si>
  <si>
    <t>54571:48</t>
  </si>
  <si>
    <t>a lot of things we try to catch like at the dollar theater or matinees</t>
  </si>
  <si>
    <t>145702:45</t>
  </si>
  <si>
    <t>and, and they always have, you know, two or three new onesf to adde to the list, you know,</t>
  </si>
  <si>
    <t>58315:64</t>
  </si>
  <si>
    <t>but human nature being such as it is, i would think it would take, probably, two or three years before people co-, could completely cut the cord.</t>
  </si>
  <si>
    <t>75880:7</t>
  </si>
  <si>
    <t>you or the insurance companies never see any of that money.</t>
  </si>
  <si>
    <t>170249:63</t>
  </si>
  <si>
    <t>you know. because it's not a person's fault that, you know, people not buying or businesses are, are not on the up and up all the time, you know.</t>
  </si>
  <si>
    <t>173510:113</t>
  </si>
  <si>
    <t>well, it seems like, well it, it seems as if in the past typically there have been a lot of cases of people being wrongly tried or wrongly punishedb,</t>
  </si>
  <si>
    <t>162665:33</t>
  </si>
  <si>
    <t>i don't know if i'm making any sense or not.</t>
  </si>
  <si>
    <t>91264:39</t>
  </si>
  <si>
    <t>but i think you can also get a bad education at public or private, you know,</t>
  </si>
  <si>
    <t>83455:205</t>
  </si>
  <si>
    <t>uh, i think that the judges should be leftd to do most of the sentencing, simply because, uh, there is always, uh, there is, there is always a jury that might be swayedb, uh, by the moment, uh, to either to be too lenient or too vengeful, i guesse.</t>
  </si>
  <si>
    <t>110657:88</t>
  </si>
  <si>
    <t>i just, i just don't think there's a place in our environment, you know in the work force for drugs, or alcohol either.</t>
  </si>
  <si>
    <t>18182:39</t>
  </si>
  <si>
    <t>i mean just, just scratching two or three inches was just a chore.</t>
  </si>
  <si>
    <t>66676:23</t>
  </si>
  <si>
    <t>now whether they finally got it or not, i don't know.</t>
  </si>
  <si>
    <t>90762:42</t>
  </si>
  <si>
    <t>um, i, i was talking to somebody recently or read somewhere where they, where they said that, you know, these children, they, they had to be the best,</t>
  </si>
  <si>
    <t>85973:53</t>
  </si>
  <si>
    <t>i mean that was one thing, that came out of it, good or bad,</t>
  </si>
  <si>
    <t>106753:24</t>
  </si>
  <si>
    <t>did you have, uh, one coat or two.</t>
  </si>
  <si>
    <t>11797:36</t>
  </si>
  <si>
    <t>and, uh, i don't know whether that's bad or good,</t>
  </si>
  <si>
    <t>95445:55</t>
  </si>
  <si>
    <t>we use it more for just writing programs when we need to or, um, doing research, looking at the speech signal and then doing writing, and also as a just as a terminal,</t>
  </si>
  <si>
    <t>111321:31</t>
  </si>
  <si>
    <t>but a lot of their classes there were only eight or ten children in their classes</t>
  </si>
  <si>
    <t>103930:153</t>
  </si>
  <si>
    <t>you know, that's, that's scary because, you know, i'm not sure, i think we're paroling them without even knowing if they're, you know, goingb to be committing any more violent acts or not.</t>
  </si>
  <si>
    <t>163926:23</t>
  </si>
  <si>
    <t>you going to get ten or fifteen bucks for it</t>
  </si>
  <si>
    <t>122138:110</t>
  </si>
  <si>
    <t>um, huh. well, i don't like it when, uh, people listen to my phone conversations, like if they're outside my door while i'm talking in my room, or when people like look through my things in my bedroom.</t>
  </si>
  <si>
    <t>127327:49</t>
  </si>
  <si>
    <t>i wonder how they're going to get through the winter. food wise or any wise,</t>
  </si>
  <si>
    <t>59184:37</t>
  </si>
  <si>
    <t>i mean, they may let you off for a day or two to have your baby,</t>
  </si>
  <si>
    <t>175063:135</t>
  </si>
  <si>
    <t>and when you have two kids in that class that constantly keeps ca-, the class in an uproar and you're not at liberty to do something about it, other than give them on campus isolation or send them to the principal's office. it it, you know, it can, it can really be bad.</t>
  </si>
  <si>
    <t>155861:103</t>
  </si>
  <si>
    <t>but i, i think that there are, there are advantages to having seniority and, uh, turn-, or, not having a complete turnover every, some small number of years.</t>
  </si>
  <si>
    <t>127119:72</t>
  </si>
  <si>
    <t>it, it seems like t i is pretty cut and dried with two, like, two or three levels.</t>
  </si>
  <si>
    <t>171908:16</t>
  </si>
  <si>
    <t>there's about six or eight guys that we use to go out for these games.</t>
  </si>
  <si>
    <t>136298:23</t>
  </si>
  <si>
    <t>and there are parts of downtown or near downtown dallas that are under water right now, i guess,</t>
  </si>
  <si>
    <t>18697:70</t>
  </si>
  <si>
    <t>uh, there's no way that i could begin to process and keep up with the kinds of information or the magnitude of information that i needd to, to try to do my jobb without them.</t>
  </si>
  <si>
    <t>67486:48</t>
  </si>
  <si>
    <t>i mean, around texas, you, you got about five or six,</t>
  </si>
  <si>
    <t>159476:33</t>
  </si>
  <si>
    <t>and i haven't really gone out, and bought any or listened to much on the, on the radio except for classical</t>
  </si>
  <si>
    <t>97884:143</t>
  </si>
  <si>
    <t>and have, have some kind of real good program, set up so that you, when you go you can be assured that if there's an emergency that person in charge knows c p r or first aid</t>
  </si>
  <si>
    <t>95601:41</t>
  </si>
  <si>
    <t>do you think you d base is more flexible or allows you to do more.</t>
  </si>
  <si>
    <t>they're real liberal now and to where probably fifty or a hundred years ago, um, the democrat party being liberal like they are now, you know, would never be thought of,</t>
  </si>
  <si>
    <t>111943:55</t>
  </si>
  <si>
    <t>where do you go if you like to have a nice meal out, or a big meal.</t>
  </si>
  <si>
    <t>148422:49</t>
  </si>
  <si>
    <t>most, most likely i would be listen to, uh, jazz or classical music.</t>
  </si>
  <si>
    <t>48916:100</t>
  </si>
  <si>
    <t>and that's where a lot of aggravation comes, i think, is, is, uh, these guys spend so much time in the appeal process or just in the waiting process,</t>
  </si>
  <si>
    <t>50711:45</t>
  </si>
  <si>
    <t>the, the difficulty would be in whether it's voluntary or involuntary.</t>
  </si>
  <si>
    <t>107454:21</t>
  </si>
  <si>
    <t>and sometimes you might have two or three.</t>
  </si>
  <si>
    <t>14114:23</t>
  </si>
  <si>
    <t>normally i listen to c n n or headline news about an, hour a day,</t>
  </si>
  <si>
    <t>133405:39</t>
  </si>
  <si>
    <t>and that effectively adds to whether it's officially on the books or not.</t>
  </si>
  <si>
    <t>18787:67</t>
  </si>
  <si>
    <t>i don't know if it's, the, if they've done it citywide yet or not where they have the color coded, uh, bags and, uh, bins.</t>
  </si>
  <si>
    <t>19926:76</t>
  </si>
  <si>
    <t>see, i had never really been into science fiction that much until, uh, somebody gave me mist of avalon probably about five or six years ago.</t>
  </si>
  <si>
    <t>21110:62</t>
  </si>
  <si>
    <t>and as the world turns. i think as the world turns may, still on or not.</t>
  </si>
  <si>
    <t>72704:22</t>
  </si>
  <si>
    <t>i'll stay up until two or three o'clock in the morning, you know, because i'm so engrossed in it</t>
  </si>
  <si>
    <t>6505:69</t>
  </si>
  <si>
    <t>the question was, um, what, what is your opinion of youth, uh, spending a year or two in, in public service.</t>
  </si>
  <si>
    <t>23676:18</t>
  </si>
  <si>
    <t>you serve that yourself, or the, for a family.</t>
  </si>
  <si>
    <t>84591:56</t>
  </si>
  <si>
    <t>and this thing came on where these, a group of like five or six guys went and filmed themselves beating up people in the street and, and robbing them.</t>
  </si>
  <si>
    <t>139466:13</t>
  </si>
  <si>
    <t>you pour bouillon or chicken broth over it</t>
  </si>
  <si>
    <t>48909:46</t>
  </si>
  <si>
    <t>and you can, probably spend, uh, a lot of time, uh, or maybe eventually, uh, just waiting it out,</t>
  </si>
  <si>
    <t>47787:16</t>
  </si>
  <si>
    <t>but a lot women die or shop at foley's</t>
  </si>
  <si>
    <t>63755:97</t>
  </si>
  <si>
    <t>i thought maybe they would convert to, uh, metric back when they went to the fifty-five mile an hour speed limit, because what is it fifty-six or fifty-seven's a hundred, uh, qua-, a hundred kilometers,</t>
  </si>
  <si>
    <t>167649:52</t>
  </si>
  <si>
    <t>recently graduated from high school. meaning like, uh, you know, three or four years ago.</t>
  </si>
  <si>
    <t>19604:48</t>
  </si>
  <si>
    <t>i don't know if i would call it a collection of vietnam war stories or if i'd call it a collection of vietnam love stories.</t>
  </si>
  <si>
    <t>158063:82</t>
  </si>
  <si>
    <t>but, um, he said that he would, he would want to, to seriously hurta or if not kill someone if, if they did something to his wife.</t>
  </si>
  <si>
    <t>107430:41</t>
  </si>
  <si>
    <t>i don't know if it's done by a private company or not.</t>
  </si>
  <si>
    <t>49833:71</t>
  </si>
  <si>
    <t>but they would go out and try to go for, uh, the best people and then mold them into different areas or find their natural niche.</t>
  </si>
  <si>
    <t>141002:47</t>
  </si>
  <si>
    <t>and that's kind of like a special time for just myself and my little girl or myself and my son,</t>
  </si>
  <si>
    <t>20140:22</t>
  </si>
  <si>
    <t>and i haven't taken the time or effort to learn what they are.</t>
  </si>
  <si>
    <t>123645:19</t>
  </si>
  <si>
    <t>well, for the past week or two it's been cold and wet</t>
  </si>
  <si>
    <t>31499:38</t>
  </si>
  <si>
    <t>but, um, in many, many cases whether or not an individual has a problem with drugs, it's not even going to effect anybody but his, uh, you know, himself and his own family, perhaps, um, depending on the kind of drug he might be on.</t>
  </si>
  <si>
    <t>20016:38</t>
  </si>
  <si>
    <t>well, see i, i am debating whether or not i want to go see the movie after having read the book.</t>
  </si>
  <si>
    <t>169316:26</t>
  </si>
  <si>
    <t>and anything i participated in or know about when i read about it in the paper is always so, uh, covered from such a funny and superficial perspective that i don't have much confidence in it.</t>
  </si>
  <si>
    <t>70937:67</t>
  </si>
  <si>
    <t>so, i don't know if we, we did a good thing to buy a house or not</t>
  </si>
  <si>
    <t>75070:30</t>
  </si>
  <si>
    <t>it's all new wiring up in the attic, or i guess crawl space,</t>
  </si>
  <si>
    <t>169005:87</t>
  </si>
  <si>
    <t>well, it depends on whether you, whether we figure that we have that we have a defense oriented military or an aggressive, aggression oriented military.</t>
  </si>
  <si>
    <t>44591:124</t>
  </si>
  <si>
    <t>and, uh, she's been holding herself pretty well. the, uh, up until, you know, recently where she's been having accidents in the house because she either is losing control or she forgets where she isf</t>
  </si>
  <si>
    <t>13389:122</t>
  </si>
  <si>
    <t>i guess the, uh, biggest thing i f-, find is the financial aspects, uh, particularly, the ability of people to access, you know, your financial records or, for example your credit, uh, rating almost at will.</t>
  </si>
  <si>
    <t>99064:18</t>
  </si>
  <si>
    <t>and you can decide guilt or innocence on that.</t>
  </si>
  <si>
    <t>163526:49</t>
  </si>
  <si>
    <t>and the poor president has, hasb to, uh, either accept or reject the whole thing.</t>
  </si>
  <si>
    <t>169818:51</t>
  </si>
  <si>
    <t>i mean a lot of, a lot of people as kids or, you know, young people get into some things that they get out of later on</t>
  </si>
  <si>
    <t>106956:13</t>
  </si>
  <si>
    <t>believe it or not, we did,</t>
  </si>
  <si>
    <t>48175:48</t>
  </si>
  <si>
    <t>and we tried to be a part of it but not overshadowing him or making him feel that we had to be there all the time.</t>
  </si>
  <si>
    <t>21390:163</t>
  </si>
  <si>
    <t>and that really made it a very interesting, uh, show to where you never really knew which, which one was going to show up. you know, whether it was going to, where they're going to be real close or whether they're just going to be partners, you know</t>
  </si>
  <si>
    <t>91239:28</t>
  </si>
  <si>
    <t>would you, uh, advise a private school, or a public school,</t>
  </si>
  <si>
    <t>176223:59</t>
  </si>
  <si>
    <t>the, uh, the first, uh, ten years, see first ten or twelve years, i stayed home.</t>
  </si>
  <si>
    <t>52732:129</t>
  </si>
  <si>
    <t>because too, too often, there can be extremism that, that hurts from, from any direction, regardless of wha-, whatever you're arguingb or concerneda about.</t>
  </si>
  <si>
    <t>145167:70</t>
  </si>
  <si>
    <t>uh, are you going to, uh, put your son in child care in a, a year or two.</t>
  </si>
  <si>
    <t>91270:46</t>
  </si>
  <si>
    <t>i, i think the bad part is that most parents or kids don't know what to look for.</t>
  </si>
  <si>
    <t>88646:66</t>
  </si>
  <si>
    <t>and, uh, when, when i was first here in, in dallas or in plano, um, and was finally able to, this is, oh, been like fourteen years ago we moved here. and i was finally able to afford a new typewriter,</t>
  </si>
  <si>
    <t>94994:144</t>
  </si>
  <si>
    <t>uh, when my children were growing up, i actually had them, up and until they were in the preschool situation, i had them in a, in a home with a lady who kept two or three kids,</t>
  </si>
  <si>
    <t>137574:82</t>
  </si>
  <si>
    <t>course, i think, you know, you can't really go by what happened earlier in the season because teams jell together or they've had injuries that heal</t>
  </si>
  <si>
    <t>83940:43</t>
  </si>
  <si>
    <t>i, i figured maybe i'd get one or two years out of it,</t>
  </si>
  <si>
    <t>169350:140</t>
  </si>
  <si>
    <t>if you were deeply involved in it, then you immediately realize that what they print is stuff that you probably knew already and the stuff that you want they're not printing because the average person doesn't need or want to know that much.</t>
  </si>
  <si>
    <t>and whether you vote for one person or the other person, the issues is what, you know, what you believe in,</t>
  </si>
  <si>
    <t>157511:153</t>
  </si>
  <si>
    <t>well, the, the one thing that i know does seem to happen from people i've talked toc on this, is that in the situation you just said where it's nine to three, or some such number, that there's, an effect starts being that there's starts being a lot of peer pressure going on</t>
  </si>
  <si>
    <t>84098:36</t>
  </si>
  <si>
    <t>are you one of these, uh, howard garrett, organic enthusiasts or a, neil sperry, nuke the lawn with chemicals.</t>
  </si>
  <si>
    <t>81609:13</t>
  </si>
  <si>
    <t>and christopher reeve, or, mike douglas went after his throat, you dummy.</t>
  </si>
  <si>
    <t>166593:34</t>
  </si>
  <si>
    <t>once i found out that that's really not necessary or legal then i just refuse</t>
  </si>
  <si>
    <t>73241:15</t>
  </si>
  <si>
    <t>it was a visa or mastercard,</t>
  </si>
  <si>
    <t>13047:33</t>
  </si>
  <si>
    <t>i guess probably my favorite all time country and western song or singer is, uh, probably eddy arnold.</t>
  </si>
  <si>
    <t>33245:36</t>
  </si>
  <si>
    <t>we we tried to be fancier or more courses than the other</t>
  </si>
  <si>
    <t>110197:24</t>
  </si>
  <si>
    <t>and that's just like a mile or two from our house</t>
  </si>
  <si>
    <t>132536:65</t>
  </si>
  <si>
    <t>i remember every time, it seems like, we turned around, they're adding another nickel or a few more cents onto the price of gasoline.</t>
  </si>
  <si>
    <t>31185:89</t>
  </si>
  <si>
    <t>uh, well, just over the years there were situations that, uh, uh, came up that i didn't thinke were fair or handled correctly</t>
  </si>
  <si>
    <t>130589:20</t>
  </si>
  <si>
    <t>and i went to a vineyard or two in germany.</t>
  </si>
  <si>
    <t>2462:69</t>
  </si>
  <si>
    <t>but if we're going to have a meeting, where we're having the attorneys come in, or people from, uh, other party's attorneys and stuff, then i normally dress up.</t>
  </si>
  <si>
    <t>60261:35</t>
  </si>
  <si>
    <t>but he was, no, completely against having a dog or cat,</t>
  </si>
  <si>
    <t>84644:31</t>
  </si>
  <si>
    <t>i do not know what the world is or is not.</t>
  </si>
  <si>
    <t>81171:123</t>
  </si>
  <si>
    <t>i, i hear a lot of criticism about listening to these, the dan rathers of the world and, and listen-, and taking their word for it, or their comment,</t>
  </si>
  <si>
    <t>24983:30</t>
  </si>
  <si>
    <t>the only reason i asked about secondary schools or, you know, advanced education is because down here, you know, going to the university of texas, the education i'm getting i think is kind of shoddy for a public school.</t>
  </si>
  <si>
    <t>53823:87</t>
  </si>
  <si>
    <t>putting them in, i mean, they were, they were call-, they called them their quiet rooms or their isolation rooms.</t>
  </si>
  <si>
    <t>44672:63</t>
  </si>
  <si>
    <t>and she knew whether to, to, to quietly come up to me or to just run and knock me over.</t>
  </si>
  <si>
    <t>146529:68</t>
  </si>
  <si>
    <t>i would find it very difficult, uh, to, uh, place eit-, my father or my step-mother uh, in a place like that. particularly, since i know how they feel about it.</t>
  </si>
  <si>
    <t>172194:58</t>
  </si>
  <si>
    <t>i've found that most of homework assignments mumblex really require some sort of computer, uh, simulation or analysis,</t>
  </si>
  <si>
    <t>55814:50</t>
  </si>
  <si>
    <t>but if i were you, i would go apply to either a health club or one of the others and use it for a while.</t>
  </si>
  <si>
    <t>109003:96</t>
  </si>
  <si>
    <t>i find a lot of the cookbooks that, i don't know, that you buy over the counter ask for really strange ingredients, or things i don't keep on hand all the time</t>
  </si>
  <si>
    <t>139225:66</t>
  </si>
  <si>
    <t>i don't think is, is, we can determine whether we were right or wrong,</t>
  </si>
  <si>
    <t>14162:28</t>
  </si>
  <si>
    <t>radio seems to have a full platter or full plate of different things that they need to get done.</t>
  </si>
  <si>
    <t>12595:51</t>
  </si>
  <si>
    <t>so i can't say whether that, that i'm pro israel or anti israel.</t>
  </si>
  <si>
    <t>119572:54</t>
  </si>
  <si>
    <t>i said, well, i can tell them how to fish with a minnow or how to fish with a worm.</t>
  </si>
  <si>
    <t>25318:34</t>
  </si>
  <si>
    <t>i don't like it when it's too cool or too warm.</t>
  </si>
  <si>
    <t>105161:44</t>
  </si>
  <si>
    <t>and how can a country stand to, uh, spend as much or much more than they already are on such a problem, uh,</t>
  </si>
  <si>
    <t>35001:135</t>
  </si>
  <si>
    <t>i, i have a hard time sticking with something like, like on t v, because, it, like, it gets real aggravating if you miss it, for a week or two.</t>
  </si>
  <si>
    <t>81053:30</t>
  </si>
  <si>
    <t>it's not as slanted as the new york times or as biased perhaps as the local paper.</t>
  </si>
  <si>
    <t>85435:43</t>
  </si>
  <si>
    <t>so we really don't know whether there's enough fossil fuel left or there isn't,</t>
  </si>
  <si>
    <t>17349:18</t>
  </si>
  <si>
    <t>they do kind of follow or, are similar.</t>
  </si>
  <si>
    <t>20556:19</t>
  </si>
  <si>
    <t>she was there for two or three years before we got marriede.</t>
  </si>
  <si>
    <t>171264:74</t>
  </si>
  <si>
    <t>well if you drag twelve people into a courtroom, i trust them to make the right decision as to whether someone's guilty or innocent.</t>
  </si>
  <si>
    <t>19079:83</t>
  </si>
  <si>
    <t>and so i-, it's a real difficult choice whether we want styrofoam cups to fill up our landfills or, uh, china cups to use up our waterf.</t>
  </si>
  <si>
    <t>61667:103</t>
  </si>
  <si>
    <t>but if you want him to be and he doesn't want to be, he'll just, he'll, you know either scratch you or run away.</t>
  </si>
  <si>
    <t>14639:25</t>
  </si>
  <si>
    <t>but, um, they have about four or five different prices now, that they're structuring it with,</t>
  </si>
  <si>
    <t>112125:26</t>
  </si>
  <si>
    <t>and i was just seeing in the newspaper or the grocery store that some miss america was abused by the man she loved</t>
  </si>
  <si>
    <t>95657:81</t>
  </si>
  <si>
    <t>i, i especially agree that if it's an area where they could cause somebody else, you know harm or injury, absolutely.</t>
  </si>
  <si>
    <t>46484:121</t>
  </si>
  <si>
    <t>but i was thinking boy, in dallas, if somebody asked me if there were places you wouldn't go by yourself at night, i'd have to set them down for about five or ten minutes to list all the places out.</t>
  </si>
  <si>
    <t>166786:69</t>
  </si>
  <si>
    <t>because i think what they often get used asc is, uh, almost like a very high level or long-term care for, uh, similar to a hospital.</t>
  </si>
  <si>
    <t>49324:208</t>
  </si>
  <si>
    <t>on a, on a, on a, what we would, you know, what you described as your house and what i would describe as my house say, for example, in pensacola, florida, on that house with the homestead exemption and so forth and so on, might pay three or four hundred dollars a year taxes.</t>
  </si>
  <si>
    <t>24636:108</t>
  </si>
  <si>
    <t>well, does your, the company say, for instance, does the company you worked for bef-, before have the right or do they have the ability to say, hey, we've already drug tested her</t>
  </si>
  <si>
    <t>80782:52</t>
  </si>
  <si>
    <t>well i was going to ask if you planned to paint over it or try to strip it.</t>
  </si>
  <si>
    <t>57920:78</t>
  </si>
  <si>
    <t>and i, i agree with you also, that i feel like it was not worth the money spent or the lives lost to fight that war.</t>
  </si>
  <si>
    <t>81749:49</t>
  </si>
  <si>
    <t>and, and you're not sure whether it will be any good or not</t>
  </si>
  <si>
    <t>74642:57</t>
  </si>
  <si>
    <t>it, unfortunately, it's a, and it's a business or an occupation that the results are not as tangible as other ones</t>
  </si>
  <si>
    <t>110391:68</t>
  </si>
  <si>
    <t>well, and i think a lot of companies are realizing this and offering more opportunities as far as like job sharing or, you know, even having a day care on site and that kind of stuff,</t>
  </si>
  <si>
    <t>170660:30</t>
  </si>
  <si>
    <t>and that's happened to me more than once or twice. jus-, just, just about every time i've went in somewhere.</t>
  </si>
  <si>
    <t>100890:40</t>
  </si>
  <si>
    <t>and it, it seems in the last decade or two, um, that's true,</t>
  </si>
  <si>
    <t>55488:50</t>
  </si>
  <si>
    <t>but i don't havef to be conscious of what i'm doing or how i'm doing it.</t>
  </si>
  <si>
    <t>161931:92</t>
  </si>
  <si>
    <t>i mean, i can't help but wonder if, if i grew up without a father, on the streets, and with like little or no money, wouldn't wouldn't i be in prison at this point.</t>
  </si>
  <si>
    <t>31336:20</t>
  </si>
  <si>
    <t>can they convey the data verbally or in writing.</t>
  </si>
  <si>
    <t>139390:26</t>
  </si>
  <si>
    <t>and have, you know, like three or four couples come over,</t>
  </si>
  <si>
    <t>93126:89</t>
  </si>
  <si>
    <t>and i thought what are you complaining aboute, when you're only goingd to get picked up once a month, you know, or once a week</t>
  </si>
  <si>
    <t>150256:47</t>
  </si>
  <si>
    <t>and i don't know who looks forward to it more, the students or the teachers and the staff.</t>
  </si>
  <si>
    <t>49539:30</t>
  </si>
  <si>
    <t>they're worse than american cars i think or just as bad as far as resale goes.</t>
  </si>
  <si>
    <t>150988:24</t>
  </si>
  <si>
    <t>but it's just whether the prosecutor or the defense attorney feels like, you know,</t>
  </si>
  <si>
    <t>18130:46</t>
  </si>
  <si>
    <t>well, uh, pretty much spent most of my time either in the yard or at nurseries buying stuff for the yard.</t>
  </si>
  <si>
    <t>27952:63</t>
  </si>
  <si>
    <t>if you were educated you got, you know, you might teach for a year or two before you got married.</t>
  </si>
  <si>
    <t>99233:24</t>
  </si>
  <si>
    <t>they put one on the parents, or the teachers and say they have to, the men have to wear ties</t>
  </si>
  <si>
    <t>139481:20</t>
  </si>
  <si>
    <t>and you can either microwave it or do it in the oven,</t>
  </si>
  <si>
    <t>156143:17</t>
  </si>
  <si>
    <t>i also read one or two papers a day</t>
  </si>
  <si>
    <t>164419:42</t>
  </si>
  <si>
    <t>huh. do you think they should be punished at all, or, uh, like go to prison, uh,</t>
  </si>
  <si>
    <t>118494:11</t>
  </si>
  <si>
    <t>uh, fortunately or unfortunately it doesn't go into effect because we did not get the united airlines.</t>
  </si>
  <si>
    <t>160728:37</t>
  </si>
  <si>
    <t>and also, you know, then you figure out seven or eight percent for f i c a which is taxes where you,</t>
  </si>
  <si>
    <t>59303:31</t>
  </si>
  <si>
    <t>and, if i'd of probably had three or four children, i don't see how we could have made it, you know, without me working.</t>
  </si>
  <si>
    <t>85664:16</t>
  </si>
  <si>
    <t>get an extra bedroom or a basement.</t>
  </si>
  <si>
    <t>20446:21</t>
  </si>
  <si>
    <t>so if you pay your rent or your house payment every two weeks, instead of once a month, you'll come out paying a, uh, one month extra every year.</t>
  </si>
  <si>
    <t>113850:99</t>
  </si>
  <si>
    <t>if they were to take half of what they spend on that and put it on some economic, you know, inter-, intergovernmental or inter united states like programs that one really might.</t>
  </si>
  <si>
    <t>70127:16</t>
  </si>
  <si>
    <t>that's the second or third year in a row that we've had a real rainy spring.</t>
  </si>
  <si>
    <t>46957:32</t>
  </si>
  <si>
    <t>they're only going to make like three or four thousand.</t>
  </si>
  <si>
    <t>153451:44</t>
  </si>
  <si>
    <t>i guess i kind of do a similar thing. more, uh, medium or longer range.</t>
  </si>
  <si>
    <t>99180:110</t>
  </si>
  <si>
    <t>and, and in the winter, you know, i just add a, maybe wear longer sleeve shirts than i do in the summer. and add a heavier jacket or, you know, wear jackets more in the winter than i do in the summer.</t>
  </si>
  <si>
    <t>56144:47</t>
  </si>
  <si>
    <t>just about anybody you could name, whether i voted for them or not, uh, makes, um, uh, decisions that i just can't go along with.</t>
  </si>
  <si>
    <t>25625:63</t>
  </si>
  <si>
    <t>and never yet have i met anybody on the golf course that wouldn't allow me to join their twosome or threesome.</t>
  </si>
  <si>
    <t>173415:33</t>
  </si>
  <si>
    <t>and, uh, i think either send them home or do something a little more interesting.</t>
  </si>
  <si>
    <t>141145:35</t>
  </si>
  <si>
    <t>that is why we only do it once every five or ten years.</t>
  </si>
  <si>
    <t>24941:98</t>
  </si>
  <si>
    <t>even though we've, uh, enjoyed very good employment here for the past ten years, now we got eight percent, uh, unemployment when it used to be four or five.</t>
  </si>
  <si>
    <t>24964:43</t>
  </si>
  <si>
    <t>and the only school you could go toe was the baptist school or the catholic school</t>
  </si>
  <si>
    <t>73520:26</t>
  </si>
  <si>
    <t>they are not all things to all people or all children.</t>
  </si>
  <si>
    <t>13410:53</t>
  </si>
  <si>
    <t>--n40098f being a professional and, of course, you probably belong to one or more professional organizations,</t>
  </si>
  <si>
    <t>2927:38</t>
  </si>
  <si>
    <t>rarely a day went by when the wind was less than fifteen or twenty miles an hour. summer and winter,</t>
  </si>
  <si>
    <t>162962:70</t>
  </si>
  <si>
    <t>and those three guys take the evidence, go off, figure it out and then come back and say whether you're guilty or not.</t>
  </si>
  <si>
    <t>126179:58</t>
  </si>
  <si>
    <t>i'm goingf to do it right, and see if i can actually play this game or not.</t>
  </si>
  <si>
    <t>61608:108</t>
  </si>
  <si>
    <t>and when he's not right at the door in the morning i really worry that something's happened to him, that somebody, he's got in a fight or, you know, somebody's hit him</t>
  </si>
  <si>
    <t>84620:54</t>
  </si>
  <si>
    <t>and were they, uh, were they, were they obviously poor or depri-, you know.</t>
  </si>
  <si>
    <t>156906:44</t>
  </si>
  <si>
    <t>committing them mostly is, you know, either crimes of passion or at the moment</t>
  </si>
  <si>
    <t>134703:78</t>
  </si>
  <si>
    <t>and, uh, right now we're in a, uh, i guess it's either a zero lot line or a garden home. which you might call it.</t>
  </si>
  <si>
    <t>i make a lot of afghans or used to make a lot of them.</t>
  </si>
  <si>
    <t>12200:93</t>
  </si>
  <si>
    <t>other than that i'm not sure what, what individuals can do other than like i said get involved through a group or an organization.</t>
  </si>
  <si>
    <t>156208:29</t>
  </si>
  <si>
    <t>but i swear it's at least second or third grade, sometimes.</t>
  </si>
  <si>
    <t>112417:64</t>
  </si>
  <si>
    <t>my husband was saying that up north they have such nice restaurants where you can go after a theater or after the movie.</t>
  </si>
  <si>
    <t>151151:32</t>
  </si>
  <si>
    <t>oh, i thought it was just like marijuana or cocaine.</t>
  </si>
  <si>
    <t>144163:103</t>
  </si>
  <si>
    <t>you know, he doesn't have, they don't have to rely on him to score ev-, you know, thirty or forty points at every at every game</t>
  </si>
  <si>
    <t>50432:162</t>
  </si>
  <si>
    <t>it's, it's, uh, there, there is, there is, itf's an overall problem in, in, in this country understanding, uh, foreign cultures, or even accepting them.</t>
  </si>
  <si>
    <t>55495:27</t>
  </si>
  <si>
    <t>and no one is staring at anybody else or worrying about what anything else is doing.</t>
  </si>
  <si>
    <t>57709:45</t>
  </si>
  <si>
    <t>the friend of ours over here, he's got, uh, sixty-five, or sixty-six mustang the six cylinder.</t>
  </si>
  <si>
    <t>6363:73</t>
  </si>
  <si>
    <t>it amazes me how much the, the costs are going to go up over the next ten or fifteen years.</t>
  </si>
  <si>
    <t>28255:99</t>
  </si>
  <si>
    <t>they're going to say to the kids you need do this, because it needs to be done not because it's a woman's job or a man's job, but because it's dirty and it needs to be clean.</t>
  </si>
  <si>
    <t>well i remember last year, or the year before, uh, we had ice and snow, uh, uh,</t>
  </si>
  <si>
    <t>13468:42</t>
  </si>
  <si>
    <t>they just, you know, start going through the phone book or going through a series of numbers,</t>
  </si>
  <si>
    <t>93546:68</t>
  </si>
  <si>
    <t>you, i mean, you can be as busy as you want to be, or as laid back as you want to be.</t>
  </si>
  <si>
    <t>14163:45</t>
  </si>
  <si>
    <t>they're, maybe they're a little more efficient, or have more to do over that same time frame.</t>
  </si>
  <si>
    <t>147141:84</t>
  </si>
  <si>
    <t>and, and there's this big debate apparently about whether the ozone, there's a hole in the ozone or not</t>
  </si>
  <si>
    <t>15207:70</t>
  </si>
  <si>
    <t>well, it sounded like, i mean, this is like major long term commitment, like a year or six months,</t>
  </si>
  <si>
    <t>76507:42</t>
  </si>
  <si>
    <t>i'm not sure if it's more a problem with american families or a problem with the school system.</t>
  </si>
  <si>
    <t>69541:82</t>
  </si>
  <si>
    <t>and if, e-, even if, like you say, even if it's just the secretary, if her work or abilities start affecting her co-workers then it, it's still a problem.</t>
  </si>
  <si>
    <t>68173:145</t>
  </si>
  <si>
    <t>but, uh, i, i myself am in favor of it, uh, particularly for, uh, well i think texas has a good, good law. uh, crimes, murders related with, uh, drugs or killing a policemen.</t>
  </si>
  <si>
    <t>and whether it, whether it won all kinds of awards or whether it just was okay at the box office, i think he would have been happy.</t>
  </si>
  <si>
    <t>106988:25</t>
  </si>
  <si>
    <t>do you, um, buy from dealers or from individuals.</t>
  </si>
  <si>
    <t>143238:29</t>
  </si>
  <si>
    <t>and so, uh, we really want four or five bedroom house</t>
  </si>
  <si>
    <t>47853:37</t>
  </si>
  <si>
    <t>i, most of my friends have three or four kids</t>
  </si>
  <si>
    <t>26390:57</t>
  </si>
  <si>
    <t>well, ford's done a real good job in the last, uh, say, ten years or at least the last five to te-, six years, so, of really turning around their, um, quality, i think, um.</t>
  </si>
  <si>
    <t>173724:140</t>
  </si>
  <si>
    <t>and by definition, for some of us, at least, the public good includes having an educated populace and then idea that, uh, you can make a sound judgment with respect to small votes in the, at the local level or bigger votes at the national level.</t>
  </si>
  <si>
    <t>37711:31</t>
  </si>
  <si>
    <t>when it startsa costing you fifty or a hundred dollars to go to a game</t>
  </si>
  <si>
    <t>you could almost label everything quality in some sense or other</t>
  </si>
  <si>
    <t>108435:42</t>
  </si>
  <si>
    <t>we all kind of have our own little dress code of just either tennis shoes or little loafers and, and, uh, tights, and things that feel comfortable to us around our kids.</t>
  </si>
  <si>
    <t>1131:129</t>
  </si>
  <si>
    <t>are th-, are there any other specific things that, that you feel like, where, where you feel your privacy to be invaded on a day-to-day basis or either on a growing frequency.</t>
  </si>
  <si>
    <t>130722:82</t>
  </si>
  <si>
    <t>but, uh, they have sort of like, uh, things that you c-, you're not like reimbursed ford or paid for.</t>
  </si>
  <si>
    <t>123561:35</t>
  </si>
  <si>
    <t>i've never been a big saints fan until the last year or two</t>
  </si>
  <si>
    <t>129768:34</t>
  </si>
  <si>
    <t>i said if i knew beyond a doubt or if i felt beyond a doubt that he had done it, yeah, i guess i could convict him,</t>
  </si>
  <si>
    <t>18197:49</t>
  </si>
  <si>
    <t>um, where you live is there a real high, uh, alkaline or ash content</t>
  </si>
  <si>
    <t>13362:27</t>
  </si>
  <si>
    <t>uh, we've been doing this three or four minutes.</t>
  </si>
  <si>
    <t>156857:70</t>
  </si>
  <si>
    <t>uh, so do, do you think it's more important to spend money on research or for support of, uh, people.</t>
  </si>
  <si>
    <t>31526:59</t>
  </si>
  <si>
    <t>i mean, you don't know whether the person sitting next to you anywhere is on drugs or not,</t>
  </si>
  <si>
    <t>108876:46</t>
  </si>
  <si>
    <t>so i decided it had to be in it, informal or not.</t>
  </si>
  <si>
    <t>155799:32</t>
  </si>
  <si>
    <t>a term limitation for congress would be like three terms or even four terms</t>
  </si>
  <si>
    <t>95853:89</t>
  </si>
  <si>
    <t>and, and i'm not sure but what some of the insurance claims aren't due to, uh, illnesses brought on by drug abuse or alcohol abuse.</t>
  </si>
  <si>
    <t>20080:60</t>
  </si>
  <si>
    <t>currently, i think they are a little restrictive. uh, particularly for, uh, certain ethnic groups or from certain countries.</t>
  </si>
  <si>
    <t>45097:54</t>
  </si>
  <si>
    <t>now some people object during primaries, having to declare a party, whether republican or democrat</t>
  </si>
  <si>
    <t>106206:40</t>
  </si>
  <si>
    <t>i eat differently than what i could eat at home or around here.</t>
  </si>
  <si>
    <t>158308:59</t>
  </si>
  <si>
    <t>and this is supposed to be a very well-known center here in tyler who had two or three, um, centers, all over, you know, the, um, city</t>
  </si>
  <si>
    <t>159108:25</t>
  </si>
  <si>
    <t>you know juries will decide the guilt or innocence,</t>
  </si>
  <si>
    <t>75061:22</t>
  </si>
  <si>
    <t>and now it's running ten or fifteen minutes fast again.</t>
  </si>
  <si>
    <t>140767:28</t>
  </si>
  <si>
    <t>uh, she can't hear worth a darn or see very well,</t>
  </si>
  <si>
    <t>20456:39</t>
  </si>
  <si>
    <t>my parents, uh, bought a home in san diego about four or five years ago,</t>
  </si>
  <si>
    <t>94821:71</t>
  </si>
  <si>
    <t>is it the, do you think it's the values that they're teaching in school or the values they get from home.</t>
  </si>
  <si>
    <t>162164:181</t>
  </si>
  <si>
    <t>but i think they're obliged to have these things because hertz and avis and those folks have it in their contract that they can sell it back to g m after, you know, it's, after they've used it for six months and put you know, twelve or fifteen thousand miles, on it</t>
  </si>
  <si>
    <t>98974:28</t>
  </si>
  <si>
    <t>when i only do something one, two or three times i'm hardly an expert on it,</t>
  </si>
  <si>
    <t>68148:38</t>
  </si>
  <si>
    <t>they just, uh, started it again, too just late, or, within the past few years.</t>
  </si>
  <si>
    <t>78977:102</t>
  </si>
  <si>
    <t>so what do you think about, uh, what do you think about what you see on t v about them, like in the news or on the ads,</t>
  </si>
  <si>
    <t>163335:87</t>
  </si>
  <si>
    <t>uh, our policies and procedures manual, uh, the furthest it goes about drugs is in the, kind of the miscellaneous section, or its reasons for immediate dismissal,</t>
  </si>
  <si>
    <t>93046:25</t>
  </si>
  <si>
    <t>see, it have been like nineteen sixty-seven or sixty-eight, um,</t>
  </si>
  <si>
    <t>99865:30</t>
  </si>
  <si>
    <t>i was way out to the west maybe four or five miles from, from the city limits</t>
  </si>
  <si>
    <t>103454:53</t>
  </si>
  <si>
    <t>they do what they call a salad sampler which easily could feed two or three.</t>
  </si>
  <si>
    <t>111042:70</t>
  </si>
  <si>
    <t>and it's just great because you can put, you know, you can decorate them up, or dress them up, if you want,</t>
  </si>
  <si>
    <t>26845:102</t>
  </si>
  <si>
    <t>and, i guess even back to kennedy, as a matter of fact, i guess kennedy may be the one that actually started the thing, or was, you know, really interested in things like that.</t>
  </si>
  <si>
    <t>98372:16</t>
  </si>
  <si>
    <t>we will rent two or three movies on thursday</t>
  </si>
  <si>
    <t>99247:24</t>
  </si>
  <si>
    <t>i think the elementary school teachers, or maybe even the middle school teachers dress a little fancier than, than some of the high school teachers, i think.</t>
  </si>
  <si>
    <t>122805:19</t>
  </si>
  <si>
    <t>but there is usually two or three days in the week that you can get out there and play,</t>
  </si>
  <si>
    <t>1756:89</t>
  </si>
  <si>
    <t>the, the piece of music, the piece of music was about, i thinkf about forty or fifty years old.</t>
  </si>
  <si>
    <t>4758:85</t>
  </si>
  <si>
    <t>and, i've come to the conclusion, and this is a pretty scary thought to me, even, that if a guy is convicted, or a gal is convicted, of a crime, rather than put them in prison, because prison's proven not to work, just let them go.</t>
  </si>
  <si>
    <t>174107:42</t>
  </si>
  <si>
    <t>and there's always that, that chance that one or two people could be playing devil's advocate for a good reason, you know.</t>
  </si>
  <si>
    <t>146215:108</t>
  </si>
  <si>
    <t>but when i washed them, although i took the precaution of turning them inside out i really didn't do anything else. and truly, everything fell off, or most of it.</t>
  </si>
  <si>
    <t>68690:54</t>
  </si>
  <si>
    <t>mumblex, they don't want anyone with exper-, anyone with particular experience or knowledge of the legal system.</t>
  </si>
  <si>
    <t>170872:72</t>
  </si>
  <si>
    <t>uh, i think it's sort of the opposite of what you would want when you buy a car or refrigerator something.</t>
  </si>
  <si>
    <t>157037:38</t>
  </si>
  <si>
    <t>and why, does it just turn out to be genetic or biochemical in origin.</t>
  </si>
  <si>
    <t>127545:21</t>
  </si>
  <si>
    <t>and i'd ride about two or three miles a day,</t>
  </si>
  <si>
    <t>55886:44</t>
  </si>
  <si>
    <t>since we live here and we all benefit, rich, poor or in between, uh, there are benefits even for those whof have it the hardest.</t>
  </si>
  <si>
    <t>143249:92</t>
  </si>
  <si>
    <t>and you can cut, you know, the listings, uh, in about a third when you go from three to four bedrooms you know, or five.</t>
  </si>
  <si>
    <t>37011:85</t>
  </si>
  <si>
    <t>but gorbachev has still not fully convinced everyone that, he's moving towards a two to three party system of government that, nor eliminating or diminishing the communist power,</t>
  </si>
  <si>
    <t>110794:66</t>
  </si>
  <si>
    <t>even though teachers have other kids lives in their hands, and if they come in stoned or they come in drunk</t>
  </si>
  <si>
    <t>94572:24</t>
  </si>
  <si>
    <t>i think normal's about sixty or seventy.</t>
  </si>
  <si>
    <t>91185:89</t>
  </si>
  <si>
    <t>but some of the, uh, the small, some of the larger small schools, you know, i guess around three or four thousand students have a, can offer a broader range of curriculums and things,</t>
  </si>
  <si>
    <t>119672:89</t>
  </si>
  <si>
    <t>and i, well, i can't think of a time that i've been fishing that i haven't run into one or two of them.</t>
  </si>
  <si>
    <t>163866:106</t>
  </si>
  <si>
    <t>what's more likely to occur is, uh, robbery of, uh, you know, knocking over a, a small store or a car theft, you know, it, things of that nature.</t>
  </si>
  <si>
    <t>43216:36</t>
  </si>
  <si>
    <t>and we got rid of them, believe it or not, with smoke bombs, which is just about impossible to do,</t>
  </si>
  <si>
    <t>91064:123</t>
  </si>
  <si>
    <t>they had chosen santa barbara, california for this summer and, and did not get enough people that were willing to go that far, because most of us live either in the midwest, or like in the texas, oklahoma area.</t>
  </si>
  <si>
    <t>66190:44</t>
  </si>
  <si>
    <t>so i thought, man, i don't know if i trust this or not.</t>
  </si>
  <si>
    <t>79227:23</t>
  </si>
  <si>
    <t>and if they don't say yes or no, then maybe somebodye will vote for them that wouldn't have if they had come down on the wrong side.</t>
  </si>
  <si>
    <t>14875:209</t>
  </si>
  <si>
    <t>but the guy at the very top, the one who's, whoc's really making the millions and the millions is the one who also many times is part of the power structure, uh, the, uh, and had the political uh, pull to keep things from, uh, keep the interest or the emphasis in some other direction, other than on the drug dealing,</t>
  </si>
  <si>
    <t>138283:70</t>
  </si>
  <si>
    <t>and it's kind of, uh, hard to get, uh, shop space unless you have a dedicated shop or a dedicated room for that.</t>
  </si>
  <si>
    <t>11792:29</t>
  </si>
  <si>
    <t>but, uh, i have some question, whether or not they will ever really get around to that.</t>
  </si>
  <si>
    <t>163053:76</t>
  </si>
  <si>
    <t>now, if he comes in and says, you know, i'll repair your, your v c r, or somebody else's v c r, for a hundred dollars, gets in there, maybe it's a blown fuse,</t>
  </si>
  <si>
    <t>144197:16</t>
  </si>
  <si>
    <t>and they traded either richmond or hardaway to sacramento for billy owens</t>
  </si>
  <si>
    <t>118424:62</t>
  </si>
  <si>
    <t>and altog-, all total, it was just under two hundred dollars, believe it or not, to get all that done.</t>
  </si>
  <si>
    <t>74280:75</t>
  </si>
  <si>
    <t>and you can't make up in a classroom of one hour a day, what's not been doned for, fifteen or sixteen years at home,</t>
  </si>
  <si>
    <t>well, have you any plans to, uh, maybe, uh, expand or move onward.</t>
  </si>
  <si>
    <t>39108:72</t>
  </si>
  <si>
    <t>i never have tried that, just because i don't have that much space on this little porch here in this apartment or this little balcony.</t>
  </si>
  <si>
    <t>164502:39</t>
  </si>
  <si>
    <t>i, i'm in washington, d c or at least very close to it.</t>
  </si>
  <si>
    <t>82982:71</t>
  </si>
  <si>
    <t>and, and, you think, if i wasn't here he'd be learning that from a baby-sitter or from a day care.</t>
  </si>
  <si>
    <t>55620:26</t>
  </si>
  <si>
    <t>because no matter what i did or how i did it, i invariably got myself wet.</t>
  </si>
  <si>
    <t>166916:31</t>
  </si>
  <si>
    <t>during the trial as to whether they're guilty or not has nothing to do with their background.</t>
  </si>
  <si>
    <t>41706:73</t>
  </si>
  <si>
    <t>because maybe they, those are not the clothes that are the most, uh, appealing to you, or the most, uh, complimentary to you.</t>
  </si>
  <si>
    <t>89923:105</t>
  </si>
  <si>
    <t>they, they show very well un-, they show very well unless you have, you know, lived in a lot of houses around the area, or looked at a lot of houses around here.</t>
  </si>
  <si>
    <t>59994:62</t>
  </si>
  <si>
    <t>we're just not willing to set a society not willing to spend the time or the money to do what it takes,</t>
  </si>
  <si>
    <t>174072:59</t>
  </si>
  <si>
    <t>uh, i guess the topic is trial by jury and how we should change that or how we would change it.</t>
  </si>
  <si>
    <t>57651:59</t>
  </si>
  <si>
    <t>i'm convinced that the small v eight like the, the mustang's original two eighty-nine or some of the chevy two eighty-threes, were good little v eight engines that were not gas guzzlers</t>
  </si>
  <si>
    <t>121100:87</t>
  </si>
  <si>
    <t>and the next spring, i guess in that march, every time we would go out and just try to walk on the grass or reach down to pull a weed, we'd have big whole patches come up.</t>
  </si>
  <si>
    <t>15229:24</t>
  </si>
  <si>
    <t>i couldn't possibly commit a year or two of my life to, to go do something.</t>
  </si>
  <si>
    <t>47484:42</t>
  </si>
  <si>
    <t>but i don't even know if they're still new york yankees, or mumblex new jersey.</t>
  </si>
  <si>
    <t>20160:209</t>
  </si>
  <si>
    <t>i, i think if immigration was entirely unrestricted, uh, not only would, would the united states become over populated, well, more over populated awfully quickly, i thinkb it, it would bring in a lot of, uh, people that are, run out of other countries or in trouble in, in other countries.</t>
  </si>
  <si>
    <t>72646:93</t>
  </si>
  <si>
    <t>i let papers, newspapers stack up and magazines stack up, if i don't really set aside a time to look or read them.</t>
  </si>
  <si>
    <t>100564:48</t>
  </si>
  <si>
    <t>and, uh, you know the type of facilities whether it's a shared room or two separate rooms that share uh, a, uh, bathroom.</t>
  </si>
  <si>
    <t>156479:48</t>
  </si>
  <si>
    <t>i, i don't trust myself with using a calculator or computer, y-, too much stuff like that because i want to make sure that, that i, i keep on top of the numbers and understand what's going on.</t>
  </si>
  <si>
    <t>127793:67</t>
  </si>
  <si>
    <t>and it goes into all the movies,e previewing the movies that are going to be released or behind the scenes.</t>
  </si>
  <si>
    <t>160808:39</t>
  </si>
  <si>
    <t>i mean, i just read something that, two thirds or three quarters, i'm not exactly sure of our national debt are, was created during the reagan bushe era whod are suppo-, supposedly fiscally conservative.</t>
  </si>
  <si>
    <t>21053:31</t>
  </si>
  <si>
    <t>and i watched that for like, oh, ten or fifteen straight years,</t>
  </si>
  <si>
    <t>52433:93</t>
  </si>
  <si>
    <t>he, he happens to be, uh, a friend of one of her, her business associates. and, or, not, not a friend, a cousin, a cousin.</t>
  </si>
  <si>
    <t>152475:203</t>
  </si>
  <si>
    <t>i, uh, i think there is more of an ability of you know, you know for selecting a jury, two different juries that would most of the time come up with the same idea, uh, the same idea versus you know whether he is guilty or innocent</t>
  </si>
  <si>
    <t>147719:68</t>
  </si>
  <si>
    <t>is it p-, do you think it's possible to have honesty in government or an honest government.</t>
  </si>
  <si>
    <t>155454:77</t>
  </si>
  <si>
    <t>so that, that option sometimes is not available if they do not have the, uh, either medicare or insurance to cover it.</t>
  </si>
  <si>
    <t>164097:49</t>
  </si>
  <si>
    <t>one of my sons has a, a plymouth, uh, van or, you know, uh, uh, that same type of thing, the voyager, i guess</t>
  </si>
  <si>
    <t>89290:20</t>
  </si>
  <si>
    <t>see i went about two or three weeks ago and saw f x two</t>
  </si>
  <si>
    <t>167079:57</t>
  </si>
  <si>
    <t>like for petty, for theft and, and stuff like that or manslaughter, you know, i don't think they should do that.</t>
  </si>
  <si>
    <t>uh, what do you think individuals could do, or society could do to alleviate this problem.</t>
  </si>
  <si>
    <t>175985:81</t>
  </si>
  <si>
    <t>you, you you were born in, in the, in the late thirties or early forties.</t>
  </si>
  <si>
    <t>163049:87</t>
  </si>
  <si>
    <t>it's kind of like do it, do it in the similar vein similar, like, uh, v c r or television repair.</t>
  </si>
  <si>
    <t>141931:26</t>
  </si>
  <si>
    <t>so, we will play either out there or at firewheel.</t>
  </si>
  <si>
    <t>143588:93</t>
  </si>
  <si>
    <t>and, uh, people there were saying that the way that the schools were goingb, a lot of people were going away and going to private schools, or else going to home, where they taught their kids at home. or, you know, anything but the public schools and the ones that did have, you know, the kids,</t>
  </si>
  <si>
    <t>51548:67</t>
  </si>
  <si>
    <t>and she literally spent almost the entire amount that i paid her on my daughter. either making her clothes or, buying her things.</t>
  </si>
  <si>
    <t>42958:70</t>
  </si>
  <si>
    <t>but, boy if someone did break in, i don't, i don't know that i could or would even grab it.</t>
  </si>
  <si>
    <t>50706:78</t>
  </si>
  <si>
    <t>it would be great to have some of those organizations like you mentionedf that were during the depression or coming out of the depression available for kids.</t>
  </si>
  <si>
    <t>19844:87</t>
  </si>
  <si>
    <t>well, i've gone to the point where my husband, my husband travels, i get out like, you know, two or three books.</t>
  </si>
  <si>
    <t>117982:68</t>
  </si>
  <si>
    <t>and there's nothing you could say bad about him, except that i was more of a cat or a small dog person that you could site in the chair and cuddle.</t>
  </si>
  <si>
    <t>121355:48</t>
  </si>
  <si>
    <t>and any time there's, there is a budget cut or crunches, it's always the small guy that, that gets hurt.</t>
  </si>
  <si>
    <t>13033:62</t>
  </si>
  <si>
    <t>and i never have figured out how he won, uh, entertainer of the year for about, three or four years in a row.</t>
  </si>
  <si>
    <t>55123:44</t>
  </si>
  <si>
    <t>so, i don't know how these changes are going to help or hinder the team,</t>
  </si>
  <si>
    <t>173993:39</t>
  </si>
  <si>
    <t>but if you have a problem with what we did or how we did ita, you can always come back and talk to me about it.</t>
  </si>
  <si>
    <t>168511:31</t>
  </si>
  <si>
    <t>and i don't believe they do in germany or italy either</t>
  </si>
  <si>
    <t>163492:87</t>
  </si>
  <si>
    <t>when i, when i see that money taken out of my paycheck each, each week, i, or each, every other week, i, i really think that money's history</t>
  </si>
  <si>
    <t>96875:30</t>
  </si>
  <si>
    <t>i do not know if he was a general or, you know, what his rank was,</t>
  </si>
  <si>
    <t>165932:19</t>
  </si>
  <si>
    <t>because there was an article or a story done awhile ago that, uh, trash, uh, the telephone books are the type of thing that don't break down over a long period of time.</t>
  </si>
  <si>
    <t>48293:58</t>
  </si>
  <si>
    <t>i guess i have never heard of a, a robbery being foiled or spoiled because the person whoe's being robbed had a gun.</t>
  </si>
  <si>
    <t>25750:101</t>
  </si>
  <si>
    <t>i've, i've kind of formed the attitude that, you know, if i could just, if i could pick two or three shots out, uh, out of my game every time and put them together on one hole, then i do pretty good</t>
  </si>
  <si>
    <t>160310:27</t>
  </si>
  <si>
    <t>and i'm not sure if kroger does or not</t>
  </si>
  <si>
    <t>47691:24</t>
  </si>
  <si>
    <t>and, i mean, mumblex four or more children are thin,</t>
  </si>
  <si>
    <t>173464:69</t>
  </si>
  <si>
    <t>well i think that currently the way the law stands isn't so much that the laws are enforceable or not,</t>
  </si>
  <si>
    <t>166652:28</t>
  </si>
  <si>
    <t>and you start getting millions of calls or solicitations.</t>
  </si>
  <si>
    <t>104451:40</t>
  </si>
  <si>
    <t>and i don't know if there's a deposit on those or not.</t>
  </si>
  <si>
    <t>18798:25</t>
  </si>
  <si>
    <t>and then you can either bundle your newspapers or put them in grocery bags.</t>
  </si>
  <si>
    <t>i would just take her the actual paperwork once, uh, every week or two,</t>
  </si>
  <si>
    <t>48005:83</t>
  </si>
  <si>
    <t>and, uh, then you'd be willing to give up your job to stay home and with, or stay with the children.</t>
  </si>
  <si>
    <t>13591:93</t>
  </si>
  <si>
    <t>but now with this thing i'm participating in, i kind of have to answer it, because you never know if it's the switchboard or if it's, uh, you know, somebody calling that you really don't want to talk on the phone.</t>
  </si>
  <si>
    <t>152148:57</t>
  </si>
  <si>
    <t>i mean, the examinations and, and, uh, checkups every year, or every six months are free</t>
  </si>
  <si>
    <t>1239:63</t>
  </si>
  <si>
    <t>but i think they should also respect the sanctity of the american home, whether it be in a house or in an apartment.</t>
  </si>
  <si>
    <t>24736:40</t>
  </si>
  <si>
    <t>and are you talking about public schools being lower level, high school level or state school.</t>
  </si>
  <si>
    <t>126348:129</t>
  </si>
  <si>
    <t>i guess in some cases they just consider pickup your, your phone and, and, and not let you use your phone for a while whether you hang up on them or not.</t>
  </si>
  <si>
    <t>153003:37</t>
  </si>
  <si>
    <t>and you know they are usually either that way with everybody or friendly to everybody.</t>
  </si>
  <si>
    <t>160000:141</t>
  </si>
  <si>
    <t>and, uh, i guess, uh, first and foremost, it, really it's a question of what the student wants to have in the way of a career and then, uh, uh, which colleges or universities can best offer that program,</t>
  </si>
  <si>
    <t>41798:95</t>
  </si>
  <si>
    <t>and, uh, and i find even, even at home here now, i, i will wear blue jeans or i'll wear shorts and what have you, uh, and be very comfortable</t>
  </si>
  <si>
    <t>110943:19</t>
  </si>
  <si>
    <t>and they're all in boxes or bags,</t>
  </si>
  <si>
    <t>97363:28</t>
  </si>
  <si>
    <t>only time will tell whether it's better or worse, than the way we grew up.</t>
  </si>
  <si>
    <t>10197:18</t>
  </si>
  <si>
    <t>he either hits home run or strike out.</t>
  </si>
  <si>
    <t>168510:23</t>
  </si>
  <si>
    <t>they don't execute anybody in britain or france</t>
  </si>
  <si>
    <t>35761:57</t>
  </si>
  <si>
    <t>he said, you're going to get a car that's got flood damage or hail damage.</t>
  </si>
  <si>
    <t>67512:40</t>
  </si>
  <si>
    <t>i mean, maybe it's because of the winters. uh, or maybe just because, you know, there's, there's a lot more flat lands, you know, out in the west.</t>
  </si>
  <si>
    <t>42190:40</t>
  </si>
  <si>
    <t>menc breaking in, uh, to houses and taking, or a man, they, they think it's the same person, taking, uh, little girls right straight out of their beds at night. and, ku-, you know, breaking in, obviously watching them in the house, because they're breaking into the right window, you know, the little girl's bedroom. and taking them out, putting them in a car and driving them out and taking them out and molesting them and then bringing them back and throwing them back in their own front yards.</t>
  </si>
  <si>
    <t>52191:66</t>
  </si>
  <si>
    <t>and, a lot of times, what i wind up doing is, picking say an actor or an actress, and seeing like all,</t>
  </si>
  <si>
    <t>26057:89</t>
  </si>
  <si>
    <t>well, having, having been out of the credit game for some years now, i've gotten used to either paying in cash or not getting it.</t>
  </si>
  <si>
    <t>25294:38</t>
  </si>
  <si>
    <t>i haven't heard whether it's goingf to rain or not.</t>
  </si>
  <si>
    <t>128736:29</t>
  </si>
  <si>
    <t>but we never actually went out and measured anything or did anything on one system.</t>
  </si>
  <si>
    <t>157948:33</t>
  </si>
  <si>
    <t>i, i think working mothers or mothers who choose to work outside the home, um, need very early to come to grips with any guilt, that they feel and decide what's best for them and their family.</t>
  </si>
  <si>
    <t>72536:50</t>
  </si>
  <si>
    <t>i like, uh, i like readers digest, believe it or not.</t>
  </si>
  <si>
    <t>173504:75</t>
  </si>
  <si>
    <t>and if you don't you'll perish. either by the hand of your, your, your master or by being pushed out in the woods.</t>
  </si>
  <si>
    <t>157474:125</t>
  </si>
  <si>
    <t>and i, i don't think it would be wrong to say that eleven out of twelve can convict if there were something corresponding saying that if, you know, six or seven voted not guilty, then instead of it being a hung jury, that was an acquittal.</t>
  </si>
  <si>
    <t>967:82</t>
  </si>
  <si>
    <t>um, the, the other side of that might be if, if someone found out somethingd or surmised something thatb weren't true then i would feel probably more invaded in the gossipy sort of sense.</t>
  </si>
  <si>
    <t>125273:30</t>
  </si>
  <si>
    <t>it doesn't have the coup de ville or the sedan de ville squareness.</t>
  </si>
  <si>
    <t>27895:52</t>
  </si>
  <si>
    <t>they went through the, uh, parent thing where you've got to practice or you're not going out to play thing,</t>
  </si>
  <si>
    <t>48363:20</t>
  </si>
  <si>
    <t>you could see someone coming or dressed inappropriately, you know,</t>
  </si>
  <si>
    <t>54703:34</t>
  </si>
  <si>
    <t>and i think it was like a three hour movie or two and a half hours,</t>
  </si>
  <si>
    <t>139014:49</t>
  </si>
  <si>
    <t>people that i know that come from, uh, like georgia or north carolina, yeah, they say, it's,</t>
  </si>
  <si>
    <t>111782:55</t>
  </si>
  <si>
    <t>and so that night we had a reception for some of the, uh, potential high school students or college students,</t>
  </si>
  <si>
    <t>91792:63</t>
  </si>
  <si>
    <t>not only am, am i re-, reading it to decide whether or not it should be reviewed, but also, um, because the board of advisers for this, um, journal doesn't have, right now doesn't have a really respected name, um, who's a, uh, a scholar on, on music,</t>
  </si>
  <si>
    <t>111864:66</t>
  </si>
  <si>
    <t>so sometimes we drive for a couple hundred miles until we find a wendy's, because it's all either mcdonald's or dairy queens,</t>
  </si>
  <si>
    <t>55109:29</t>
  </si>
  <si>
    <t>i think they will probably win one or two more games than they did this year,</t>
  </si>
  <si>
    <t>92169:77</t>
  </si>
  <si>
    <t>and, and, uh, it was an enormous task to bring all of those people together with just one or two people helping.</t>
  </si>
  <si>
    <t>99294:26</t>
  </si>
  <si>
    <t>they go around in their little coaching shorts or parachute pants.</t>
  </si>
  <si>
    <t>24893:119</t>
  </si>
  <si>
    <t>and plus for, for the type of student that's going to that school, it's going to raise the level of the school because your parents are engineers or chemists.</t>
  </si>
  <si>
    <t>152387:44</t>
  </si>
  <si>
    <t>i think you would be more willing to either help that person or help it get accomplished, you know.</t>
  </si>
  <si>
    <t>173455:167</t>
  </si>
  <si>
    <t>and they, uh, they, i think, extend beyond the normal, uh, appeal process. uh, you know, and just drag these, this guy, uh, his, his, uh, ultimate, uh, demise out for ten or fifteen years.</t>
  </si>
  <si>
    <t>159321:28</t>
  </si>
  <si>
    <t>and she was in a nursing home for four or five years before she died.</t>
  </si>
  <si>
    <t>27268:38</t>
  </si>
  <si>
    <t>we're going to send our kid here for seven or eight hours a day</t>
  </si>
  <si>
    <t>13420:76</t>
  </si>
  <si>
    <t>i get some of these thingse in the mail that i wonder, where in the world did they get my address or where did they get my name.</t>
  </si>
  <si>
    <t>31347:55</t>
  </si>
  <si>
    <t>well, my stepson, you know, i, he went into the navy or air force.</t>
  </si>
  <si>
    <t>14405:66</t>
  </si>
  <si>
    <t>well, he could always get past, you know, he'd get past like six or seven tackles and just keepa spinning around and get on into the end zone.</t>
  </si>
  <si>
    <t>165670:54</t>
  </si>
  <si>
    <t>uh, yet i don't know wh-, whether i would buy saturn or not at this point.</t>
  </si>
  <si>
    <t>27042:33</t>
  </si>
  <si>
    <t>and you don't know if you were reaching them or not</t>
  </si>
  <si>
    <t>59796:50</t>
  </si>
  <si>
    <t>now whether this person is made the moral decision whether he can take another human life or not, that's another trip,</t>
  </si>
  <si>
    <t>37152:54</t>
  </si>
  <si>
    <t>well i wondered if i was going to get to talk to a male or a female on this type.</t>
  </si>
  <si>
    <t>67423:47</t>
  </si>
  <si>
    <t>so i began a program couple, i don't know probably three or four weeks ago</t>
  </si>
  <si>
    <t>95876:34</t>
  </si>
  <si>
    <t>they haven't ruled on whether they can test them or not.</t>
  </si>
  <si>
    <t>112322:27</t>
  </si>
  <si>
    <t>in fact, you're about the third or fourth person in the last month thate said that.</t>
  </si>
  <si>
    <t>78975:34</t>
  </si>
  <si>
    <t>you know, i didn't know anything about bush or dukakis.</t>
  </si>
  <si>
    <t>98771:31</t>
  </si>
  <si>
    <t>and i think if i look back fifty or a hundred years i'd say, you know, back then there were the opium dens</t>
  </si>
  <si>
    <t>123350:27</t>
  </si>
  <si>
    <t>i don't know that it would or wouldn't.</t>
  </si>
  <si>
    <t>73888:61</t>
  </si>
  <si>
    <t>so, i'm trying to think of anything else that's changed over the last ten or twenty years.</t>
  </si>
  <si>
    <t>19930:37</t>
  </si>
  <si>
    <t>i don't know if i'd call it science fiction or fantasy.</t>
  </si>
  <si>
    <t>173565:96</t>
  </si>
  <si>
    <t>uh, you know, we've had, i guess, laws against, uh, you know, various other forms of drugs for the last what sixty or seventy years, i guess.</t>
  </si>
  <si>
    <t>14300:70</t>
  </si>
  <si>
    <t>so, we decided to try it because prior to that all we got were things like glamour or sports illustrated.</t>
  </si>
  <si>
    <t>46686:76</t>
  </si>
  <si>
    <t>i mean, i've seen and i've had friends that have, uh, like, uh, eighty-one or eighty, uh, celicas,</t>
  </si>
  <si>
    <t>91368:81</t>
  </si>
  <si>
    <t>um,. i think it depends on if you want to be a, if you want a regional job or a national job,</t>
  </si>
  <si>
    <t>14141:68</t>
  </si>
  <si>
    <t>i would much prefer that they keep their analysis to themselves. um, since i don't necessarily agree with it or it tends to be extraordinarily trite.</t>
  </si>
  <si>
    <t>42553:48</t>
  </si>
  <si>
    <t>i don't think they're going to go to a gun store or pawn shop and get it the right way when there's a check,</t>
  </si>
  <si>
    <t>155785:58</t>
  </si>
  <si>
    <t>and we seem to be able to get along with the president turnover ever eight years or four years.</t>
  </si>
  <si>
    <t>138255:100</t>
  </si>
  <si>
    <t>well and with a radial arm saw, if you do have a, a big piece of wood that you need to rip, like you say, or cutd, you wouldn't be ablec to do that.</t>
  </si>
  <si>
    <t>108517:95</t>
  </si>
  <si>
    <t>uh, i, i guess i like the shows that really have a real sense of, uh, i don't know, honesty or sort of a purity value, i guess.</t>
  </si>
  <si>
    <t>117490:28</t>
  </si>
  <si>
    <t>i don't know if i believe that or not,</t>
  </si>
  <si>
    <t>41511:66</t>
  </si>
  <si>
    <t>and they charged us, i think it was like, it was likec five or six dollars, i can't remember exactly, you know, that we paid for the book to be printed.</t>
  </si>
  <si>
    <t>106229:80</t>
  </si>
  <si>
    <t>uh, there's two restaurants that i particularly like that i, every time i get into texas or i get into atlanta, georgia, i make sure i go,</t>
  </si>
  <si>
    <t>169577:50</t>
  </si>
  <si>
    <t>i think in like, uh, lesser cases it's like ten out of twelve or five out of six, whatever. how ever many is on, sitting on a jury.</t>
  </si>
  <si>
    <t>107973:25</t>
  </si>
  <si>
    <t>but it's only for like two or three hours at a time.</t>
  </si>
  <si>
    <t>143849:35</t>
  </si>
  <si>
    <t>but i still don't know if sears will take visa or mastercard.</t>
  </si>
  <si>
    <t>27863:29</t>
  </si>
  <si>
    <t>and i have, uh, returned about every four or five years to thinking that i would like to do something about it.</t>
  </si>
  <si>
    <t>77664:56</t>
  </si>
  <si>
    <t>so our whole family, we take family trips to different places to visit fish stores or go to fish shows,</t>
  </si>
  <si>
    <t>171201:237</t>
  </si>
  <si>
    <t>but a lot of time i-, a lot of cases, uh, is circumstantial evidence that, that convicts a person, which i don't think is all the time good. because sometimes it's hard to get all the facts and to prove a person innocent, i mean prove a person guilty if you don't really know or you don't really have an eyewitness.</t>
  </si>
  <si>
    <t>23317:39</t>
  </si>
  <si>
    <t>i guess the schools will get into it, too, sooner or later.</t>
  </si>
  <si>
    <t>57971:96</t>
  </si>
  <si>
    <t>and he did pull out before it got any further than that where, where it would have turned into more of a police action. uh, or more of a political action i guess,e you getting into their governmental affairs which you really can't do as, as another country.</t>
  </si>
  <si>
    <t>46504:48</t>
  </si>
  <si>
    <t>and i guess maybe that's the way tokyo isc too, or japan is too.</t>
  </si>
  <si>
    <t>107273:23</t>
  </si>
  <si>
    <t>and we didn't buy really new or expensive cars.</t>
  </si>
  <si>
    <t>33521:77</t>
  </si>
  <si>
    <t>when you go over there does it bother you in terms of how things are arranged, either at the dallas location or the spring creek, in terms of, there's so much, it's so much of a weight orientation, weight lifting, et cetera.</t>
  </si>
  <si>
    <t>50514:57</t>
  </si>
  <si>
    <t>we're, we're going to become dependent on these other folks sooner or later.</t>
  </si>
  <si>
    <t>47341:85</t>
  </si>
  <si>
    <t>but i don't think i ever see it except when i go get out of the city and goa camping in the desert or in, in the mountains.</t>
  </si>
  <si>
    <t>152676:84</t>
  </si>
  <si>
    <t>uh, there is an interesting proposal that's been going around now for a few years of having a flat tax. uh, ten percent or thirteen percent.</t>
  </si>
  <si>
    <t>147989:35</t>
  </si>
  <si>
    <t>so, i get to go to at least four or five concerts a year.</t>
  </si>
  <si>
    <t>89978:92</t>
  </si>
  <si>
    <t>and, and, uh, my father bought this, uh, my stepfather bought this thinking of a time when one or the other of them might need caree</t>
  </si>
  <si>
    <t>142177:29</t>
  </si>
  <si>
    <t>but uh, even my first, uh, eight or nine years of working, i camped almost all of the time because i was in construction.</t>
  </si>
  <si>
    <t>17818:24</t>
  </si>
  <si>
    <t>i usually only go about a mile or two.</t>
  </si>
  <si>
    <t>164180:99</t>
  </si>
  <si>
    <t>uh, when i think of crime, i think of stuff that, that affects other people like people getting, you know, killed or raped.</t>
  </si>
  <si>
    <t>63303:47</t>
  </si>
  <si>
    <t>i don't really feel like going in the grocery store all sweaty or running errands.</t>
  </si>
  <si>
    <t>129802:73</t>
  </si>
  <si>
    <t>well, they can't, they can, i think in the punishment phase but not in the guilt or innocence because he hasn't been, he hasn't been found guilty of it.</t>
  </si>
  <si>
    <t>13874:94</t>
  </si>
  <si>
    <t>and then you might have more control over, uh, the, the morals that they would be taught rather than in like a classroom or a day care center.</t>
  </si>
  <si>
    <t>158554:133</t>
  </si>
  <si>
    <t>but on the other hand, you know, if they would have had a hard time retaliating because the, you know, they, they wouldn't have been given access to the friend or foe codes.</t>
  </si>
  <si>
    <t>113429:79</t>
  </si>
  <si>
    <t>in, in colorado when the broncos went to the superbowl three times in the last, i don't know, five or six years whatever it's been. um, they have these songs on the radio.</t>
  </si>
  <si>
    <t>121244:63</t>
  </si>
  <si>
    <t>and i said, you know, you need to either read neal sperry's book before you shop or get a reputable nursery, because lot of places that would, are just trying to sell whatever was pretty out there,</t>
  </si>
  <si>
    <t>140143:61</t>
  </si>
  <si>
    <t>and, and, uh, we went down to canton one time oh, gosh, two or three years ago now,</t>
  </si>
  <si>
    <t>99525:67</t>
  </si>
  <si>
    <t>and so they suggested that i might want a smaller school because i was used to a lot of one-on-one uh, or small group situations.</t>
  </si>
  <si>
    <t>i read about two or three novels a week, in addition to all the technical stuff.</t>
  </si>
  <si>
    <t>90647:28</t>
  </si>
  <si>
    <t>and i'm not sure that the private schools or parochial schools address that problem,</t>
  </si>
  <si>
    <t>25332:63</t>
  </si>
  <si>
    <t>i mean, any other time of year, that's not the case, because it could be very warm or very cold.</t>
  </si>
  <si>
    <t>93019:124</t>
  </si>
  <si>
    <t>and i, and that concerned me, that people were using it as a way to get rid of things they just didn't want to set at the curb or take to the dump,</t>
  </si>
  <si>
    <t>19130:45</t>
  </si>
  <si>
    <t>and now that with gorbachev is introducing more, i guess, freedoms or expressions of freedom, it doesn't look as though, you know, everybody's following the same pattern.</t>
  </si>
  <si>
    <t>119612:30</t>
  </si>
  <si>
    <t>uh, there's a lake like maybe two or three miles from here,</t>
  </si>
  <si>
    <t>91704:105</t>
  </si>
  <si>
    <t>i'm doing some reviews of books, just to, what, to sort of recommend to wh-, whether or not a full-scale review should be done for the journal,</t>
  </si>
  <si>
    <t>81953:37</t>
  </si>
  <si>
    <t>i mean you've got a little place on one side or the other,</t>
  </si>
  <si>
    <t>143478:98</t>
  </si>
  <si>
    <t>when we moved from louisiana to denver, it was astounding, you know, to find that prices were, oh, i guess almost two or three times as high as we'd expected.</t>
  </si>
  <si>
    <t>87739:34</t>
  </si>
  <si>
    <t>although she, herself, had never really accepted jesus or gone through any of the other, uh, christian, uh, portions of, of the faith, repentance, baptisms, et cetera, et cetera. she had always felt a very strong, uh, leaning in this direction.</t>
  </si>
  <si>
    <t>66791:42</t>
  </si>
  <si>
    <t>i think that's considered exercise whether you want it or not.</t>
  </si>
  <si>
    <t>43991:16</t>
  </si>
  <si>
    <t>are you talking, outside or inside.</t>
  </si>
  <si>
    <t>14407:35</t>
  </si>
  <si>
    <t>so you couldn't really tell if it was just him or the team</t>
  </si>
  <si>
    <t>77037:37</t>
  </si>
  <si>
    <t>i, i've only talked to one or two</t>
  </si>
  <si>
    <t>28157:45</t>
  </si>
  <si>
    <t>it's just convincing your husband that that's important, or that it's important enough for him to do it.</t>
  </si>
  <si>
    <t>71322:10</t>
  </si>
  <si>
    <t>in germany or in, in england in some cases people in my income level, at least, allege that they pay up to six-, fifty-five percent of their gross income in taxes.</t>
  </si>
  <si>
    <t>122798:42</t>
  </si>
  <si>
    <t>i don't know if it's just because i like the game or i just like to, to see the warm weather.</t>
  </si>
  <si>
    <t>1256:174</t>
  </si>
  <si>
    <t>and that, that's one thing that i feel really strongly about though, is, uh, you know, people coming up to my door, and especially religious organizations and wanting to uh, you know, to try and get me to join or, you know, become interested in their religion,</t>
  </si>
  <si>
    <t>169551:32</t>
  </si>
  <si>
    <t>i think this particular case has been like ten or fifteen years.</t>
  </si>
  <si>
    <t>115588:11</t>
  </si>
  <si>
    <t>and the mailman or karl malone was, you know, pretty big thing</t>
  </si>
  <si>
    <t>110971:62</t>
  </si>
  <si>
    <t>i just, i find i have to get the right kinds, though, or it's not comfortable</t>
  </si>
  <si>
    <t>104317:89</t>
  </si>
  <si>
    <t>and, uh, it kind of makes me listen a little closer to, to the piano when i hear it at other places, or when i, you know, see some, see and hear someone playing.</t>
  </si>
  <si>
    <t>116286:60</t>
  </si>
  <si>
    <t>and what they ran on in platform don't necessarily come true in their voting in the senate or congress, whatever.</t>
  </si>
  <si>
    <t>130353:76</t>
  </si>
  <si>
    <t>i think it was outlawed for a while, but, uh, by the supreme court, i mean, or, the interpretation of the constitution</t>
  </si>
  <si>
    <t>38859:67</t>
  </si>
  <si>
    <t>i would love to do crafts and stuff if i just had the time to do it or if i had the space.</t>
  </si>
  <si>
    <t>21448:96</t>
  </si>
  <si>
    <t>and and, well, of course, another one of their mistakes, i thinkd, is they have a tendency to change characters, or to change the characters', uh, uh, personalities well, especially after they get married.</t>
  </si>
  <si>
    <t>127492:21</t>
  </si>
  <si>
    <t>do you do it at home or a club</t>
  </si>
  <si>
    <t>171235:79</t>
  </si>
  <si>
    <t>uh, well, actually i think in most criminal cases it wouldn't make any difference whether it was a couple of judges or jury.</t>
  </si>
  <si>
    <t>105458:174</t>
  </si>
  <si>
    <t>couple of guys, uh, restored an old wooden boat that was built back in the mid-thirties and got a new canvas sail for it and had a real h-, big old four- foot center board that went down in the middle to keep you upright when the waves, or the wind came from the side</t>
  </si>
  <si>
    <t>45265:18</t>
  </si>
  <si>
    <t>she's had about four or five litters.</t>
  </si>
  <si>
    <t>137821:43</t>
  </si>
  <si>
    <t>but, while they were there they set back, drank about four or five cups of coffee apiece and made snowmen on the hoods of their vehicles threw snowballs all over the place, had themselves a ball for about an hour.</t>
  </si>
  <si>
    <t>45035:42</t>
  </si>
  <si>
    <t>uh, and your very best teachers in my estimation should be first, second or third grade. so that the children develop good learning patterns</t>
  </si>
  <si>
    <t>140033:105</t>
  </si>
  <si>
    <t>well, speaking of pets, i'll tell you, my, my kids are older now, my, both of them are either in or out of college,</t>
  </si>
  <si>
    <t>105467:18</t>
  </si>
  <si>
    <t>and, uh, the storm or the wind was due to the front blowing</t>
  </si>
  <si>
    <t>128813:122</t>
  </si>
  <si>
    <t>if they're used to the northern weather then the southern weather they might kind of feel like they need to go out and play all the time, not be in studying. if you're in florida or california.</t>
  </si>
  <si>
    <t>144793:82</t>
  </si>
  <si>
    <t>uh, it was really frightening to, think that, uh, it's not even safe to drive onto the tollway, or for those people in the tollbooth.</t>
  </si>
  <si>
    <t>112636:68</t>
  </si>
  <si>
    <t>and, and, uh, uh, but we didn't, uh, do it as much or as often as, uh, i would have liked to.</t>
  </si>
  <si>
    <t>139927:102</t>
  </si>
  <si>
    <t>well, i, i was wondering what, if you all were to get a pet, like if you werec to move into an apartment or a house somewhere,</t>
  </si>
  <si>
    <t>157011:154</t>
  </si>
  <si>
    <t>and, you know, i, i think when you listen to like the, uh, the, the victims' families and things, they're always talking about, you know, uh,f feeling justified or feeling, you know, like they've gotten something out of it,</t>
  </si>
  <si>
    <t>26538:60</t>
  </si>
  <si>
    <t>we won't, we don't, we won't get the recorder or the, uh, system to shut us off, uh, tonight.</t>
  </si>
  <si>
    <t>145587:30</t>
  </si>
  <si>
    <t>and yours is at, you know, eighteen or nineteen percent.</t>
  </si>
  <si>
    <t>174845:49</t>
  </si>
  <si>
    <t>they test you, uh, before they, before you start or before you even interview</t>
  </si>
  <si>
    <t>99028:72</t>
  </si>
  <si>
    <t>so we don't know what is really going on, what is, uh, really the range of sentences or awards that are, uh, are actually, uh, in the end applied.</t>
  </si>
  <si>
    <t>14202:59</t>
  </si>
  <si>
    <t>so, i don't, i don't know if you're familiar with him or not.</t>
  </si>
  <si>
    <t>143409:35</t>
  </si>
  <si>
    <t>then i would let her narrow it down to three or four,</t>
  </si>
  <si>
    <t>64802:146</t>
  </si>
  <si>
    <t>if, you know, like when the doors movie came out, you know, doors was really on the radio there, you know. where, you know, you'd hear was-, one or two of their more famous songs, maybe top forty in baltimore,</t>
  </si>
  <si>
    <t>40150:31</t>
  </si>
  <si>
    <t>and they kind of just scoot out of his way or take a step back, you know,</t>
  </si>
  <si>
    <t>107849:89</t>
  </si>
  <si>
    <t>but they have been more, little more s-, effective in oklahoma with having this program that you vote or you lose ite.</t>
  </si>
  <si>
    <t>85977:40</t>
  </si>
  <si>
    <t>i, i don't judge any war as good or bad,</t>
  </si>
  <si>
    <t>and i usually make time in my day or my week, you know, to watch those.</t>
  </si>
  <si>
    <t>24633:46</t>
  </si>
  <si>
    <t>so i don't know if i wasn't drug tested based on that or because the man who hired me didn't request the drug test, because i know that my company does drug testing on occasion.</t>
  </si>
  <si>
    <t>167164:56</t>
  </si>
  <si>
    <t>and, of course, now, you know, and you go through two or three hundred years of appeals process</t>
  </si>
  <si>
    <t>103990:134</t>
  </si>
  <si>
    <t>i guess i enjoy, i enjoy jazz, listening to jazz sometime although i don't feel like i have a good, g-, good understanding of it, or a good, a good feel for maybe what's good jazz and what's not,</t>
  </si>
  <si>
    <t>31165:126</t>
  </si>
  <si>
    <t>but, uh, being one of these late in life mothers, i've listened to everybody else's, you know, complaints as to wha-, what's the matter with either their kids or the school system.</t>
  </si>
  <si>
    <t>132975:27</t>
  </si>
  <si>
    <t>i'm not sure those are avis or not,</t>
  </si>
  <si>
    <t>85007:68</t>
  </si>
  <si>
    <t>i mean, people that may have been close to the edge just go over because they see something or read something.</t>
  </si>
  <si>
    <t>162268:64</t>
  </si>
  <si>
    <t>and, the best thing, and a lot of the stuff, the best thing is like four years or five years, it's pretty soon, you're completely vested in the retirement plan and everything,</t>
  </si>
  <si>
    <t>120579:20</t>
  </si>
  <si>
    <t>everything was like an hour or two hours at the louvre, you know, things like that where you need the whole day,</t>
  </si>
  <si>
    <t>116314:89</t>
  </si>
  <si>
    <t>i don't think the, you know, i don't think money is going to take the place of intelligence or, uh, problem solving skills.</t>
  </si>
  <si>
    <t>78707:44</t>
  </si>
  <si>
    <t>uh, but he's been known to be gone for a month or two at a time</t>
  </si>
  <si>
    <t>67555:107</t>
  </si>
  <si>
    <t>have you ever had a, uh, it's kind of slightly off the subject, but you ever had a, uh, a blood workup done recently or since you've been biking, to see if it,</t>
  </si>
  <si>
    <t>60245:66</t>
  </si>
  <si>
    <t>but i think that for me, well, my husband just has completely nixed the idea of having a dog or a cat.</t>
  </si>
  <si>
    <t>171282:127</t>
  </si>
  <si>
    <t>but i guess, i guess i like the system that they have in some places where the defendant gets to choose whether he's, goes before a jury for sentencing or whether the judge getsb to choose ite.</t>
  </si>
  <si>
    <t>152534:46</t>
  </si>
  <si>
    <t>it's more of the game plan of how do they convince the judge or jury through argument.</t>
  </si>
  <si>
    <t>171530:129</t>
  </si>
  <si>
    <t>so it's a lot, it's very hard on a nonfixed income because i don't know how many days i'm going to be called in and whether i am or not, to try to keep track of finances.</t>
  </si>
  <si>
    <t>99075:72</t>
  </si>
  <si>
    <t>but often juries hear only a fraction of the, of the story when they have to decide guilt or innocencef.</t>
  </si>
  <si>
    <t>59539:31</t>
  </si>
  <si>
    <t>like you said if you had four kids, or even if you had two kids, you would be paying all your salary to pay for those two kids to go.</t>
  </si>
  <si>
    <t>115553:41</t>
  </si>
  <si>
    <t>you want to go ahead and tell me your favorite team, or who you think will be doing well this year.</t>
  </si>
  <si>
    <t>112092:38</t>
  </si>
  <si>
    <t>i don't feel that that should be any excuse at all or any deterrent ag-, uh, you know reason to not use capital punishment.</t>
  </si>
  <si>
    <t>176448:17</t>
  </si>
  <si>
    <t>they did that three or four years before they did it with everybody.</t>
  </si>
  <si>
    <t>90913:34</t>
  </si>
  <si>
    <t>i mean, either way there was family reunion time, or not,</t>
  </si>
  <si>
    <t>116760:45</t>
  </si>
  <si>
    <t>because when you get married, you won't have the money or the time.</t>
  </si>
  <si>
    <t>152457:56</t>
  </si>
  <si>
    <t>but the other two i feel, uh, would give either you know, the plaintiff or for the defendant the the full benefit of the law.</t>
  </si>
  <si>
    <t>they could send all the people over to, uh, you know, one particular part of town or one particular project, that somebody had paid somebody to, you know, get supported,</t>
  </si>
  <si>
    <t>48254:34</t>
  </si>
  <si>
    <t>the, the crime is not any better or any worse,</t>
  </si>
  <si>
    <t>27846:151</t>
  </si>
  <si>
    <t>uh, and my family now knows if they come into my study and, uh, i happen to have had a tough day at work and maybe i'm trying to get a project done, uh, at school, uh, and i'm humming or whistling in a sort of mad crazy way the tune to downtown they knowb to just stay away,</t>
  </si>
  <si>
    <t>135320:83</t>
  </si>
  <si>
    <t>well and then, you think, well, how did they do it out in the real world anyway when these fish are in the tropicals or wherever they are kind of trying to keep up with that,</t>
  </si>
  <si>
    <t>33076:56</t>
  </si>
  <si>
    <t>well, um, i think it would probably depend on whether this was a formal or a informal dinner party.</t>
  </si>
  <si>
    <t>104851:51</t>
  </si>
  <si>
    <t>so occasionally i'll bring whatever i've got laying around the car or the like and throw them in there.</t>
  </si>
  <si>
    <t>31268:79</t>
  </si>
  <si>
    <t>the people that took, you know, the lower level courses, i sometimes wondered, you know, are they really even educatable or trainable</t>
  </si>
  <si>
    <t>36975:25</t>
  </si>
  <si>
    <t>if they can get the army, or the military to sway to their side, i think that, uh, it will be on the way out eventually.</t>
  </si>
  <si>
    <t>151327:145</t>
  </si>
  <si>
    <t>well, i think, i think we, i think the problem here is, is that a, a drug test does not necessarily imply that someone is taking drugs or not taking drugs.</t>
  </si>
  <si>
    <t>122789:26</t>
  </si>
  <si>
    <t>uh, i was down at about four or five quite awhile ago.</t>
  </si>
  <si>
    <t>13834:72</t>
  </si>
  <si>
    <t>maybe we'll see a growth in that where someone makes a career out of, say, taking care of five or six children as opposed to day care.</t>
  </si>
  <si>
    <t>107871:41</t>
  </si>
  <si>
    <t>uh, i'm not sure if i'm familiar with that, or not.</t>
  </si>
  <si>
    <t>139930:62</t>
  </si>
  <si>
    <t>uh, well, um, first off we'd probably wind up with a, a cat or maybe a puppy.</t>
  </si>
  <si>
    <t>see they make money off of it, whether you use it or not.</t>
  </si>
  <si>
    <t>13998:38</t>
  </si>
  <si>
    <t>the parents kind of pushed them to join, like the boy scouts or girl scouts</t>
  </si>
  <si>
    <t>31223:100</t>
  </si>
  <si>
    <t>in fact, i think that's, that's one of the big problems today is the, the way the kids behave or act and, and the way they are sometimes disinterested in what's going on in the class and disruptive.</t>
  </si>
  <si>
    <t>37749:72</t>
  </si>
  <si>
    <t>we're going to talk about the public school system, what's wrong with it, an, or if anything is wrong with it and what we can do about it, what should be done about it.</t>
  </si>
  <si>
    <t>69146:19</t>
  </si>
  <si>
    <t>we've been two or three times and probably go back again this winter.</t>
  </si>
  <si>
    <t>31200:26</t>
  </si>
  <si>
    <t>it was told to me or suggested to me, uh, that to work as a teacher in the public school systems in the state of texas, and i think it's similar in, in many other states, if you have a degree in a technical field you do not need a teaching certificate because there is such a shortage of, uh, people to teach math and sciences.</t>
  </si>
  <si>
    <t>69440:43</t>
  </si>
  <si>
    <t>i had, i've had, uh, two or three drug tests that i had to get before i could start working at a job uh, different jobs.</t>
  </si>
  <si>
    <t>98870:28</t>
  </si>
  <si>
    <t>in this country, and for example with alcohol or with drugs is, we don't seemd to understand how to handle it as a society to say okay, it is okay under these circumstances, but if you step outside these bounds, the punishment is extreme.</t>
  </si>
  <si>
    <t>176348:81</t>
  </si>
  <si>
    <t>but where it's not necessary, uh, in that regard, where it's not an immediate threat to life and limb or property uh, i, i'd, i would seriously question it.</t>
  </si>
  <si>
    <t>151277:32</t>
  </si>
  <si>
    <t>and i'm not sure if our policy covers that or not.</t>
  </si>
  <si>
    <t>99734:100</t>
  </si>
  <si>
    <t>and, you know, so many times when you were trying to schedule outdoor activities, you just never knew if it was going to be a go or not because of the weather.</t>
  </si>
  <si>
    <t>153376:44</t>
  </si>
  <si>
    <t>so frank, what, uh, type of, uh, budget do you or your family have.</t>
  </si>
  <si>
    <t>92409:51</t>
  </si>
  <si>
    <t>i would, i would spend all my time in london, or most of my time,</t>
  </si>
  <si>
    <t>120047:15</t>
  </si>
  <si>
    <t>you're either liberal or you're conservative,</t>
  </si>
  <si>
    <t>168860:102</t>
  </si>
  <si>
    <t>wel-, i guess it kind of borders on where, i mean what do you valued more. the invasion of, uh, the person's privacy or the possible danger to, you know, other people.</t>
  </si>
  <si>
    <t>42077:97</t>
  </si>
  <si>
    <t>but gosh, you know, we're keeping, you know we're, we're keeping these men in prison for fifteen or twenty years on death row, and not doing anything with them,</t>
  </si>
  <si>
    <t>18522:67</t>
  </si>
  <si>
    <t>they don't, they don't even starte growing until may, may or april, like after it's been raining for a few months.</t>
  </si>
  <si>
    <t>i need to probably make a phone call or two.</t>
  </si>
  <si>
    <t>51368:32</t>
  </si>
  <si>
    <t>i mean, i've been to like thirty or forty games each of the last few years.</t>
  </si>
  <si>
    <t>130777:64</t>
  </si>
  <si>
    <t>it kind of reminds me of using an a t m card, you know, to get money or doing your banking.</t>
  </si>
  <si>
    <t>138826:8</t>
  </si>
  <si>
    <t>two or three years in with them you can start buying stock</t>
  </si>
  <si>
    <t>67430:26</t>
  </si>
  <si>
    <t>i usually, you know, fifteen or twenty.</t>
  </si>
  <si>
    <t>28170:152</t>
  </si>
  <si>
    <t>because if he saw mom doing only that you know, all the time he was growing up then it's hard to think of it in that, other, uh, that i should do it or just to think about doing it rather than having someone tell him to do it.</t>
  </si>
  <si>
    <t>well, i was just going to say, it's a little over six or seven minutes.</t>
  </si>
  <si>
    <t>94853:37</t>
  </si>
  <si>
    <t>you know, i wonder if that's a root problem or not,</t>
  </si>
  <si>
    <t>57177:94</t>
  </si>
  <si>
    <t>and, uh, you know, whenever he was going to school, he was expecting to having to wear, uh, a tie or a dress shirt everyday.</t>
  </si>
  <si>
    <t>172822:16</t>
  </si>
  <si>
    <t>at thirty-three hundred dollars or thirty-five hundred dollars i'm paying in taxes, why i, i could go down to bulverde and probably rent a, rent a house for that, right.</t>
  </si>
  <si>
    <t>132601:54</t>
  </si>
  <si>
    <t>well, it, it's just like having taxes on, or exemptions for kids, you know.</t>
  </si>
  <si>
    <t>94770:69</t>
  </si>
  <si>
    <t>and again, it's not, it's not cheap to rent the lodge up there or the meeting room down in the cabins and such,</t>
  </si>
  <si>
    <t>113845:53</t>
  </si>
  <si>
    <t>the biggest, you know, the biggest outlaid expense has always been either wars or defense.</t>
  </si>
  <si>
    <t>152986:22</t>
  </si>
  <si>
    <t>just, uh, stays away or runs usually.</t>
  </si>
  <si>
    <t>176099:48</t>
  </si>
  <si>
    <t>we never really, you know, have to program money for that or make choices, you know.</t>
  </si>
  <si>
    <t>170868:28</t>
  </si>
  <si>
    <t>if they're associated with a college or a university, they're usually a pretty good bet.</t>
  </si>
  <si>
    <t>76810:84</t>
  </si>
  <si>
    <t>and, uh, itc's too bad that all this stuff is just being thrownf into a data base, and that none of the ideas or thoughts are being used at all.</t>
  </si>
  <si>
    <t>157526:224</t>
  </si>
  <si>
    <t>some of them did say that, you know, when they were the only one left opposing the verdict, uh, you know, everyone was getting on them so, so heavily that eventually they just gave in knowing that nothing they could do could stop it from either being the verdict everyone else was trying for or a hung jury because the one vote doesn't mean anything except the ability to not have a verdict.</t>
  </si>
  <si>
    <t>81549:27</t>
  </si>
  <si>
    <t>because we saw it, probably, four or five months ago.</t>
  </si>
  <si>
    <t>163718:34</t>
  </si>
  <si>
    <t>but they're not in it to say anything or give a message which is what they were do-,</t>
  </si>
  <si>
    <t>149345:54</t>
  </si>
  <si>
    <t>well, do you live, you, you in a house, or a place where you, uh,</t>
  </si>
  <si>
    <t>40595:16</t>
  </si>
  <si>
    <t>it took us two or three different people to find,</t>
  </si>
  <si>
    <t>160448:28</t>
  </si>
  <si>
    <t>i just catch the major ones off the news or if someone starts to talk about it.</t>
  </si>
  <si>
    <t>10220:22</t>
  </si>
  <si>
    <t>that, you know, may or may not happen.</t>
  </si>
  <si>
    <t>51019:56</t>
  </si>
  <si>
    <t>i, i know the government sells information to private companies about individuals or families.</t>
  </si>
  <si>
    <t>31385:27</t>
  </si>
  <si>
    <t>otherwise, he might have been driving trucks or framing houses, you know, from here to eternity.</t>
  </si>
  <si>
    <t>56899:10</t>
  </si>
  <si>
    <t>like three or four percent of australians don't vote</t>
  </si>
  <si>
    <t>139942:19</t>
  </si>
  <si>
    <t>uh, had a hamster or two,</t>
  </si>
  <si>
    <t>84819:49</t>
  </si>
  <si>
    <t>i mean, in all the tourist brochures you read about what you should or should not do.</t>
  </si>
  <si>
    <t>24421:57</t>
  </si>
  <si>
    <t>and it, and if it's possible even get some experience at it or at least watch some people do it.</t>
  </si>
  <si>
    <t>109263:30</t>
  </si>
  <si>
    <t>so depending on what your major is, or medical, you might want to atteck-, some, um, attend somewhere like tech</t>
  </si>
  <si>
    <t>155977:76</t>
  </si>
  <si>
    <t>and i know that's not due to, uh, it's not due to, to gasoline or to, you know, carbon monoxide so much as the c f c --s</t>
  </si>
  <si>
    <t>11323:99</t>
  </si>
  <si>
    <t>that's what i do with a lot of my daughter's things is i'll store her, you know, like her out dated or, out of, out of season clothes in them</t>
  </si>
  <si>
    <t>162850:90</t>
  </si>
  <si>
    <t>and you, and you don't always even know if it's, it's going to be the right place or not.</t>
  </si>
  <si>
    <t>i mean people will just look at you as a person and not as a man or a woman,</t>
  </si>
  <si>
    <t>108299:58</t>
  </si>
  <si>
    <t>but when i don't need to dress up for a, a meeting or a service of some sort, i don't.</t>
  </si>
  <si>
    <t>83845:40</t>
  </si>
  <si>
    <t>how did you put that many miles on it, in, four or five years.</t>
  </si>
  <si>
    <t>18302:57</t>
  </si>
  <si>
    <t>i think it's, i think it only has about five or six more years to go because it's a, it's a really old bush,</t>
  </si>
  <si>
    <t>151762:61</t>
  </si>
  <si>
    <t>it's burned so completely, that you don't have any, uh, nitrous oxides, uh, or oxides of nitrogen, uh, to, uh, form because of, by virtue of the very combustion process of the diesel engine, because diesel oil is, uh, is not very volatile. you know, where gasoline, if you leave a little pail of gasoline out before long it's gone.</t>
  </si>
  <si>
    <t>169950:101</t>
  </si>
  <si>
    <t>i used to initially think that the only people who went into such residences were people who, uh, were adequately deficient in their abilities, uh physical or mental, that they couldn't take care of themselves.</t>
  </si>
  <si>
    <t>153841:35</t>
  </si>
  <si>
    <t>and sometimes i'll read like the, uh, wall street or the new york times.</t>
  </si>
  <si>
    <t>and more and more people start believing them or wondering how to combine them with other things,</t>
  </si>
  <si>
    <t>114774:25</t>
  </si>
  <si>
    <t>and just as we're preparing dinner or eating dinner the phone rings</t>
  </si>
  <si>
    <t>19641:195</t>
  </si>
  <si>
    <t>and, uh, the last, uh, i'm embarrassed to say the last, you know, honest to gosh, cover to cover book that i read, i can not, right offhand, i tried to read, uh, one of the, the michener, uh, lone star or the, the texas history book.</t>
  </si>
  <si>
    <t>52648:55</t>
  </si>
  <si>
    <t>i would like to see some, some kind of reform, or some kind of streamlining so that, if a person is, um, convicted, and sentenced to, to death, that that automatic appeal which goes in could be more quickly dealt with.</t>
  </si>
  <si>
    <t>62433:170</t>
  </si>
  <si>
    <t>and maybe rather than just, require somebody to join like the peace corps for a year maybe like, um, during college, you know, maybe have some kind of course where they'd be required to do some kind of community service type work, and help people in that area or people in the united states.</t>
  </si>
  <si>
    <t>62541:16</t>
  </si>
  <si>
    <t>but for the last four or five years i've had eye problem,</t>
  </si>
  <si>
    <t>75445:52</t>
  </si>
  <si>
    <t>these days they have these tiny little things that are only about the size of two or three pencils</t>
  </si>
  <si>
    <t>89472:46</t>
  </si>
  <si>
    <t>and then, oh, let's see, there's a couple or three that i would like to go see before they go into videos.</t>
  </si>
  <si>
    <t>92223:8</t>
  </si>
  <si>
    <t>two or three times a year you'll get a news bull-,</t>
  </si>
  <si>
    <t>95326:46</t>
  </si>
  <si>
    <t>but she said, let's go ahead and send him another day, or two days,</t>
  </si>
  <si>
    <t>104214:48</t>
  </si>
  <si>
    <t>so, um, i always think it's a nice break from the traditional organ or piano.</t>
  </si>
  <si>
    <t>104819:118</t>
  </si>
  <si>
    <t>--ing seems to be a, a topic that's going to probably take about a generation to, uh, catch on, it seems, or maybe a generation to two.</t>
  </si>
  <si>
    <t>108224:44</t>
  </si>
  <si>
    <t>but then we're back to being warmer than normal this week, or last week,</t>
  </si>
  <si>
    <t>160003:12</t>
  </si>
  <si>
    <t>it's whether or not you're a resident for that jurisdiction,</t>
  </si>
  <si>
    <t>170974:61</t>
  </si>
  <si>
    <t>and so i'm just grateful that we don't have to worry so much about my working or not.</t>
  </si>
  <si>
    <t>175379:45</t>
  </si>
  <si>
    <t>see, wh-, when you're with a big company or a big organization, a lot of times, uh, you know, the benefits are good</t>
  </si>
  <si>
    <t>46192:69</t>
  </si>
  <si>
    <t>but then at the ver-, in the fourth quarter they'd let them get up there either with them or, you know, right ahead of them.</t>
  </si>
  <si>
    <t>34204:16</t>
  </si>
  <si>
    <t>it was about four or five years ago.</t>
  </si>
  <si>
    <t>20118:86</t>
  </si>
  <si>
    <t>you know, again, kind of having, uh, uh, within this century, come from a, uh, an immigrant family, or immigrant families on both sides.</t>
  </si>
  <si>
    <t>128305:35</t>
  </si>
  <si>
    <t>occasionally, some ice skating will come on, on a sunday or during the olympics</t>
  </si>
  <si>
    <t>76421:21</t>
  </si>
  <si>
    <t>i think in this area or most all areas they use, you know, for ticks and fleas.</t>
  </si>
  <si>
    <t>104342:42</t>
  </si>
  <si>
    <t>and i couldn't tell whether some parts of town had started it or if it was just everybody was, was waiting for the delivery of whatever those containers were.</t>
  </si>
  <si>
    <t>29161:24</t>
  </si>
  <si>
    <t>she could either have taken tennis, or weight lifting</t>
  </si>
  <si>
    <t>152408:21</t>
  </si>
  <si>
    <t>are you talking about with criminal or civil suits.</t>
  </si>
  <si>
    <t>106499:91</t>
  </si>
  <si>
    <t>and that, the other major factor is that she needs blood transfusions every week to ten days, and would have to be hospitalized a day or two,</t>
  </si>
  <si>
    <t>so you don't have to, you know, unless you're just really sick, or the child's sick.</t>
  </si>
  <si>
    <t>131265:36</t>
  </si>
  <si>
    <t>you only have to check in with the office once or twice a week</t>
  </si>
  <si>
    <t>131688:137</t>
  </si>
  <si>
    <t>and my mother whoe is now, he's, my stepfather is dead, but my mother who is now seventy-one, i can remember her being, i believe a sixteen or a fourteen handicap,</t>
  </si>
  <si>
    <t>173001:38</t>
  </si>
  <si>
    <t>i've had eleven people in it before. believe it or not.</t>
  </si>
  <si>
    <t>35503:30</t>
  </si>
  <si>
    <t>but if you've narrowed it down to one or two you can have the car, uh, uh, checked at, uh, an independent service station and have them go through it from top to bottom and tell you if they can find anything wrong, because they don't have any financial interest in it.</t>
  </si>
  <si>
    <t>138291:77</t>
  </si>
  <si>
    <t>i'd, i'd kind of like to, to look at equipment like a lathe or like you say, a table saw and some of those things that would make, uh, some pretty nice, uh, pieces of, uh, well, wood, for, for different things for tables, for, for, uh, chairs, for, you know, decks and so forth</t>
  </si>
  <si>
    <t>169332:97</t>
  </si>
  <si>
    <t>and the view that i would rather take is that there's a different amount of information you need when you're particularly interested in a topic or, uh, particularly interested inb buying something as a, you know as a hobbyista versus when you want to go out and buy a blender because you need to mix things.</t>
  </si>
  <si>
    <t>102122:39</t>
  </si>
  <si>
    <t>and, and drink wise they have kool-aid, milk or water. normally.</t>
  </si>
  <si>
    <t>37241:60</t>
  </si>
  <si>
    <t>but when i run into people that, you know, just have recently had babies or have very young children and are working full time, i, there's almost a, uh, friction between us.</t>
  </si>
  <si>
    <t>24108:42</t>
  </si>
  <si>
    <t>i think if you're going into like, uh, law or medicine, a very particular, very specific field, even, even engineering, you can get, you can meet a lot of the requirements at a public, um, institution.</t>
  </si>
  <si>
    <t>and we monitor, um, anything that comes out of a stack, or out of a building,</t>
  </si>
  <si>
    <t>168838:150</t>
  </si>
  <si>
    <t>and if they're, you know, if they're on some kind of, you know, contol-, controlled substance then, you know, it kinds of takes away from the job of, you know, the supervisor or manager type person, you know, who is able to evaluate them.</t>
  </si>
  <si>
    <t>14511:27</t>
  </si>
  <si>
    <t>but i heard on the radio this morning, or yesterday morning, that, uh, aikman's back in practicing, doing real, real well.</t>
  </si>
  <si>
    <t>175996:35</t>
  </si>
  <si>
    <t>and, uh, my mother hardly ever spent anything on herself or on the house.</t>
  </si>
  <si>
    <t>13311:70</t>
  </si>
  <si>
    <t>if there was, if there was mandatory, you could choose the option of either a mandatory military service or voluntary,</t>
  </si>
  <si>
    <t>150475:29</t>
  </si>
  <si>
    <t>i mean, it would only take three or four days</t>
  </si>
  <si>
    <t>87877:62</t>
  </si>
  <si>
    <t>and, uh, because she could claim she was married, she could get, uh, an apartment or a condominium in a very exclusive building in new york that had a garden, an, an, an outside garden, whicha is very unusual there.</t>
  </si>
  <si>
    <t>63674:32</t>
  </si>
  <si>
    <t>you know, the differences between seventy and seventy-two or seventy-five degrees isn't much,</t>
  </si>
  <si>
    <t>66362:55</t>
  </si>
  <si>
    <t>i would think it wouldn't be, you know, much more than the eighteen or nineteen percent everyone else charges.</t>
  </si>
  <si>
    <t>159334:42</t>
  </si>
  <si>
    <t>and, you know, it was very difficult for either them or my grandfather to take care of her since she was, uh, you know, could not do very much for herself after the stroke.</t>
  </si>
  <si>
    <t>109014:41</t>
  </si>
  <si>
    <t>i don't haved to run to the store to buy or look for something i haven't heard of.</t>
  </si>
  <si>
    <t>65878:34</t>
  </si>
  <si>
    <t>because i think it's all funded, either state or federally funded</t>
  </si>
  <si>
    <t>112292:38</t>
  </si>
  <si>
    <t>and he'll just eat chips until we've got three or four baskets coming back.</t>
  </si>
  <si>
    <t>19289:87</t>
  </si>
  <si>
    <t>but i don't believe that he, in this first pass around, you know, being the first one to really turn things around or attempt to is going to be allowed to get away with it either.</t>
  </si>
  <si>
    <t>49341:37</t>
  </si>
  <si>
    <t>uh, so, the question of whether to buy here or move to another county, say, drive twenty more miles north, buy a condominium for approximately, uh, the same price, maybe a little lower,</t>
  </si>
  <si>
    <t>74729:93</t>
  </si>
  <si>
    <t>and it was absolutely clear that if you could get your book adopted by texas, then you had a built-in market because there were only about three or four textbooks in each subject</t>
  </si>
  <si>
    <t>127532:70</t>
  </si>
  <si>
    <t>by the time i get homea, all i want to do is just collapse or sit down at my computer</t>
  </si>
  <si>
    <t>26479:17</t>
  </si>
  <si>
    <t>it's the thirty-five or forty thousand dollar one, whatever it is,</t>
  </si>
  <si>
    <t>168755:23</t>
  </si>
  <si>
    <t>oh, i probably spend an hour or two.</t>
  </si>
  <si>
    <t>43671:48</t>
  </si>
  <si>
    <t>it's hard to find movies thata aren't terrible violent or terribly bunch of sex going on anymore.</t>
  </si>
  <si>
    <t>120851:76</t>
  </si>
  <si>
    <t>well, um, i have gone to girl's camp a few times, as a, you know, a chaperon or a leader, whatever</t>
  </si>
  <si>
    <t>73659:91</t>
  </si>
  <si>
    <t>is it, is it the one that needs, needs more supervision that has a bad influence on the older or more mature one.</t>
  </si>
  <si>
    <t>18325:82</t>
  </si>
  <si>
    <t>have you, have you, uh, done, um, done a lot of tree surgeon work on your trees or not.</t>
  </si>
  <si>
    <t>68703:60</t>
  </si>
  <si>
    <t>if i were ar-, let's say i were arrested falsely or not and put up for a jury</t>
  </si>
  <si>
    <t>55284:17</t>
  </si>
  <si>
    <t>there's probably five or six, which would be an equivalent of our joint chiefs of staffs, that are in positions over some of these soviet states.</t>
  </si>
  <si>
    <t>56808:39</t>
  </si>
  <si>
    <t>and you had to vote for, you know, yes or no on each of them</t>
  </si>
  <si>
    <t>120949:44</t>
  </si>
  <si>
    <t>now is there anything, uh, are there any mountains or big rocks a person could hike around this area.</t>
  </si>
  <si>
    <t>132428:45</t>
  </si>
  <si>
    <t>and, uh, it does going to start whether you are there or not.</t>
  </si>
  <si>
    <t>45930:44</t>
  </si>
  <si>
    <t>i hadn't heard, you know, whether they have a new one or not.</t>
  </si>
  <si>
    <t>59982:90</t>
  </si>
  <si>
    <t>and there's, you know, there's people in our prisons that are not being rehabilitated in any way, shape, or form,</t>
  </si>
  <si>
    <t>51633:46</t>
  </si>
  <si>
    <t>it's hard to tell how much has been that or how much is just her.</t>
  </si>
  <si>
    <t>86259:83</t>
  </si>
  <si>
    <t>you, you don't havef to worry about filling out forms, uh, you know, for reimbursement and all or, you know, getting paid eight percent of, of whatever.</t>
  </si>
  <si>
    <t>37930:95</t>
  </si>
  <si>
    <t>i mean, i'd, i'd be afraid to be in school, i mean b-, teaching, or even being a student</t>
  </si>
  <si>
    <t>90727:39</t>
  </si>
  <si>
    <t>and i have a problem when they compare the kids in japan or germany to the kids here.</t>
  </si>
  <si>
    <t>174581:58</t>
  </si>
  <si>
    <t>and, of course, you have some savings in terms of taxpayer money keeping people in jail or not.</t>
  </si>
  <si>
    <t>163620:59</t>
  </si>
  <si>
    <t>i find myself, uh, listening to a lot of, uh, uh, either old timer or new england, uh, dance bands as well as, uh, just more popular folk music and new artists coming up.</t>
  </si>
  <si>
    <t>do you find you do most of your, your, uh, crocheting or your knit work around christmas time.</t>
  </si>
  <si>
    <t>105339:114</t>
  </si>
  <si>
    <t>but, uh, in the long run, it seems to me, it's kind of like what they keep talking about the, uh, the aids testing with doctors or dentists and things and how that, you know,</t>
  </si>
  <si>
    <t>46151:81</t>
  </si>
  <si>
    <t>and they had to kick. and, uh, to know whether we were going to win the game or lose a game because they got one point ahead of us.</t>
  </si>
  <si>
    <t>36973:48</t>
  </si>
  <si>
    <t>and the russian people are all realizing that the communist system does not work to their satisfaction or their way of surviving in this world,</t>
  </si>
  <si>
    <t>79279:17</t>
  </si>
  <si>
    <t>so i was only fifteen or sixteen,</t>
  </si>
  <si>
    <t>45511:60</t>
  </si>
  <si>
    <t>you know, you can't roll around and tussle around with it like you can a dog or a cat</t>
  </si>
  <si>
    <t>105465:58</t>
  </si>
  <si>
    <t>108877:61</t>
  </si>
  <si>
    <t>you know if it's informal i'd probably choose something, i mean, just like hamburgers or steaks out on the grill because that's a lot of fun, especially this time of year where it's so nice out.</t>
  </si>
  <si>
    <t>138712:57</t>
  </si>
  <si>
    <t>uh, i don't remember what they call it, sort of like a positive, negatives or some, some kind of word they use when a, uh, you get a, uh, a positive indication of drugs, but there's not really, there weren't really any there.</t>
  </si>
  <si>
    <t>107841:9</t>
  </si>
  <si>
    <t>right or wrong i'm going to cast a ballot</t>
  </si>
  <si>
    <t>73408:63</t>
  </si>
  <si>
    <t>they had stayed with this family from the time these children were small, you know, four or five years old, up until they were well into grade school.</t>
  </si>
  <si>
    <t>24200:82</t>
  </si>
  <si>
    <t>the only field i'm not familiar with really is education, which is required, mumblex requires about four or five different fields really.</t>
  </si>
  <si>
    <t>43724:70</t>
  </si>
  <si>
    <t>if i ever get the hankeringa to see something, i've got, i don't know, maybe about thirty or forty movies</t>
  </si>
  <si>
    <t>147886:19</t>
  </si>
  <si>
    <t>usually involving the prime minister or people very close to him.</t>
  </si>
  <si>
    <t>when i retired from there, or left, i took the money i that i had in mine and put it in an i r a</t>
  </si>
  <si>
    <t>59686:38</t>
  </si>
  <si>
    <t>but whether it be the, your state police or your county police for you to be able purchase a handgun. you got to go through their course and get certified that you know how to properly handle the weapon, how to safely handle the weapon, how to properly maintain it, the three basics.</t>
  </si>
  <si>
    <t>112263:70</t>
  </si>
  <si>
    <t>but our favorite when you have a little more to spend, is to go to taiwan or may dragon.</t>
  </si>
  <si>
    <t>150084:23</t>
  </si>
  <si>
    <t>i think they test four or five a day, actually exploding the air bags</t>
  </si>
  <si>
    <t>165010:22</t>
  </si>
  <si>
    <t>it's probably a japanesec or a burmesef company owning and hiring people in the u s.</t>
  </si>
  <si>
    <t>29489:84</t>
  </si>
  <si>
    <t>againd not having, uh, lived through another war, i don't know if that's a common thing that people thought of, or if that was a new concern with people.</t>
  </si>
  <si>
    <t>84000:35</t>
  </si>
  <si>
    <t>it almost costs so much to fix anything or do anything with it, you're just better off buying another car.</t>
  </si>
  <si>
    <t>166934:41</t>
  </si>
  <si>
    <t>so you got to give them either more time in the system or a different process that will hopefully work better.</t>
  </si>
  <si>
    <t>89690:14</t>
  </si>
  <si>
    <t>whatever you ask or scream when i'm on the phone, the answer is no.</t>
  </si>
  <si>
    <t>144961:19</t>
  </si>
  <si>
    <t>and even in the last five or six years, boy we see more and more women being involved</t>
  </si>
  <si>
    <t>59327:20</t>
  </si>
  <si>
    <t>because if you have two or three kids, by the, e-, way the inflation's going i think a woman's always going to have to work</t>
  </si>
  <si>
    <t>120009:68</t>
  </si>
  <si>
    <t>and there really is a lot we could be doing stateside without, uh, hurting our international aspects or straining any international relations i think,</t>
  </si>
  <si>
    <t>56764:49</t>
  </si>
  <si>
    <t>um, it's a problem if those voting don't represent the population demographically, or in terms of their opinions.</t>
  </si>
  <si>
    <t>14175:23</t>
  </si>
  <si>
    <t>but i don't anymore, maybe once or twice a year.</t>
  </si>
  <si>
    <t>14463:19</t>
  </si>
  <si>
    <t>and then they won five or six in a row.</t>
  </si>
  <si>
    <t>159146:81</t>
  </si>
  <si>
    <t>you know some of the health insurance is written that way. you know, that, uh, if you buy an accident and death or dismemberment policy, you know, it s-, pre specified in the policy so much</t>
  </si>
  <si>
    <t>19728:70</t>
  </si>
  <si>
    <t>where's some reference to this goddamn state of texas and the role that they played either leading up to or in the civil war.</t>
  </si>
  <si>
    <t>153155:30</t>
  </si>
  <si>
    <t>uh, cause he has had him for six or seven years.</t>
  </si>
  <si>
    <t>168937:102</t>
  </si>
  <si>
    <t>and, so, uh, one of the things that would fulfill the, at least the nominal, uh, qualifications set forth in the charge is military service or draft.</t>
  </si>
  <si>
    <t>98949:15</t>
  </si>
  <si>
    <t>they can find guilt or innocence</t>
  </si>
  <si>
    <t>i think i've actually seen a number of star treks, one way or another over the years. uh, although i never watched it regularly.</t>
  </si>
  <si>
    <t>173714:78</t>
  </si>
  <si>
    <t>uh, people are, uh, reluctant to pass, uh, school tax levies even, uh, when the money is needed or would be well spent because it's, uh, they don't have kids in the schools.</t>
  </si>
  <si>
    <t>91801:40</t>
  </si>
  <si>
    <t>i don't know if i want to take that responsibility or not,</t>
  </si>
  <si>
    <t>137872:18</t>
  </si>
  <si>
    <t>and they had like three or four basic packages that they they offer.</t>
  </si>
  <si>
    <t>95903:41</t>
  </si>
  <si>
    <t>however, this isn't a problem that we haved either alcohol or drug,</t>
  </si>
  <si>
    <t>22753:43</t>
  </si>
  <si>
    <t>and then i was fi-, fished for another half hour or forty-five minutes, caught a few white fish and so forth,</t>
  </si>
  <si>
    <t>i listen to heavy metal or classic rock.</t>
  </si>
  <si>
    <t>110752:48</t>
  </si>
  <si>
    <t>well, but why, if you're going to do teachers or professionals, why not do the kids, when we see them and they're, you know, under the influence.</t>
  </si>
  <si>
    <t>52200:60</t>
  </si>
  <si>
    <t>i guess you could do that, you know, get all of david carradine's movies, or, uh, uh, segal,</t>
  </si>
  <si>
    <t>60448:27</t>
  </si>
  <si>
    <t>and she would sit like on my neck or my shoulder while i was working, and things like that. yeah, much more than you would think.</t>
  </si>
  <si>
    <t>10770:28</t>
  </si>
  <si>
    <t>there was cartoon in cosmo about a year or two ago</t>
  </si>
  <si>
    <t>137109:71</t>
  </si>
  <si>
    <t>if you purchase on your credit card you know, then they put an extended warranty on it if it doesn't work or if you have a problem with it in a certain period of time,</t>
  </si>
  <si>
    <t>29097:92</t>
  </si>
  <si>
    <t>i do see a problem with graduating people that, that can't read and are not, you know, productive in society or productive to themselves</t>
  </si>
  <si>
    <t>102873:33</t>
  </si>
  <si>
    <t>and, i don't know who was here or whether jay called a friend</t>
  </si>
  <si>
    <t>150321:38</t>
  </si>
  <si>
    <t>um, i like to play tennis in the summer time or in the spring, fall,</t>
  </si>
  <si>
    <t>169391:49</t>
  </si>
  <si>
    <t>something that you cared about happened, you'd find out from friends or other channels.</t>
  </si>
  <si>
    <t>135991:11</t>
  </si>
  <si>
    <t>either the radio or the t v --s got to be on, the whole time.</t>
  </si>
  <si>
    <t>79226:143</t>
  </si>
  <si>
    <t>but see they're trying to find an excuse not to deal with what, you know, the issues that people really want to know about, because on those issues you have to say yes or no.</t>
  </si>
  <si>
    <t>146661:26</t>
  </si>
  <si>
    <t>and i can take plastic like milk cartons or if they have water in them</t>
  </si>
  <si>
    <t>73474:74</t>
  </si>
  <si>
    <t>there are those times when i think, gee, if i didn't have children i could be out playing bridge or golf.</t>
  </si>
  <si>
    <t>63657:95</t>
  </si>
  <si>
    <t>i would have more problem more problem with the temperature, except that, you know, working in engineering, we do everything in centigrade, or celsius.</t>
  </si>
  <si>
    <t>169798:47</t>
  </si>
  <si>
    <t>if someone was out to get you, i think that a company or a boss could use this.</t>
  </si>
  <si>
    <t>46087:36</t>
  </si>
  <si>
    <t>and then i'll, uh, normally check out the eagles or the patriots</t>
  </si>
  <si>
    <t>58865:50</t>
  </si>
  <si>
    <t>and, um, the sticky buns, of course, would last, you know three or four days</t>
  </si>
  <si>
    <t>52021:19</t>
  </si>
  <si>
    <t>but i rent probably four or five movies a week.</t>
  </si>
  <si>
    <t>39729:68</t>
  </si>
  <si>
    <t>but usually if i'm, if i'm, if i take a day off or on the weekend especially, i try to cook, real, real food.</t>
  </si>
  <si>
    <t>153868:23</t>
  </si>
  <si>
    <t>so, it's, no fee, or subscription either to read at my leisure</t>
  </si>
  <si>
    <t>72683:22</t>
  </si>
  <si>
    <t>have you ever read, uh, or heard of the book this present darkness.</t>
  </si>
  <si>
    <t>128512:74</t>
  </si>
  <si>
    <t>it's a, like it's something you either just really want to do it or you can't talk anyone into it.</t>
  </si>
  <si>
    <t>76699:90</t>
  </si>
  <si>
    <t>if we see a child that we have any reason, that's on drugs, such as if he's got a beeper or if they're, if they're flashing lots of money around. we've, there are certain things to do.</t>
  </si>
  <si>
    <t>110659:25</t>
  </si>
  <si>
    <t>well, i don't believe in drugs or alcohol,</t>
  </si>
  <si>
    <t>whether or not they get it is hard to say.</t>
  </si>
  <si>
    <t>91063:73</t>
  </si>
  <si>
    <t>in my, my, uh, father's family, we get together every year at a different location, either dallas or oklahoma city.</t>
  </si>
  <si>
    <t>43673:83</t>
  </si>
  <si>
    <t>i just go to be entertained and and not really interested in some of the, like the terminator or some of the schwarzenegger stuff.</t>
  </si>
  <si>
    <t>164042:75</t>
  </si>
  <si>
    <t>and, uh, you know, v eights seem to be a return to the days of, you know, ten or twelve miles a gallon.</t>
  </si>
  <si>
    <t>95313:117</t>
  </si>
  <si>
    <t>and he said, mom, i don't like that man, said, he took me by the head and dunked my head under the water and told me i had to get my face wet or i'd never swim</t>
  </si>
  <si>
    <t>156153:26</t>
  </si>
  <si>
    <t>well, i would probably be a junkie or s-, watch c n n a lot,</t>
  </si>
  <si>
    <t>72300:44</t>
  </si>
  <si>
    <t>and almost all the people that i clean for, believe it or not, are mothers that don't work.</t>
  </si>
  <si>
    <t>165235:41</t>
  </si>
  <si>
    <t>and then i can decide whether i want them to do it or whether i can do it, see.</t>
  </si>
  <si>
    <t>they've got, uh, they've got a couple of kids, ten or twelve years old,</t>
  </si>
  <si>
    <t>22719:47</t>
  </si>
  <si>
    <t>i guess the largest one i ever caught was probably eight or ten inches long,</t>
  </si>
  <si>
    <t>15370:23</t>
  </si>
  <si>
    <t>oh, i've done maybe four or five.</t>
  </si>
  <si>
    <t>24609:54</t>
  </si>
  <si>
    <t>well, does your r-, does your job require you to drive company equipment or to ap-, operate any type of machinery thatb might endanger someone.</t>
  </si>
  <si>
    <t>154873:15</t>
  </si>
  <si>
    <t>there's snow bird or alta.</t>
  </si>
  <si>
    <t>86575:41</t>
  </si>
  <si>
    <t>a lot of my travel has been sort of based around conferences or business meetings</t>
  </si>
  <si>
    <t>60210:34</t>
  </si>
  <si>
    <t>then i would do it, you know, everyday or two days so i would clean that pan very, very rarely,</t>
  </si>
  <si>
    <t>41402:51</t>
  </si>
  <si>
    <t>and then, when they, when they talked to us or when they sent us the letter, it, uh, you know, to get the information and all, it asked, you know, will you be willing to bring</t>
  </si>
  <si>
    <t>48858:41</t>
  </si>
  <si>
    <t>well, there's, there's probably two or three different types of, of views as far as the controversy goes.</t>
  </si>
  <si>
    <t>77160:37</t>
  </si>
  <si>
    <t>an awful lot of people know where it is, or have been there.</t>
  </si>
  <si>
    <t>72570:97</t>
  </si>
  <si>
    <t>and, um, i like to read books on improve, like family, marriage, you know, things that are written by like christian authors or, um, doctors about family and, you know, how to improve your homeb and all that kind of thing.</t>
  </si>
  <si>
    <t>119300:32</t>
  </si>
  <si>
    <t>i'll probably always have a place here in richardson or dallas.</t>
  </si>
  <si>
    <t>170139:15</t>
  </si>
  <si>
    <t>so it's six or seven dollars.</t>
  </si>
  <si>
    <t>4874:87</t>
  </si>
  <si>
    <t>you know, and you look at our society, almost everyone out on the street that has been in prison, has been in prison three or four times.</t>
  </si>
  <si>
    <t>58159:41</t>
  </si>
  <si>
    <t>because, you know until the la-, past four or five years, nobody ever really worried about that, for them.</t>
  </si>
  <si>
    <t>82702:43</t>
  </si>
  <si>
    <t>and yet she'd getb to spend, you know, three or four days with...</t>
  </si>
  <si>
    <t>160767:43</t>
  </si>
  <si>
    <t>so much of it, is now just going to service debt or you know, is going in, into, into programs that, you know,</t>
  </si>
  <si>
    <t>13897:70</t>
  </si>
  <si>
    <t>and you have to pay that whether you're on vacation, you know, and taking care of the children or if the children are at home, at home, sick.</t>
  </si>
  <si>
    <t>24732:44</t>
  </si>
  <si>
    <t>is, is, is it doing a good job or a bad job</t>
  </si>
  <si>
    <t>124492:25</t>
  </si>
  <si>
    <t>there's was twins there, or, you know skip williams.</t>
  </si>
  <si>
    <t>86413:52</t>
  </si>
  <si>
    <t>well we were there in the winter. in jan-, uh, january or february,</t>
  </si>
  <si>
    <t>1730:76</t>
  </si>
  <si>
    <t>the one thing i do object to about rap music is, is when it becomes militant, or, if it's, uh, violence oriented.</t>
  </si>
  <si>
    <t>know</t>
  </si>
  <si>
    <t>No</t>
  </si>
  <si>
    <t>Yes</t>
  </si>
  <si>
    <t>because</t>
  </si>
  <si>
    <t>wonder</t>
  </si>
  <si>
    <t>guess</t>
  </si>
  <si>
    <t>think</t>
  </si>
  <si>
    <t>think, is why</t>
  </si>
  <si>
    <t>don't remember</t>
  </si>
  <si>
    <t>if</t>
  </si>
  <si>
    <t>I think, it’s kind of absurd</t>
  </si>
  <si>
    <t>i don’t know</t>
  </si>
  <si>
    <t>She really enjoys it, because</t>
  </si>
  <si>
    <t>Seems</t>
  </si>
  <si>
    <t>I wonder how</t>
  </si>
  <si>
    <t>I might try that</t>
  </si>
  <si>
    <t>I guess</t>
  </si>
  <si>
    <t>I think </t>
  </si>
  <si>
    <t>Do you think that’s why</t>
  </si>
  <si>
    <t>But I’m not sure if</t>
  </si>
  <si>
    <t>i don’t remember</t>
  </si>
  <si>
    <t>Usually you’ll find</t>
  </si>
  <si>
    <t>You know, I mean</t>
  </si>
  <si>
    <t>But</t>
  </si>
  <si>
    <t>I think</t>
  </si>
  <si>
    <t>because, if I had been allowed</t>
  </si>
  <si>
    <t>I don’t know if</t>
  </si>
  <si>
    <t>I don’t even remember</t>
  </si>
  <si>
    <t>After that, if you had asked me</t>
  </si>
  <si>
    <t>i think </t>
  </si>
  <si>
    <t>STACKED</t>
  </si>
  <si>
    <t>EP-Lexi</t>
  </si>
  <si>
    <t>EP -Leyla</t>
  </si>
  <si>
    <t>EP -Resolved</t>
  </si>
  <si>
    <t>UQ -Lexi</t>
  </si>
  <si>
    <t>UQ -Comp</t>
  </si>
  <si>
    <t>UQ -Leyla</t>
  </si>
  <si>
    <t>UQ -Resolved</t>
  </si>
  <si>
    <t>NQ -Lexi</t>
  </si>
  <si>
    <t>NQ -Leyla</t>
  </si>
  <si>
    <t>NQ -Comp</t>
  </si>
  <si>
    <t>NQ -Resolved</t>
  </si>
  <si>
    <t>EQ -Lexi</t>
  </si>
  <si>
    <t>EQ -Leyla</t>
  </si>
  <si>
    <t>EQ -Comp</t>
  </si>
  <si>
    <t>EQ -Resolved</t>
  </si>
  <si>
    <t>M -Lexi</t>
  </si>
  <si>
    <t>M -Leyla</t>
  </si>
  <si>
    <t>M -Comp</t>
  </si>
  <si>
    <t>OQ -Lexi</t>
  </si>
  <si>
    <t>OQ -Leyla</t>
  </si>
  <si>
    <t>OQ -Comp</t>
  </si>
  <si>
    <t>OQ -Resolved</t>
  </si>
  <si>
    <t>M -Resolved</t>
  </si>
  <si>
    <t>think, is absurd</t>
  </si>
  <si>
    <t>be sure</t>
  </si>
  <si>
    <t>matter</t>
  </si>
  <si>
    <t>remember, if</t>
  </si>
  <si>
    <t>said</t>
  </si>
  <si>
    <t>even though</t>
  </si>
  <si>
    <t>say</t>
  </si>
  <si>
    <t>where</t>
  </si>
  <si>
    <t>asked</t>
  </si>
  <si>
    <t>believe</t>
  </si>
  <si>
    <t>be (?)</t>
  </si>
  <si>
    <t>believe, where</t>
  </si>
  <si>
    <t>saying that, fact that</t>
  </si>
  <si>
    <t>because, for/that</t>
  </si>
  <si>
    <t>Yes (?)</t>
  </si>
  <si>
    <t>No (?)</t>
  </si>
  <si>
    <t>No(?)</t>
  </si>
  <si>
    <t>what is happening, legislation been introduced, if a citizen of the state has completed,</t>
  </si>
  <si>
    <t>Think, matter </t>
  </si>
  <si>
    <t>Told, said</t>
  </si>
  <si>
    <t>Know</t>
  </si>
  <si>
    <t>feel, because</t>
  </si>
  <si>
    <t>have</t>
  </si>
  <si>
    <t>Think </t>
  </si>
  <si>
    <t>Because</t>
  </si>
  <si>
    <t>UQ</t>
  </si>
  <si>
    <t>NQ</t>
  </si>
  <si>
    <t>EQ</t>
  </si>
  <si>
    <t>M</t>
  </si>
  <si>
    <t>OQ</t>
  </si>
  <si>
    <t>agree</t>
  </si>
  <si>
    <t>disagree</t>
  </si>
  <si>
    <t>total</t>
  </si>
  <si>
    <t>told,said</t>
  </si>
  <si>
    <t>why</t>
  </si>
  <si>
    <t>Think</t>
  </si>
  <si>
    <t>seems like</t>
  </si>
  <si>
    <t>Once every</t>
  </si>
  <si>
    <t>looks like</t>
  </si>
  <si>
    <t>be</t>
  </si>
  <si>
    <t>thinking</t>
  </si>
  <si>
    <t>seems</t>
  </si>
  <si>
    <t>whenever</t>
  </si>
  <si>
    <t>No??????</t>
  </si>
  <si>
    <t>anything?</t>
  </si>
  <si>
    <t>Yes?</t>
  </si>
  <si>
    <t>Generally?????</t>
  </si>
  <si>
    <t>so much</t>
  </si>
  <si>
    <t>Was</t>
  </si>
  <si>
    <t>Said</t>
  </si>
  <si>
    <t>Believe</t>
  </si>
  <si>
    <t>Guess, Consider</t>
  </si>
  <si>
    <t>The fact that</t>
  </si>
  <si>
    <t>is</t>
  </si>
  <si>
    <t>It’s</t>
  </si>
  <si>
    <t>Debate</t>
  </si>
  <si>
    <t>Guess</t>
  </si>
  <si>
    <t>Do</t>
  </si>
  <si>
    <t>Wondering</t>
  </si>
  <si>
    <t>remember</t>
  </si>
  <si>
    <t>Is</t>
  </si>
  <si>
    <t>Know if</t>
  </si>
  <si>
    <t>Remember</t>
  </si>
  <si>
    <t>If</t>
  </si>
  <si>
    <t>whereas</t>
  </si>
  <si>
    <t>thought, Wonder</t>
  </si>
  <si>
    <t>Like</t>
  </si>
  <si>
    <t>that</t>
  </si>
  <si>
    <t>When </t>
  </si>
  <si>
    <t>find, because</t>
  </si>
  <si>
    <t>Said, told</t>
  </si>
  <si>
    <t>amazes</t>
  </si>
  <si>
    <t>convince that</t>
  </si>
  <si>
    <t>thought</t>
  </si>
  <si>
    <t>mostly?</t>
  </si>
  <si>
    <t>a little?</t>
  </si>
  <si>
    <t>Agreement Between 75-150</t>
  </si>
  <si>
    <t>Agreement Between 151-788</t>
  </si>
  <si>
    <t>Agreement Between 0-74</t>
  </si>
  <si>
    <t>Agreement Between 789-1245 - DYNAMIC</t>
  </si>
  <si>
    <t>TOTAL</t>
  </si>
  <si>
    <t>AGREEMENT</t>
  </si>
  <si>
    <t>Agreement Between 789-1245</t>
  </si>
  <si>
    <t>for</t>
  </si>
  <si>
    <t>resolved at the meeting</t>
  </si>
  <si>
    <t>151-261 resolved by Lexi&amp;Leyla</t>
  </si>
  <si>
    <t>261-524 resolved by Leyla</t>
  </si>
  <si>
    <t>535-788 resolved by Lexi</t>
  </si>
  <si>
    <t>1017-1245 resolved by Leyla</t>
  </si>
  <si>
    <t>789-1016 resolved by Lexi</t>
  </si>
  <si>
    <t>Resolving disagreements</t>
  </si>
  <si>
    <t>attitute that</t>
  </si>
  <si>
    <t>think, because</t>
  </si>
  <si>
    <t>having been</t>
  </si>
  <si>
    <t>never</t>
  </si>
  <si>
    <t>say that</t>
  </si>
  <si>
    <t>since</t>
  </si>
  <si>
    <t>which, because</t>
  </si>
  <si>
    <t>when</t>
  </si>
  <si>
    <t>said, need to</t>
  </si>
  <si>
    <t>suggested that, because</t>
  </si>
  <si>
    <t>sure that</t>
  </si>
  <si>
    <t>think that</t>
  </si>
  <si>
    <t>when, where</t>
  </si>
  <si>
    <t>although</t>
  </si>
  <si>
    <t>being</t>
  </si>
  <si>
    <t>like that</t>
  </si>
  <si>
    <t>plan of (?)</t>
  </si>
  <si>
    <t>Yes(?)</t>
  </si>
  <si>
    <t>having beem</t>
  </si>
  <si>
    <t xml:space="preserve">think </t>
  </si>
  <si>
    <t>think, be</t>
  </si>
  <si>
    <t>burned that</t>
  </si>
  <si>
    <t>believe that</t>
  </si>
  <si>
    <t>problem that</t>
  </si>
  <si>
    <t>said, told</t>
  </si>
  <si>
    <t>yes</t>
  </si>
  <si>
    <t>think, be absurd</t>
  </si>
  <si>
    <t>is why</t>
  </si>
  <si>
    <t>debate</t>
  </si>
  <si>
    <t>once every</t>
  </si>
  <si>
    <t>be incredible</t>
  </si>
  <si>
    <t>be remarkable</t>
  </si>
  <si>
    <t>be aware</t>
  </si>
  <si>
    <t>amaze</t>
  </si>
  <si>
    <t>burned that, because</t>
  </si>
  <si>
    <t>when, because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</si>
</sst>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2"/>
      <color theme="1"/>
      <name val="Calibri"/>
      <family val="2"/>
      <scheme val="minor"/>
    </font>
    <font>
      <sz val="12"/>
      <color rgb="FF000000"/>
      <name val="Times Roman"/>
    </font>
    <font>
      <sz val="12"/>
      <color theme="1"/>
      <name val="Times Roman"/>
    </font>
    <font>
      <b/>
      <sz val="12"/>
      <color theme="1"/>
      <name val="Times Roman"/>
    </font>
    <font>
      <b/>
      <sz val="12"/>
      <color theme="1"/>
      <name val="Calibri"/>
      <family val="2"/>
      <scheme val="minor"/>
    </font>
    <font>
      <sz val="12"/>
      <color rgb="FF000000"/>
      <name val="Calibri"/>
      <family val="2"/>
      <scheme val="minor"/>
    </font>
    <font>
      <sz val="12"/>
      <color theme="1"/>
      <name val="Helvetica"/>
      <family val="2"/>
    </font>
    <font>
      <sz val="12"/>
      <color rgb="FF000000"/>
      <name val="Trebuchet MS"/>
      <family val="2"/>
    </font>
    <font>
      <sz val="12"/>
      <color theme="1"/>
      <name val="Times New Roman"/>
      <family val="1"/>
    </font>
    <font>
      <sz val="12"/>
      <color rgb="FF000000"/>
      <name val="Times New Roman"/>
      <family val="1"/>
    </font>
    <font>
      <b/>
      <sz val="12"/>
      <color theme="1"/>
      <name val="Times New Roman"/>
      <family val="1"/>
    </font>
    <font>
      <b/>
      <sz val="12"/>
      <color rgb="FF000000"/>
      <name val="Times New Roman"/>
      <family val="1"/>
    </font>
  </fonts>
  <fills count="11">
    <fill>
      <patternFill patternType="none"/>
    </fill>
    <fill>
      <patternFill patternType="gray125"/>
    </fill>
    <fill>
      <patternFill patternType="solid">
        <fgColor rgb="FFFFFF00"/>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6" tint="0.79998168889431442"/>
        <bgColor indexed="64"/>
      </patternFill>
    </fill>
    <fill>
      <patternFill patternType="solid">
        <fgColor rgb="FFEBE8FF"/>
        <bgColor indexed="64"/>
      </patternFill>
    </fill>
    <fill>
      <patternFill patternType="solid">
        <fgColor theme="5" tint="0.79998168889431442"/>
        <bgColor indexed="64"/>
      </patternFill>
    </fill>
    <fill>
      <patternFill patternType="solid">
        <fgColor rgb="FFFF0000"/>
        <bgColor indexed="64"/>
      </patternFill>
    </fill>
    <fill>
      <patternFill patternType="solid">
        <fgColor rgb="FFFFFF00"/>
        <bgColor rgb="FF000000"/>
      </patternFill>
    </fill>
  </fills>
  <borders count="1">
    <border>
      <left/>
      <right/>
      <top/>
      <bottom/>
      <diagonal/>
    </border>
  </borders>
  <cellStyleXfs count="1">
    <xf numFmtId="0" fontId="0" fillId="0" borderId="0"/>
  </cellStyleXfs>
  <cellXfs count="53">
    <xf numFmtId="0" fontId="0" fillId="0" borderId="0" xfId="0"/>
    <xf numFmtId="0" fontId="0" fillId="2" borderId="0" xfId="0" applyFill="1"/>
    <xf numFmtId="0" fontId="0" fillId="0" borderId="0" xfId="0" applyFill="1"/>
    <xf numFmtId="0" fontId="2" fillId="0" borderId="0" xfId="0" applyFont="1"/>
    <xf numFmtId="0" fontId="2" fillId="0" borderId="0" xfId="0" applyFont="1" applyFill="1"/>
    <xf numFmtId="0" fontId="2" fillId="2" borderId="0" xfId="0" applyFont="1" applyFill="1"/>
    <xf numFmtId="0" fontId="2" fillId="3" borderId="0" xfId="0" applyFont="1" applyFill="1" applyBorder="1"/>
    <xf numFmtId="0" fontId="2" fillId="4" borderId="0" xfId="0" applyFont="1" applyFill="1"/>
    <xf numFmtId="0" fontId="2" fillId="5" borderId="0" xfId="0" applyFont="1" applyFill="1"/>
    <xf numFmtId="0" fontId="2" fillId="6" borderId="0" xfId="0" applyFont="1" applyFill="1"/>
    <xf numFmtId="0" fontId="2" fillId="7" borderId="0" xfId="0" applyFont="1" applyFill="1"/>
    <xf numFmtId="0" fontId="2" fillId="8" borderId="0" xfId="0" applyFont="1" applyFill="1" applyBorder="1"/>
    <xf numFmtId="0" fontId="6" fillId="0" borderId="0" xfId="0" applyFont="1"/>
    <xf numFmtId="0" fontId="7" fillId="0" borderId="0" xfId="0" applyFont="1"/>
    <xf numFmtId="0" fontId="8" fillId="0" borderId="0" xfId="0" applyFont="1" applyFill="1"/>
    <xf numFmtId="0" fontId="9" fillId="8" borderId="0" xfId="0" applyFont="1" applyFill="1"/>
    <xf numFmtId="0" fontId="8" fillId="8" borderId="0" xfId="0" applyFont="1" applyFill="1"/>
    <xf numFmtId="0" fontId="10" fillId="8" borderId="0" xfId="0" applyFont="1" applyFill="1" applyBorder="1"/>
    <xf numFmtId="0" fontId="9" fillId="3" borderId="0" xfId="0" applyFont="1" applyFill="1"/>
    <xf numFmtId="0" fontId="8" fillId="3" borderId="0" xfId="0" applyFont="1" applyFill="1"/>
    <xf numFmtId="0" fontId="10" fillId="3" borderId="0" xfId="0" applyFont="1" applyFill="1" applyBorder="1"/>
    <xf numFmtId="0" fontId="9" fillId="4" borderId="0" xfId="0" applyFont="1" applyFill="1"/>
    <xf numFmtId="0" fontId="11" fillId="4" borderId="0" xfId="0" applyFont="1" applyFill="1"/>
    <xf numFmtId="0" fontId="9" fillId="5" borderId="0" xfId="0" applyFont="1" applyFill="1"/>
    <xf numFmtId="0" fontId="8" fillId="5" borderId="0" xfId="0" applyFont="1" applyFill="1"/>
    <xf numFmtId="0" fontId="11" fillId="5" borderId="0" xfId="0" applyFont="1" applyFill="1"/>
    <xf numFmtId="0" fontId="8" fillId="6" borderId="0" xfId="0" applyFont="1" applyFill="1"/>
    <xf numFmtId="0" fontId="9" fillId="6" borderId="0" xfId="0" applyFont="1" applyFill="1"/>
    <xf numFmtId="0" fontId="11" fillId="6" borderId="0" xfId="0" applyFont="1" applyFill="1"/>
    <xf numFmtId="0" fontId="9" fillId="7" borderId="0" xfId="0" applyFont="1" applyFill="1"/>
    <xf numFmtId="0" fontId="11" fillId="7" borderId="0" xfId="0" applyFont="1" applyFill="1"/>
    <xf numFmtId="0" fontId="9" fillId="0" borderId="0" xfId="0" applyFont="1"/>
    <xf numFmtId="0" fontId="8" fillId="0" borderId="0" xfId="0" applyFont="1"/>
    <xf numFmtId="0" fontId="8" fillId="8" borderId="0" xfId="0" applyFont="1" applyFill="1" applyBorder="1"/>
    <xf numFmtId="0" fontId="8" fillId="3" borderId="0" xfId="0" applyFont="1" applyFill="1" applyBorder="1"/>
    <xf numFmtId="0" fontId="8" fillId="4" borderId="0" xfId="0" applyFont="1" applyFill="1"/>
    <xf numFmtId="0" fontId="8" fillId="7" borderId="0" xfId="0" applyFont="1" applyFill="1"/>
    <xf numFmtId="46" fontId="8" fillId="0" borderId="0" xfId="0" applyNumberFormat="1" applyFont="1" applyFill="1"/>
    <xf numFmtId="0" fontId="8" fillId="2" borderId="0" xfId="0" applyFont="1" applyFill="1"/>
    <xf numFmtId="0" fontId="9" fillId="2" borderId="0" xfId="0" applyFont="1" applyFill="1"/>
    <xf numFmtId="46" fontId="8" fillId="0" borderId="0" xfId="0" applyNumberFormat="1" applyFont="1"/>
    <xf numFmtId="0" fontId="10" fillId="2" borderId="0" xfId="0" applyFont="1" applyFill="1" applyBorder="1"/>
    <xf numFmtId="0" fontId="8" fillId="2" borderId="0" xfId="0" applyFont="1" applyFill="1" applyBorder="1"/>
    <xf numFmtId="0" fontId="9" fillId="0" borderId="0" xfId="0" applyFont="1" applyFill="1"/>
    <xf numFmtId="0" fontId="7" fillId="2" borderId="0" xfId="0" applyFont="1" applyFill="1"/>
    <xf numFmtId="0" fontId="8" fillId="9" borderId="0" xfId="0" applyFont="1" applyFill="1"/>
    <xf numFmtId="0" fontId="1" fillId="10" borderId="0" xfId="0" applyFont="1" applyFill="1"/>
    <xf numFmtId="0" fontId="5" fillId="10" borderId="0" xfId="0" applyFont="1" applyFill="1"/>
    <xf numFmtId="0" fontId="4" fillId="2" borderId="0" xfId="0" applyFont="1" applyFill="1"/>
    <xf numFmtId="0" fontId="3" fillId="2" borderId="0" xfId="0" applyFont="1" applyFill="1"/>
    <xf numFmtId="0" fontId="5" fillId="0" borderId="0" xfId="0" applyFont="1" applyFill="1"/>
    <xf numFmtId="0" fontId="5" fillId="0" borderId="0" xfId="0" applyFont="1"/>
    <xf numFmtId="0" fontId="10" fillId="2" borderId="0" xfId="0" applyFont="1" applyFill="1"/>
  </cellXfs>
  <cellStyles count="1">
    <cellStyle name="Normal" xfId="0" builtinId="0"/>
  </cellStyles>
  <dxfs count="0"/>
  <tableStyles count="0" defaultTableStyle="TableStyleMedium2" defaultPivotStyle="PivotStyleLight16"/>
  <colors>
    <mruColors>
      <color rgb="FFEBE8FF"/>
      <color rgb="FFE2DAFF"/>
      <color rgb="FFD7CCFF"/>
      <color rgb="FFB3B8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C71D22-76AB-CC49-955D-85A6BFFF57E7}">
  <dimension ref="A1:AI1321"/>
  <sheetViews>
    <sheetView tabSelected="1" zoomScale="75" workbookViewId="0">
      <selection activeCell="AB5" sqref="AB5"/>
    </sheetView>
  </sheetViews>
  <sheetFormatPr baseColWidth="10" defaultRowHeight="16"/>
  <cols>
    <col min="2" max="2" width="109.6640625" customWidth="1"/>
    <col min="3" max="3" width="20.6640625" style="3" customWidth="1"/>
    <col min="4" max="4" width="19.1640625" style="3" customWidth="1"/>
    <col min="5" max="5" width="8" style="11" customWidth="1"/>
    <col min="6" max="8" width="7.83203125" style="3" customWidth="1"/>
    <col min="9" max="9" width="7.83203125" style="6" customWidth="1"/>
    <col min="10" max="12" width="7.83203125" style="3" customWidth="1"/>
    <col min="13" max="13" width="7.83203125" style="7" customWidth="1"/>
    <col min="14" max="16" width="7.83203125" style="3" customWidth="1"/>
    <col min="17" max="17" width="7.83203125" style="8" customWidth="1"/>
    <col min="18" max="20" width="7.83203125" style="3" customWidth="1"/>
    <col min="21" max="21" width="7.83203125" style="9" customWidth="1"/>
    <col min="22" max="24" width="7.83203125" style="3" customWidth="1"/>
    <col min="25" max="25" width="7.83203125" style="10" customWidth="1"/>
  </cols>
  <sheetData>
    <row r="1" spans="1:34">
      <c r="A1" s="14" t="s">
        <v>0</v>
      </c>
      <c r="B1" s="14" t="s">
        <v>1</v>
      </c>
      <c r="C1" s="15" t="s">
        <v>2479</v>
      </c>
      <c r="D1" s="16" t="s">
        <v>2480</v>
      </c>
      <c r="E1" s="17" t="s">
        <v>2481</v>
      </c>
      <c r="F1" s="18" t="s">
        <v>2482</v>
      </c>
      <c r="G1" s="19" t="s">
        <v>2484</v>
      </c>
      <c r="H1" s="19" t="s">
        <v>2483</v>
      </c>
      <c r="I1" s="20" t="s">
        <v>2485</v>
      </c>
      <c r="J1" s="21" t="s">
        <v>2486</v>
      </c>
      <c r="K1" s="21" t="s">
        <v>2487</v>
      </c>
      <c r="L1" s="21" t="s">
        <v>2488</v>
      </c>
      <c r="M1" s="22" t="s">
        <v>2489</v>
      </c>
      <c r="N1" s="23" t="s">
        <v>2490</v>
      </c>
      <c r="O1" s="24" t="s">
        <v>2491</v>
      </c>
      <c r="P1" s="23" t="s">
        <v>2492</v>
      </c>
      <c r="Q1" s="25" t="s">
        <v>2493</v>
      </c>
      <c r="R1" s="26" t="s">
        <v>2494</v>
      </c>
      <c r="S1" s="27" t="s">
        <v>2495</v>
      </c>
      <c r="T1" s="27" t="s">
        <v>2496</v>
      </c>
      <c r="U1" s="28" t="s">
        <v>2501</v>
      </c>
      <c r="V1" s="29" t="s">
        <v>2497</v>
      </c>
      <c r="W1" s="29" t="s">
        <v>2498</v>
      </c>
      <c r="X1" s="29" t="s">
        <v>2499</v>
      </c>
      <c r="Y1" s="30" t="s">
        <v>2500</v>
      </c>
    </row>
    <row r="2" spans="1:34">
      <c r="A2" s="14" t="s">
        <v>2</v>
      </c>
      <c r="B2" s="14" t="s">
        <v>3</v>
      </c>
      <c r="C2" s="31" t="s">
        <v>2458</v>
      </c>
      <c r="D2" s="32" t="s">
        <v>2502</v>
      </c>
      <c r="E2" s="33" t="s">
        <v>2619</v>
      </c>
      <c r="F2" s="31" t="s">
        <v>2449</v>
      </c>
      <c r="G2" s="32" t="s">
        <v>2449</v>
      </c>
      <c r="H2" s="32">
        <f>IF(F2=G2,1,0)</f>
        <v>1</v>
      </c>
      <c r="I2" s="34" t="str">
        <f>IF(H2=1,G2, )</f>
        <v>No</v>
      </c>
      <c r="J2" s="13" t="s">
        <v>2450</v>
      </c>
      <c r="K2" s="32" t="s">
        <v>2449</v>
      </c>
      <c r="L2" s="32">
        <f>IF(J2=K2,1,0)</f>
        <v>0</v>
      </c>
      <c r="M2" s="35" t="s">
        <v>2449</v>
      </c>
      <c r="N2" s="31" t="s">
        <v>2449</v>
      </c>
      <c r="O2" s="32" t="s">
        <v>2449</v>
      </c>
      <c r="P2" s="32">
        <f>IF(N2=O2,1,0)</f>
        <v>1</v>
      </c>
      <c r="Q2" s="24" t="str">
        <f>IF(P2=1,O2, )</f>
        <v>No</v>
      </c>
      <c r="R2" s="13" t="s">
        <v>2449</v>
      </c>
      <c r="S2" s="32" t="s">
        <v>2449</v>
      </c>
      <c r="T2" s="32">
        <f>IF(R2=S2,1,0)</f>
        <v>1</v>
      </c>
      <c r="U2" s="26" t="str">
        <f>IF(T2=1,S2, )</f>
        <v>No</v>
      </c>
      <c r="V2" s="13" t="s">
        <v>2449</v>
      </c>
      <c r="W2" s="32" t="s">
        <v>2449</v>
      </c>
      <c r="X2" s="32">
        <f>IF(V2=W2,1,0)</f>
        <v>1</v>
      </c>
      <c r="Y2" s="36" t="str">
        <f>IF(X2=1,W2, )</f>
        <v>No</v>
      </c>
      <c r="AA2" s="46" t="s">
        <v>2581</v>
      </c>
      <c r="AB2" s="1"/>
      <c r="AC2" s="1"/>
      <c r="AD2" s="1"/>
      <c r="AE2" s="1"/>
      <c r="AF2" s="1"/>
    </row>
    <row r="3" spans="1:34">
      <c r="A3" s="14" t="s">
        <v>4</v>
      </c>
      <c r="B3" s="14" t="s">
        <v>5</v>
      </c>
      <c r="C3" s="31" t="s">
        <v>2459</v>
      </c>
      <c r="D3" s="32" t="s">
        <v>2448</v>
      </c>
      <c r="E3" s="33" t="s">
        <v>2448</v>
      </c>
      <c r="F3" s="31" t="s">
        <v>2449</v>
      </c>
      <c r="G3" s="32" t="s">
        <v>2449</v>
      </c>
      <c r="H3" s="32">
        <f t="shared" ref="H3:H66" si="0">IF(F3=G3,1,0)</f>
        <v>1</v>
      </c>
      <c r="I3" s="34" t="str">
        <f t="shared" ref="I3:I66" si="1">IF(H3=1,G3, )</f>
        <v>No</v>
      </c>
      <c r="J3" s="13" t="s">
        <v>2449</v>
      </c>
      <c r="K3" s="32" t="s">
        <v>2449</v>
      </c>
      <c r="L3" s="32">
        <f t="shared" ref="L3:L66" si="2">IF(J3=K3,1,0)</f>
        <v>1</v>
      </c>
      <c r="M3" s="35" t="str">
        <f t="shared" ref="M3:M65" si="3">IF(L3=1,K3, )</f>
        <v>No</v>
      </c>
      <c r="N3" s="31" t="s">
        <v>2449</v>
      </c>
      <c r="O3" s="32" t="s">
        <v>2449</v>
      </c>
      <c r="P3" s="32">
        <f t="shared" ref="P3:P66" si="4">IF(N3=O3,1,0)</f>
        <v>1</v>
      </c>
      <c r="Q3" s="24" t="str">
        <f t="shared" ref="Q3:Q64" si="5">IF(P3=1,O3, )</f>
        <v>No</v>
      </c>
      <c r="R3" s="13" t="s">
        <v>2449</v>
      </c>
      <c r="S3" s="32" t="s">
        <v>2449</v>
      </c>
      <c r="T3" s="32">
        <f t="shared" ref="T3:T66" si="6">IF(R3=S3,1,0)</f>
        <v>1</v>
      </c>
      <c r="U3" s="26" t="str">
        <f t="shared" ref="U3:U66" si="7">IF(T3=1,S3, )</f>
        <v>No</v>
      </c>
      <c r="V3" s="13" t="s">
        <v>2449</v>
      </c>
      <c r="W3" s="32" t="s">
        <v>2449</v>
      </c>
      <c r="X3" s="32">
        <f t="shared" ref="X3:X66" si="8">IF(V3=W3,1,0)</f>
        <v>1</v>
      </c>
      <c r="Y3" s="36" t="str">
        <f t="shared" ref="Y3:Y66" si="9">IF(X3=1,W3, )</f>
        <v>No</v>
      </c>
      <c r="AA3" s="47"/>
      <c r="AB3" s="1" t="s">
        <v>2527</v>
      </c>
      <c r="AC3" s="1" t="s">
        <v>2528</v>
      </c>
      <c r="AD3" s="1" t="s">
        <v>2529</v>
      </c>
      <c r="AE3" s="1" t="s">
        <v>2530</v>
      </c>
      <c r="AF3" s="1" t="s">
        <v>2531</v>
      </c>
    </row>
    <row r="4" spans="1:34">
      <c r="A4" s="14" t="s">
        <v>6</v>
      </c>
      <c r="B4" s="14" t="s">
        <v>7</v>
      </c>
      <c r="C4" s="31" t="s">
        <v>2460</v>
      </c>
      <c r="D4" s="32" t="s">
        <v>2451</v>
      </c>
      <c r="E4" s="33" t="s">
        <v>2451</v>
      </c>
      <c r="F4" s="31" t="s">
        <v>2449</v>
      </c>
      <c r="G4" s="32" t="s">
        <v>2449</v>
      </c>
      <c r="H4" s="32">
        <f t="shared" si="0"/>
        <v>1</v>
      </c>
      <c r="I4" s="34" t="str">
        <f t="shared" si="1"/>
        <v>No</v>
      </c>
      <c r="J4" s="13" t="s">
        <v>2449</v>
      </c>
      <c r="K4" s="32" t="s">
        <v>2449</v>
      </c>
      <c r="L4" s="32">
        <f t="shared" si="2"/>
        <v>1</v>
      </c>
      <c r="M4" s="35" t="str">
        <f t="shared" si="3"/>
        <v>No</v>
      </c>
      <c r="N4" s="31" t="s">
        <v>2449</v>
      </c>
      <c r="O4" s="32" t="s">
        <v>2449</v>
      </c>
      <c r="P4" s="32">
        <f t="shared" si="4"/>
        <v>1</v>
      </c>
      <c r="Q4" s="24" t="str">
        <f t="shared" si="5"/>
        <v>No</v>
      </c>
      <c r="R4" s="13" t="s">
        <v>2449</v>
      </c>
      <c r="S4" s="32" t="s">
        <v>2450</v>
      </c>
      <c r="T4" s="32">
        <f t="shared" si="6"/>
        <v>0</v>
      </c>
      <c r="U4" s="26" t="s">
        <v>2450</v>
      </c>
      <c r="V4" s="13" t="s">
        <v>2449</v>
      </c>
      <c r="W4" s="32" t="s">
        <v>2449</v>
      </c>
      <c r="X4" s="32">
        <f t="shared" si="8"/>
        <v>1</v>
      </c>
      <c r="Y4" s="36" t="str">
        <f t="shared" si="9"/>
        <v>No</v>
      </c>
      <c r="AA4" s="46" t="s">
        <v>2532</v>
      </c>
      <c r="AB4" s="1">
        <f>COUNTIF(H2:H74,1)</f>
        <v>70</v>
      </c>
      <c r="AC4" s="1">
        <f>COUNTIF(L2:L74,1)</f>
        <v>71</v>
      </c>
      <c r="AD4" s="1">
        <f>COUNTIF(P2:P74,1)</f>
        <v>51</v>
      </c>
      <c r="AE4" s="1">
        <f>COUNTIF(T2:T74,1)</f>
        <v>64</v>
      </c>
      <c r="AF4" s="1">
        <f>COUNTIF(X2:X74,1)</f>
        <v>67</v>
      </c>
    </row>
    <row r="5" spans="1:34">
      <c r="A5" s="14" t="s">
        <v>8</v>
      </c>
      <c r="B5" s="14" t="s">
        <v>9</v>
      </c>
      <c r="C5" s="31" t="s">
        <v>2461</v>
      </c>
      <c r="D5" s="32"/>
      <c r="E5" s="33"/>
      <c r="F5" s="31" t="s">
        <v>2449</v>
      </c>
      <c r="G5" s="32" t="s">
        <v>2449</v>
      </c>
      <c r="H5" s="32">
        <f t="shared" si="0"/>
        <v>1</v>
      </c>
      <c r="I5" s="34" t="str">
        <f t="shared" si="1"/>
        <v>No</v>
      </c>
      <c r="J5" s="13" t="s">
        <v>2449</v>
      </c>
      <c r="K5" s="32" t="s">
        <v>2449</v>
      </c>
      <c r="L5" s="32">
        <f t="shared" si="2"/>
        <v>1</v>
      </c>
      <c r="M5" s="35" t="str">
        <f t="shared" si="3"/>
        <v>No</v>
      </c>
      <c r="N5" s="31" t="s">
        <v>2449</v>
      </c>
      <c r="O5" s="32" t="s">
        <v>2449</v>
      </c>
      <c r="P5" s="32">
        <f t="shared" si="4"/>
        <v>1</v>
      </c>
      <c r="Q5" s="24" t="str">
        <f t="shared" si="5"/>
        <v>No</v>
      </c>
      <c r="R5" s="13" t="s">
        <v>2449</v>
      </c>
      <c r="S5" s="32" t="s">
        <v>2449</v>
      </c>
      <c r="T5" s="32">
        <f t="shared" si="6"/>
        <v>1</v>
      </c>
      <c r="U5" s="26" t="str">
        <f t="shared" si="7"/>
        <v>No</v>
      </c>
      <c r="V5" s="13" t="s">
        <v>2449</v>
      </c>
      <c r="W5" s="32" t="s">
        <v>2449</v>
      </c>
      <c r="X5" s="32">
        <f t="shared" si="8"/>
        <v>1</v>
      </c>
      <c r="Y5" s="36" t="str">
        <f t="shared" si="9"/>
        <v>No</v>
      </c>
      <c r="AA5" s="46" t="s">
        <v>2533</v>
      </c>
      <c r="AB5" s="1">
        <f>COUNTIF(H2:H74,0)</f>
        <v>3</v>
      </c>
      <c r="AC5" s="1">
        <f>COUNTIF(L2:L74,0)</f>
        <v>2</v>
      </c>
      <c r="AD5" s="1">
        <f>COUNTIF(P2:P74,0)</f>
        <v>22</v>
      </c>
      <c r="AE5" s="1">
        <f>COUNTIF(T2:T74,0)</f>
        <v>9</v>
      </c>
      <c r="AF5" s="1">
        <f>COUNTIF(X2:X74,0)</f>
        <v>6</v>
      </c>
    </row>
    <row r="6" spans="1:34">
      <c r="A6" s="14" t="s">
        <v>10</v>
      </c>
      <c r="B6" s="14" t="s">
        <v>11</v>
      </c>
      <c r="C6" s="32"/>
      <c r="D6" s="32" t="s">
        <v>2478</v>
      </c>
      <c r="E6" s="33" t="s">
        <v>2478</v>
      </c>
      <c r="F6" s="31" t="s">
        <v>2450</v>
      </c>
      <c r="G6" s="32" t="s">
        <v>2450</v>
      </c>
      <c r="H6" s="32">
        <f t="shared" si="0"/>
        <v>1</v>
      </c>
      <c r="I6" s="34" t="str">
        <f t="shared" si="1"/>
        <v>Yes</v>
      </c>
      <c r="J6" s="13" t="s">
        <v>2449</v>
      </c>
      <c r="K6" s="32" t="s">
        <v>2449</v>
      </c>
      <c r="L6" s="32">
        <f t="shared" si="2"/>
        <v>1</v>
      </c>
      <c r="M6" s="35" t="str">
        <f t="shared" si="3"/>
        <v>No</v>
      </c>
      <c r="N6" s="31" t="s">
        <v>2450</v>
      </c>
      <c r="O6" s="32" t="s">
        <v>2450</v>
      </c>
      <c r="P6" s="32">
        <f t="shared" si="4"/>
        <v>1</v>
      </c>
      <c r="Q6" s="24" t="str">
        <f t="shared" si="5"/>
        <v>Yes</v>
      </c>
      <c r="R6" s="13" t="s">
        <v>2449</v>
      </c>
      <c r="S6" s="32" t="s">
        <v>2450</v>
      </c>
      <c r="T6" s="32">
        <f t="shared" si="6"/>
        <v>0</v>
      </c>
      <c r="U6" s="26" t="s">
        <v>2449</v>
      </c>
      <c r="V6" s="13" t="s">
        <v>2449</v>
      </c>
      <c r="W6" s="32" t="s">
        <v>2449</v>
      </c>
      <c r="X6" s="32">
        <f t="shared" si="8"/>
        <v>1</v>
      </c>
      <c r="Y6" s="36" t="str">
        <f t="shared" si="9"/>
        <v>No</v>
      </c>
      <c r="AA6" s="46" t="s">
        <v>2534</v>
      </c>
      <c r="AB6" s="1">
        <f>SUM(AB4:AB5)</f>
        <v>73</v>
      </c>
      <c r="AC6" s="1">
        <f>SUM(AC4:AC5)</f>
        <v>73</v>
      </c>
      <c r="AD6" s="1">
        <f t="shared" ref="AD6:AF6" si="10">SUM(AD4:AD5)</f>
        <v>73</v>
      </c>
      <c r="AE6" s="1">
        <f t="shared" si="10"/>
        <v>73</v>
      </c>
      <c r="AF6" s="1">
        <f t="shared" si="10"/>
        <v>73</v>
      </c>
    </row>
    <row r="7" spans="1:34">
      <c r="A7" s="14" t="s">
        <v>12</v>
      </c>
      <c r="B7" s="14" t="s">
        <v>13</v>
      </c>
      <c r="C7" s="31" t="s">
        <v>2462</v>
      </c>
      <c r="D7" s="32" t="s">
        <v>2452</v>
      </c>
      <c r="E7" s="33" t="s">
        <v>2452</v>
      </c>
      <c r="F7" s="31" t="s">
        <v>2449</v>
      </c>
      <c r="G7" s="32" t="s">
        <v>2449</v>
      </c>
      <c r="H7" s="32">
        <f t="shared" si="0"/>
        <v>1</v>
      </c>
      <c r="I7" s="34" t="str">
        <f t="shared" si="1"/>
        <v>No</v>
      </c>
      <c r="J7" s="13" t="s">
        <v>2449</v>
      </c>
      <c r="K7" s="32" t="s">
        <v>2449</v>
      </c>
      <c r="L7" s="32">
        <f t="shared" si="2"/>
        <v>1</v>
      </c>
      <c r="M7" s="35" t="str">
        <f t="shared" si="3"/>
        <v>No</v>
      </c>
      <c r="N7" s="31" t="s">
        <v>2449</v>
      </c>
      <c r="O7" s="32" t="s">
        <v>2449</v>
      </c>
      <c r="P7" s="32">
        <f t="shared" si="4"/>
        <v>1</v>
      </c>
      <c r="Q7" s="24" t="str">
        <f t="shared" si="5"/>
        <v>No</v>
      </c>
      <c r="R7" s="13" t="s">
        <v>2449</v>
      </c>
      <c r="S7" s="32" t="s">
        <v>2449</v>
      </c>
      <c r="T7" s="32">
        <f t="shared" si="6"/>
        <v>1</v>
      </c>
      <c r="U7" s="26" t="str">
        <f t="shared" si="7"/>
        <v>No</v>
      </c>
      <c r="V7" s="13" t="s">
        <v>2449</v>
      </c>
      <c r="W7" s="32" t="s">
        <v>2449</v>
      </c>
      <c r="X7" s="32">
        <f t="shared" si="8"/>
        <v>1</v>
      </c>
      <c r="Y7" s="36" t="str">
        <f t="shared" si="9"/>
        <v>No</v>
      </c>
      <c r="Z7" s="2"/>
      <c r="AA7" s="2"/>
      <c r="AB7" s="2"/>
      <c r="AC7" s="2"/>
      <c r="AD7" s="2"/>
      <c r="AE7" s="2"/>
      <c r="AF7" s="2"/>
      <c r="AG7" s="2"/>
      <c r="AH7" s="2"/>
    </row>
    <row r="8" spans="1:34">
      <c r="A8" s="14" t="s">
        <v>14</v>
      </c>
      <c r="B8" s="14" t="s">
        <v>15</v>
      </c>
      <c r="C8" s="32"/>
      <c r="D8" s="32"/>
      <c r="E8" s="33"/>
      <c r="F8" s="31" t="s">
        <v>2449</v>
      </c>
      <c r="G8" s="32" t="s">
        <v>2449</v>
      </c>
      <c r="H8" s="32">
        <f t="shared" si="0"/>
        <v>1</v>
      </c>
      <c r="I8" s="34" t="str">
        <f t="shared" si="1"/>
        <v>No</v>
      </c>
      <c r="J8" s="13" t="s">
        <v>2449</v>
      </c>
      <c r="K8" s="32" t="s">
        <v>2449</v>
      </c>
      <c r="L8" s="32">
        <f t="shared" si="2"/>
        <v>1</v>
      </c>
      <c r="M8" s="35" t="str">
        <f t="shared" si="3"/>
        <v>No</v>
      </c>
      <c r="N8" s="31" t="s">
        <v>2449</v>
      </c>
      <c r="O8" s="32" t="s">
        <v>2449</v>
      </c>
      <c r="P8" s="32">
        <f t="shared" si="4"/>
        <v>1</v>
      </c>
      <c r="Q8" s="24" t="str">
        <f t="shared" si="5"/>
        <v>No</v>
      </c>
      <c r="R8" s="13" t="s">
        <v>2449</v>
      </c>
      <c r="S8" s="32" t="s">
        <v>2449</v>
      </c>
      <c r="T8" s="32">
        <f t="shared" si="6"/>
        <v>1</v>
      </c>
      <c r="U8" s="26" t="str">
        <f t="shared" si="7"/>
        <v>No</v>
      </c>
      <c r="V8" s="13" t="s">
        <v>2449</v>
      </c>
      <c r="W8" s="32" t="s">
        <v>2450</v>
      </c>
      <c r="X8" s="32">
        <f t="shared" si="8"/>
        <v>0</v>
      </c>
      <c r="Y8" s="36" t="s">
        <v>2450</v>
      </c>
      <c r="Z8" s="2"/>
      <c r="AA8" s="2"/>
      <c r="AB8" s="2"/>
      <c r="AC8" s="2"/>
      <c r="AD8" s="2"/>
      <c r="AE8" s="2"/>
      <c r="AF8" s="2"/>
      <c r="AG8" s="2"/>
      <c r="AH8" s="2"/>
    </row>
    <row r="9" spans="1:34">
      <c r="A9" s="14" t="s">
        <v>16</v>
      </c>
      <c r="B9" s="14" t="s">
        <v>17</v>
      </c>
      <c r="C9" s="31" t="s">
        <v>2463</v>
      </c>
      <c r="D9" s="32" t="s">
        <v>2451</v>
      </c>
      <c r="E9" s="33" t="s">
        <v>2451</v>
      </c>
      <c r="F9" s="31" t="s">
        <v>2449</v>
      </c>
      <c r="G9" s="32" t="s">
        <v>2449</v>
      </c>
      <c r="H9" s="32">
        <f t="shared" si="0"/>
        <v>1</v>
      </c>
      <c r="I9" s="34" t="str">
        <f t="shared" si="1"/>
        <v>No</v>
      </c>
      <c r="J9" s="13" t="s">
        <v>2449</v>
      </c>
      <c r="K9" s="32" t="s">
        <v>2449</v>
      </c>
      <c r="L9" s="32">
        <f t="shared" si="2"/>
        <v>1</v>
      </c>
      <c r="M9" s="35" t="str">
        <f t="shared" si="3"/>
        <v>No</v>
      </c>
      <c r="N9" s="31" t="s">
        <v>2449</v>
      </c>
      <c r="O9" s="32" t="s">
        <v>2449</v>
      </c>
      <c r="P9" s="32">
        <f t="shared" si="4"/>
        <v>1</v>
      </c>
      <c r="Q9" s="24" t="str">
        <f t="shared" si="5"/>
        <v>No</v>
      </c>
      <c r="R9" s="13" t="s">
        <v>2450</v>
      </c>
      <c r="S9" s="32" t="s">
        <v>2449</v>
      </c>
      <c r="T9" s="32">
        <f t="shared" si="6"/>
        <v>0</v>
      </c>
      <c r="U9" s="26" t="s">
        <v>2449</v>
      </c>
      <c r="V9" s="13" t="s">
        <v>2449</v>
      </c>
      <c r="W9" s="32" t="s">
        <v>2449</v>
      </c>
      <c r="X9" s="32">
        <f t="shared" si="8"/>
        <v>1</v>
      </c>
      <c r="Y9" s="36" t="str">
        <f t="shared" si="9"/>
        <v>No</v>
      </c>
      <c r="Z9" s="2"/>
      <c r="AA9" s="2"/>
      <c r="AB9" s="2"/>
      <c r="AC9" s="2"/>
      <c r="AD9" s="2"/>
      <c r="AE9" s="2"/>
      <c r="AF9" s="2"/>
      <c r="AG9" s="2"/>
      <c r="AH9" s="2"/>
    </row>
    <row r="10" spans="1:34">
      <c r="A10" s="14" t="s">
        <v>18</v>
      </c>
      <c r="B10" s="14" t="s">
        <v>19</v>
      </c>
      <c r="C10" s="31" t="s">
        <v>2464</v>
      </c>
      <c r="D10" s="32" t="s">
        <v>2453</v>
      </c>
      <c r="E10" s="33"/>
      <c r="F10" s="31" t="s">
        <v>2449</v>
      </c>
      <c r="G10" s="32" t="s">
        <v>2449</v>
      </c>
      <c r="H10" s="32">
        <f t="shared" si="0"/>
        <v>1</v>
      </c>
      <c r="I10" s="34" t="str">
        <f t="shared" si="1"/>
        <v>No</v>
      </c>
      <c r="J10" s="13" t="s">
        <v>2449</v>
      </c>
      <c r="K10" s="32" t="s">
        <v>2449</v>
      </c>
      <c r="L10" s="32">
        <f t="shared" si="2"/>
        <v>1</v>
      </c>
      <c r="M10" s="35" t="str">
        <f t="shared" si="3"/>
        <v>No</v>
      </c>
      <c r="N10" s="31" t="s">
        <v>2449</v>
      </c>
      <c r="O10" s="32" t="s">
        <v>2449</v>
      </c>
      <c r="P10" s="32">
        <f t="shared" si="4"/>
        <v>1</v>
      </c>
      <c r="Q10" s="24" t="str">
        <f t="shared" si="5"/>
        <v>No</v>
      </c>
      <c r="R10" s="13" t="s">
        <v>2449</v>
      </c>
      <c r="S10" s="32" t="s">
        <v>2449</v>
      </c>
      <c r="T10" s="32">
        <f t="shared" si="6"/>
        <v>1</v>
      </c>
      <c r="U10" s="26" t="str">
        <f t="shared" si="7"/>
        <v>No</v>
      </c>
      <c r="V10" s="13" t="s">
        <v>2449</v>
      </c>
      <c r="W10" s="32" t="s">
        <v>2449</v>
      </c>
      <c r="X10" s="32">
        <f t="shared" si="8"/>
        <v>1</v>
      </c>
      <c r="Y10" s="36" t="str">
        <f t="shared" si="9"/>
        <v>No</v>
      </c>
      <c r="Z10" s="2"/>
      <c r="AA10" s="2"/>
      <c r="AB10" s="2"/>
      <c r="AC10" s="2"/>
      <c r="AD10" s="2"/>
      <c r="AE10" s="2"/>
      <c r="AF10" s="2"/>
      <c r="AG10" s="2"/>
      <c r="AH10" s="2"/>
    </row>
    <row r="11" spans="1:34">
      <c r="A11" s="14" t="s">
        <v>20</v>
      </c>
      <c r="B11" s="14" t="s">
        <v>21</v>
      </c>
      <c r="C11" s="32"/>
      <c r="D11" s="32"/>
      <c r="E11" s="33"/>
      <c r="F11" s="31" t="s">
        <v>2449</v>
      </c>
      <c r="G11" s="32" t="s">
        <v>2449</v>
      </c>
      <c r="H11" s="32">
        <f t="shared" si="0"/>
        <v>1</v>
      </c>
      <c r="I11" s="34" t="str">
        <f t="shared" si="1"/>
        <v>No</v>
      </c>
      <c r="J11" s="13" t="s">
        <v>2449</v>
      </c>
      <c r="K11" s="32" t="s">
        <v>2449</v>
      </c>
      <c r="L11" s="32">
        <f t="shared" si="2"/>
        <v>1</v>
      </c>
      <c r="M11" s="35" t="str">
        <f t="shared" si="3"/>
        <v>No</v>
      </c>
      <c r="N11" s="31" t="s">
        <v>2449</v>
      </c>
      <c r="O11" s="32" t="s">
        <v>2449</v>
      </c>
      <c r="P11" s="32">
        <f t="shared" si="4"/>
        <v>1</v>
      </c>
      <c r="Q11" s="24" t="str">
        <f t="shared" si="5"/>
        <v>No</v>
      </c>
      <c r="R11" s="13" t="s">
        <v>2449</v>
      </c>
      <c r="S11" s="32" t="s">
        <v>2450</v>
      </c>
      <c r="T11" s="32">
        <f t="shared" si="6"/>
        <v>0</v>
      </c>
      <c r="U11" s="26" t="s">
        <v>2450</v>
      </c>
      <c r="V11" s="13" t="s">
        <v>2450</v>
      </c>
      <c r="W11" s="32" t="s">
        <v>2449</v>
      </c>
      <c r="X11" s="32">
        <f t="shared" si="8"/>
        <v>0</v>
      </c>
      <c r="Y11" s="36" t="s">
        <v>2449</v>
      </c>
      <c r="Z11" s="2"/>
      <c r="AA11" s="2"/>
      <c r="AB11" s="2"/>
      <c r="AC11" s="2"/>
      <c r="AD11" s="2"/>
      <c r="AE11" s="2"/>
      <c r="AF11" s="2"/>
      <c r="AG11" s="2"/>
      <c r="AH11" s="2"/>
    </row>
    <row r="12" spans="1:34">
      <c r="A12" s="14" t="s">
        <v>22</v>
      </c>
      <c r="B12" s="14" t="s">
        <v>23</v>
      </c>
      <c r="C12" s="32"/>
      <c r="D12" s="32"/>
      <c r="E12" s="33"/>
      <c r="F12" s="31" t="s">
        <v>2450</v>
      </c>
      <c r="G12" s="32" t="s">
        <v>2450</v>
      </c>
      <c r="H12" s="32">
        <f t="shared" si="0"/>
        <v>1</v>
      </c>
      <c r="I12" s="34" t="str">
        <f t="shared" si="1"/>
        <v>Yes</v>
      </c>
      <c r="J12" s="13" t="s">
        <v>2449</v>
      </c>
      <c r="K12" s="32" t="s">
        <v>2449</v>
      </c>
      <c r="L12" s="32">
        <f t="shared" si="2"/>
        <v>1</v>
      </c>
      <c r="M12" s="35" t="str">
        <f t="shared" si="3"/>
        <v>No</v>
      </c>
      <c r="N12" s="31" t="s">
        <v>2449</v>
      </c>
      <c r="O12" s="32" t="s">
        <v>2449</v>
      </c>
      <c r="P12" s="32">
        <f t="shared" si="4"/>
        <v>1</v>
      </c>
      <c r="Q12" s="24" t="str">
        <f t="shared" si="5"/>
        <v>No</v>
      </c>
      <c r="R12" s="13" t="s">
        <v>2449</v>
      </c>
      <c r="S12" s="32" t="s">
        <v>2449</v>
      </c>
      <c r="T12" s="32">
        <f t="shared" si="6"/>
        <v>1</v>
      </c>
      <c r="U12" s="26" t="str">
        <f t="shared" si="7"/>
        <v>No</v>
      </c>
      <c r="V12" s="13" t="s">
        <v>2449</v>
      </c>
      <c r="W12" s="32" t="s">
        <v>2449</v>
      </c>
      <c r="X12" s="32">
        <f t="shared" si="8"/>
        <v>1</v>
      </c>
      <c r="Y12" s="36" t="str">
        <f t="shared" si="9"/>
        <v>No</v>
      </c>
      <c r="Z12" s="2"/>
      <c r="AA12" s="2"/>
      <c r="AB12" s="2"/>
      <c r="AC12" s="2"/>
      <c r="AD12" s="2"/>
      <c r="AE12" s="2"/>
      <c r="AF12" s="2"/>
      <c r="AG12" s="2"/>
      <c r="AH12" s="2"/>
    </row>
    <row r="13" spans="1:34">
      <c r="A13" s="14" t="s">
        <v>24</v>
      </c>
      <c r="B13" s="14" t="s">
        <v>25</v>
      </c>
      <c r="C13" s="32"/>
      <c r="D13" s="32"/>
      <c r="E13" s="33"/>
      <c r="F13" s="31" t="s">
        <v>2449</v>
      </c>
      <c r="G13" s="32" t="s">
        <v>2449</v>
      </c>
      <c r="H13" s="32">
        <f t="shared" si="0"/>
        <v>1</v>
      </c>
      <c r="I13" s="34" t="str">
        <f t="shared" si="1"/>
        <v>No</v>
      </c>
      <c r="J13" s="13" t="s">
        <v>2449</v>
      </c>
      <c r="K13" s="32" t="s">
        <v>2449</v>
      </c>
      <c r="L13" s="32">
        <f t="shared" si="2"/>
        <v>1</v>
      </c>
      <c r="M13" s="35" t="str">
        <f t="shared" si="3"/>
        <v>No</v>
      </c>
      <c r="N13" s="31" t="s">
        <v>2450</v>
      </c>
      <c r="O13" s="32" t="s">
        <v>2449</v>
      </c>
      <c r="P13" s="32">
        <f t="shared" si="4"/>
        <v>0</v>
      </c>
      <c r="Q13" s="24" t="s">
        <v>2449</v>
      </c>
      <c r="R13" s="13" t="s">
        <v>2449</v>
      </c>
      <c r="S13" s="32" t="s">
        <v>2449</v>
      </c>
      <c r="T13" s="32">
        <f t="shared" si="6"/>
        <v>1</v>
      </c>
      <c r="U13" s="26" t="str">
        <f t="shared" si="7"/>
        <v>No</v>
      </c>
      <c r="V13" s="13" t="s">
        <v>2449</v>
      </c>
      <c r="W13" s="32" t="s">
        <v>2449</v>
      </c>
      <c r="X13" s="32">
        <f t="shared" si="8"/>
        <v>1</v>
      </c>
      <c r="Y13" s="36" t="str">
        <f t="shared" si="9"/>
        <v>No</v>
      </c>
      <c r="Z13" s="2"/>
      <c r="AA13" s="2"/>
      <c r="AB13" s="2"/>
      <c r="AC13" s="2"/>
      <c r="AD13" s="2"/>
      <c r="AE13" s="2"/>
      <c r="AF13" s="2"/>
      <c r="AG13" s="2"/>
      <c r="AH13" s="2"/>
    </row>
    <row r="14" spans="1:34">
      <c r="A14" s="14" t="s">
        <v>26</v>
      </c>
      <c r="B14" s="14" t="s">
        <v>27</v>
      </c>
      <c r="C14" s="32"/>
      <c r="D14" s="32"/>
      <c r="E14" s="33"/>
      <c r="F14" s="31" t="s">
        <v>2449</v>
      </c>
      <c r="G14" s="32" t="s">
        <v>2449</v>
      </c>
      <c r="H14" s="32">
        <f t="shared" si="0"/>
        <v>1</v>
      </c>
      <c r="I14" s="34" t="str">
        <f t="shared" si="1"/>
        <v>No</v>
      </c>
      <c r="J14" s="13" t="s">
        <v>2449</v>
      </c>
      <c r="K14" s="32" t="s">
        <v>2449</v>
      </c>
      <c r="L14" s="32">
        <f t="shared" si="2"/>
        <v>1</v>
      </c>
      <c r="M14" s="35" t="str">
        <f t="shared" si="3"/>
        <v>No</v>
      </c>
      <c r="N14" s="31" t="s">
        <v>2449</v>
      </c>
      <c r="O14" s="32" t="s">
        <v>2449</v>
      </c>
      <c r="P14" s="32">
        <f t="shared" si="4"/>
        <v>1</v>
      </c>
      <c r="Q14" s="24" t="str">
        <f t="shared" si="5"/>
        <v>No</v>
      </c>
      <c r="R14" s="13" t="s">
        <v>2450</v>
      </c>
      <c r="S14" s="32" t="s">
        <v>2450</v>
      </c>
      <c r="T14" s="32">
        <f t="shared" si="6"/>
        <v>1</v>
      </c>
      <c r="U14" s="26" t="str">
        <f t="shared" si="7"/>
        <v>Yes</v>
      </c>
      <c r="V14" s="13" t="s">
        <v>2449</v>
      </c>
      <c r="W14" s="32" t="s">
        <v>2449</v>
      </c>
      <c r="X14" s="32">
        <f t="shared" si="8"/>
        <v>1</v>
      </c>
      <c r="Y14" s="36" t="str">
        <f t="shared" si="9"/>
        <v>No</v>
      </c>
      <c r="Z14" s="2"/>
      <c r="AA14" s="2"/>
      <c r="AB14" s="2"/>
      <c r="AC14" s="2"/>
      <c r="AD14" s="2"/>
      <c r="AE14" s="2"/>
      <c r="AF14" s="2"/>
      <c r="AG14" s="2"/>
      <c r="AH14" s="2"/>
    </row>
    <row r="15" spans="1:34">
      <c r="A15" s="14" t="s">
        <v>28</v>
      </c>
      <c r="B15" s="14" t="s">
        <v>29</v>
      </c>
      <c r="C15" s="32"/>
      <c r="D15" s="32"/>
      <c r="E15" s="33"/>
      <c r="F15" s="31" t="s">
        <v>2449</v>
      </c>
      <c r="G15" s="32" t="s">
        <v>2449</v>
      </c>
      <c r="H15" s="32">
        <f t="shared" si="0"/>
        <v>1</v>
      </c>
      <c r="I15" s="34" t="str">
        <f t="shared" si="1"/>
        <v>No</v>
      </c>
      <c r="J15" s="13" t="s">
        <v>2449</v>
      </c>
      <c r="K15" s="32" t="s">
        <v>2449</v>
      </c>
      <c r="L15" s="32">
        <f t="shared" si="2"/>
        <v>1</v>
      </c>
      <c r="M15" s="35" t="str">
        <f t="shared" si="3"/>
        <v>No</v>
      </c>
      <c r="N15" s="31" t="s">
        <v>2450</v>
      </c>
      <c r="O15" s="32" t="s">
        <v>2449</v>
      </c>
      <c r="P15" s="32">
        <f t="shared" si="4"/>
        <v>0</v>
      </c>
      <c r="Q15" s="24" t="s">
        <v>2449</v>
      </c>
      <c r="R15" s="13" t="s">
        <v>2449</v>
      </c>
      <c r="S15" s="32" t="s">
        <v>2449</v>
      </c>
      <c r="T15" s="32">
        <f t="shared" si="6"/>
        <v>1</v>
      </c>
      <c r="U15" s="26" t="str">
        <f t="shared" si="7"/>
        <v>No</v>
      </c>
      <c r="V15" s="13" t="s">
        <v>2450</v>
      </c>
      <c r="W15" s="32" t="s">
        <v>2450</v>
      </c>
      <c r="X15" s="32">
        <f t="shared" si="8"/>
        <v>1</v>
      </c>
      <c r="Y15" s="36" t="str">
        <f t="shared" si="9"/>
        <v>Yes</v>
      </c>
    </row>
    <row r="16" spans="1:34">
      <c r="A16" s="14" t="s">
        <v>30</v>
      </c>
      <c r="B16" s="14" t="s">
        <v>31</v>
      </c>
      <c r="C16" s="32"/>
      <c r="D16" s="32"/>
      <c r="E16" s="33"/>
      <c r="F16" s="31" t="s">
        <v>2449</v>
      </c>
      <c r="G16" s="32" t="s">
        <v>2449</v>
      </c>
      <c r="H16" s="32">
        <f t="shared" si="0"/>
        <v>1</v>
      </c>
      <c r="I16" s="34" t="str">
        <f t="shared" si="1"/>
        <v>No</v>
      </c>
      <c r="J16" s="13" t="s">
        <v>2449</v>
      </c>
      <c r="K16" s="32" t="s">
        <v>2449</v>
      </c>
      <c r="L16" s="32">
        <f t="shared" si="2"/>
        <v>1</v>
      </c>
      <c r="M16" s="35" t="str">
        <f t="shared" si="3"/>
        <v>No</v>
      </c>
      <c r="N16" s="31" t="s">
        <v>2449</v>
      </c>
      <c r="O16" s="32" t="s">
        <v>2449</v>
      </c>
      <c r="P16" s="32">
        <f t="shared" si="4"/>
        <v>1</v>
      </c>
      <c r="Q16" s="24" t="str">
        <f t="shared" si="5"/>
        <v>No</v>
      </c>
      <c r="R16" s="13" t="s">
        <v>2450</v>
      </c>
      <c r="S16" s="32" t="s">
        <v>2450</v>
      </c>
      <c r="T16" s="32">
        <f t="shared" si="6"/>
        <v>1</v>
      </c>
      <c r="U16" s="26" t="str">
        <f t="shared" si="7"/>
        <v>Yes</v>
      </c>
      <c r="V16" s="13" t="s">
        <v>2449</v>
      </c>
      <c r="W16" s="32" t="s">
        <v>2449</v>
      </c>
      <c r="X16" s="32">
        <f t="shared" si="8"/>
        <v>1</v>
      </c>
      <c r="Y16" s="36" t="str">
        <f t="shared" si="9"/>
        <v>No</v>
      </c>
    </row>
    <row r="17" spans="1:25">
      <c r="A17" s="14" t="s">
        <v>32</v>
      </c>
      <c r="B17" s="14" t="s">
        <v>33</v>
      </c>
      <c r="C17" s="32"/>
      <c r="D17" s="32"/>
      <c r="E17" s="33"/>
      <c r="F17" s="31" t="s">
        <v>2449</v>
      </c>
      <c r="G17" s="32" t="s">
        <v>2449</v>
      </c>
      <c r="H17" s="32">
        <f t="shared" si="0"/>
        <v>1</v>
      </c>
      <c r="I17" s="34" t="str">
        <f t="shared" si="1"/>
        <v>No</v>
      </c>
      <c r="J17" s="13" t="s">
        <v>2449</v>
      </c>
      <c r="K17" s="32" t="s">
        <v>2449</v>
      </c>
      <c r="L17" s="32">
        <f t="shared" si="2"/>
        <v>1</v>
      </c>
      <c r="M17" s="35" t="str">
        <f t="shared" si="3"/>
        <v>No</v>
      </c>
      <c r="N17" s="31" t="s">
        <v>2449</v>
      </c>
      <c r="O17" s="32" t="s">
        <v>2449</v>
      </c>
      <c r="P17" s="32">
        <f t="shared" si="4"/>
        <v>1</v>
      </c>
      <c r="Q17" s="24" t="str">
        <f t="shared" si="5"/>
        <v>No</v>
      </c>
      <c r="R17" s="13" t="s">
        <v>2449</v>
      </c>
      <c r="S17" s="32" t="s">
        <v>2449</v>
      </c>
      <c r="T17" s="32">
        <f t="shared" si="6"/>
        <v>1</v>
      </c>
      <c r="U17" s="26" t="str">
        <f t="shared" si="7"/>
        <v>No</v>
      </c>
      <c r="V17" s="13" t="s">
        <v>2449</v>
      </c>
      <c r="W17" s="32" t="s">
        <v>2449</v>
      </c>
      <c r="X17" s="32">
        <f t="shared" si="8"/>
        <v>1</v>
      </c>
      <c r="Y17" s="36" t="str">
        <f t="shared" si="9"/>
        <v>No</v>
      </c>
    </row>
    <row r="18" spans="1:25">
      <c r="A18" s="14" t="s">
        <v>34</v>
      </c>
      <c r="B18" s="14" t="s">
        <v>35</v>
      </c>
      <c r="C18" s="31" t="s">
        <v>2465</v>
      </c>
      <c r="D18" s="32" t="s">
        <v>2454</v>
      </c>
      <c r="F18" s="31" t="s">
        <v>2449</v>
      </c>
      <c r="G18" s="32" t="s">
        <v>2449</v>
      </c>
      <c r="H18" s="32">
        <f t="shared" si="0"/>
        <v>1</v>
      </c>
      <c r="I18" s="34" t="str">
        <f t="shared" si="1"/>
        <v>No</v>
      </c>
      <c r="J18" s="13" t="s">
        <v>2449</v>
      </c>
      <c r="K18" s="32" t="s">
        <v>2449</v>
      </c>
      <c r="L18" s="32">
        <f t="shared" si="2"/>
        <v>1</v>
      </c>
      <c r="M18" s="35" t="str">
        <f t="shared" si="3"/>
        <v>No</v>
      </c>
      <c r="N18" s="31" t="s">
        <v>2450</v>
      </c>
      <c r="O18" s="32" t="s">
        <v>2450</v>
      </c>
      <c r="P18" s="32">
        <f t="shared" si="4"/>
        <v>1</v>
      </c>
      <c r="Q18" s="24" t="str">
        <f t="shared" si="5"/>
        <v>Yes</v>
      </c>
      <c r="R18" s="13" t="s">
        <v>2449</v>
      </c>
      <c r="S18" s="32" t="s">
        <v>2449</v>
      </c>
      <c r="T18" s="32">
        <f t="shared" si="6"/>
        <v>1</v>
      </c>
      <c r="U18" s="26" t="str">
        <f t="shared" si="7"/>
        <v>No</v>
      </c>
      <c r="V18" s="13" t="s">
        <v>2449</v>
      </c>
      <c r="W18" s="32" t="s">
        <v>2449</v>
      </c>
      <c r="X18" s="32">
        <f t="shared" si="8"/>
        <v>1</v>
      </c>
      <c r="Y18" s="36" t="str">
        <f t="shared" si="9"/>
        <v>No</v>
      </c>
    </row>
    <row r="19" spans="1:25">
      <c r="A19" s="14" t="s">
        <v>36</v>
      </c>
      <c r="B19" s="14" t="s">
        <v>37</v>
      </c>
      <c r="C19" s="31" t="s">
        <v>2466</v>
      </c>
      <c r="D19" s="32" t="s">
        <v>2455</v>
      </c>
      <c r="E19" s="33" t="s">
        <v>2620</v>
      </c>
      <c r="F19" s="31" t="s">
        <v>2449</v>
      </c>
      <c r="G19" s="32" t="s">
        <v>2449</v>
      </c>
      <c r="H19" s="32">
        <f t="shared" si="0"/>
        <v>1</v>
      </c>
      <c r="I19" s="34" t="str">
        <f t="shared" si="1"/>
        <v>No</v>
      </c>
      <c r="J19" s="13" t="s">
        <v>2449</v>
      </c>
      <c r="K19" s="32" t="s">
        <v>2449</v>
      </c>
      <c r="L19" s="32">
        <f t="shared" si="2"/>
        <v>1</v>
      </c>
      <c r="M19" s="35" t="str">
        <f t="shared" si="3"/>
        <v>No</v>
      </c>
      <c r="N19" s="31" t="s">
        <v>2450</v>
      </c>
      <c r="O19" s="32" t="s">
        <v>2449</v>
      </c>
      <c r="P19" s="32">
        <f t="shared" si="4"/>
        <v>0</v>
      </c>
      <c r="Q19" s="24" t="s">
        <v>2449</v>
      </c>
      <c r="R19" s="13" t="s">
        <v>2449</v>
      </c>
      <c r="S19" s="32" t="s">
        <v>2449</v>
      </c>
      <c r="T19" s="32">
        <f t="shared" si="6"/>
        <v>1</v>
      </c>
      <c r="U19" s="26" t="str">
        <f t="shared" si="7"/>
        <v>No</v>
      </c>
      <c r="V19" s="13" t="s">
        <v>2449</v>
      </c>
      <c r="W19" s="32" t="s">
        <v>2450</v>
      </c>
      <c r="X19" s="32">
        <f t="shared" si="8"/>
        <v>0</v>
      </c>
      <c r="Y19" s="36" t="s">
        <v>2450</v>
      </c>
    </row>
    <row r="20" spans="1:25">
      <c r="A20" s="14" t="s">
        <v>38</v>
      </c>
      <c r="B20" s="14" t="s">
        <v>39</v>
      </c>
      <c r="C20" s="32"/>
      <c r="D20" s="32"/>
      <c r="E20" s="33"/>
      <c r="F20" s="31" t="s">
        <v>2449</v>
      </c>
      <c r="G20" s="32" t="s">
        <v>2449</v>
      </c>
      <c r="H20" s="32">
        <f t="shared" si="0"/>
        <v>1</v>
      </c>
      <c r="I20" s="34" t="str">
        <f t="shared" si="1"/>
        <v>No</v>
      </c>
      <c r="J20" s="13" t="s">
        <v>2449</v>
      </c>
      <c r="K20" s="32" t="s">
        <v>2449</v>
      </c>
      <c r="L20" s="32">
        <f t="shared" si="2"/>
        <v>1</v>
      </c>
      <c r="M20" s="35" t="str">
        <f t="shared" si="3"/>
        <v>No</v>
      </c>
      <c r="N20" s="31" t="s">
        <v>2449</v>
      </c>
      <c r="O20" s="32" t="s">
        <v>2449</v>
      </c>
      <c r="P20" s="32">
        <f t="shared" si="4"/>
        <v>1</v>
      </c>
      <c r="Q20" s="24" t="str">
        <f t="shared" si="5"/>
        <v>No</v>
      </c>
      <c r="R20" s="13" t="s">
        <v>2449</v>
      </c>
      <c r="S20" s="32" t="s">
        <v>2449</v>
      </c>
      <c r="T20" s="32">
        <f t="shared" si="6"/>
        <v>1</v>
      </c>
      <c r="U20" s="26" t="str">
        <f t="shared" si="7"/>
        <v>No</v>
      </c>
      <c r="V20" s="13" t="s">
        <v>2449</v>
      </c>
      <c r="W20" s="32" t="s">
        <v>2449</v>
      </c>
      <c r="X20" s="32">
        <f t="shared" si="8"/>
        <v>1</v>
      </c>
      <c r="Y20" s="36" t="str">
        <f t="shared" si="9"/>
        <v>No</v>
      </c>
    </row>
    <row r="21" spans="1:25">
      <c r="A21" s="14" t="s">
        <v>40</v>
      </c>
      <c r="B21" s="14" t="s">
        <v>41</v>
      </c>
      <c r="C21" s="32"/>
      <c r="D21" s="32"/>
      <c r="E21" s="33"/>
      <c r="F21" s="31" t="s">
        <v>2449</v>
      </c>
      <c r="G21" s="32" t="s">
        <v>2449</v>
      </c>
      <c r="H21" s="32">
        <f t="shared" si="0"/>
        <v>1</v>
      </c>
      <c r="I21" s="34" t="str">
        <f t="shared" si="1"/>
        <v>No</v>
      </c>
      <c r="J21" s="13" t="s">
        <v>2449</v>
      </c>
      <c r="K21" s="32" t="s">
        <v>2449</v>
      </c>
      <c r="L21" s="32">
        <f t="shared" si="2"/>
        <v>1</v>
      </c>
      <c r="M21" s="35" t="str">
        <f t="shared" si="3"/>
        <v>No</v>
      </c>
      <c r="N21" s="31" t="s">
        <v>2449</v>
      </c>
      <c r="O21" s="32" t="s">
        <v>2449</v>
      </c>
      <c r="P21" s="32">
        <f t="shared" si="4"/>
        <v>1</v>
      </c>
      <c r="Q21" s="24" t="str">
        <f t="shared" si="5"/>
        <v>No</v>
      </c>
      <c r="R21" s="13" t="s">
        <v>2449</v>
      </c>
      <c r="S21" s="32" t="s">
        <v>2449</v>
      </c>
      <c r="T21" s="32">
        <f t="shared" si="6"/>
        <v>1</v>
      </c>
      <c r="U21" s="26" t="str">
        <f t="shared" si="7"/>
        <v>No</v>
      </c>
      <c r="V21" s="13" t="s">
        <v>2449</v>
      </c>
      <c r="W21" s="32" t="s">
        <v>2449</v>
      </c>
      <c r="X21" s="32">
        <f t="shared" si="8"/>
        <v>1</v>
      </c>
      <c r="Y21" s="36" t="str">
        <f t="shared" si="9"/>
        <v>No</v>
      </c>
    </row>
    <row r="22" spans="1:25">
      <c r="A22" s="14" t="s">
        <v>42</v>
      </c>
      <c r="B22" s="14" t="s">
        <v>43</v>
      </c>
      <c r="C22" s="32"/>
      <c r="D22" s="32"/>
      <c r="E22" s="33"/>
      <c r="F22" s="31" t="s">
        <v>2449</v>
      </c>
      <c r="G22" s="32" t="s">
        <v>2449</v>
      </c>
      <c r="H22" s="32">
        <f t="shared" si="0"/>
        <v>1</v>
      </c>
      <c r="I22" s="34" t="str">
        <f t="shared" si="1"/>
        <v>No</v>
      </c>
      <c r="J22" s="13" t="s">
        <v>2449</v>
      </c>
      <c r="K22" s="32" t="s">
        <v>2449</v>
      </c>
      <c r="L22" s="32">
        <f t="shared" si="2"/>
        <v>1</v>
      </c>
      <c r="M22" s="35" t="str">
        <f t="shared" si="3"/>
        <v>No</v>
      </c>
      <c r="N22" s="31" t="s">
        <v>2449</v>
      </c>
      <c r="O22" s="32" t="s">
        <v>2449</v>
      </c>
      <c r="P22" s="32">
        <f t="shared" si="4"/>
        <v>1</v>
      </c>
      <c r="Q22" s="24" t="str">
        <f t="shared" si="5"/>
        <v>No</v>
      </c>
      <c r="R22" s="13" t="s">
        <v>2449</v>
      </c>
      <c r="S22" s="32" t="s">
        <v>2449</v>
      </c>
      <c r="T22" s="32">
        <f t="shared" si="6"/>
        <v>1</v>
      </c>
      <c r="U22" s="26" t="str">
        <f t="shared" si="7"/>
        <v>No</v>
      </c>
      <c r="V22" s="13" t="s">
        <v>2449</v>
      </c>
      <c r="W22" s="32" t="s">
        <v>2449</v>
      </c>
      <c r="X22" s="32">
        <f t="shared" si="8"/>
        <v>1</v>
      </c>
      <c r="Y22" s="36" t="str">
        <f t="shared" si="9"/>
        <v>No</v>
      </c>
    </row>
    <row r="23" spans="1:25">
      <c r="A23" s="37">
        <v>269.41041666666666</v>
      </c>
      <c r="B23" s="14" t="s">
        <v>44</v>
      </c>
      <c r="C23" s="32"/>
      <c r="D23" s="32"/>
      <c r="E23" s="33"/>
      <c r="F23" s="31" t="s">
        <v>2449</v>
      </c>
      <c r="G23" s="32" t="s">
        <v>2450</v>
      </c>
      <c r="H23" s="32">
        <f t="shared" si="0"/>
        <v>0</v>
      </c>
      <c r="I23" s="34" t="s">
        <v>2449</v>
      </c>
      <c r="J23" s="13" t="s">
        <v>2449</v>
      </c>
      <c r="K23" s="32" t="s">
        <v>2449</v>
      </c>
      <c r="L23" s="32">
        <f t="shared" si="2"/>
        <v>1</v>
      </c>
      <c r="M23" s="35" t="str">
        <f t="shared" si="3"/>
        <v>No</v>
      </c>
      <c r="N23" s="31" t="s">
        <v>2449</v>
      </c>
      <c r="O23" s="32" t="s">
        <v>2449</v>
      </c>
      <c r="P23" s="32">
        <f t="shared" si="4"/>
        <v>1</v>
      </c>
      <c r="Q23" s="24" t="str">
        <f t="shared" si="5"/>
        <v>No</v>
      </c>
      <c r="R23" s="13" t="s">
        <v>2450</v>
      </c>
      <c r="S23" s="32" t="s">
        <v>2450</v>
      </c>
      <c r="T23" s="32">
        <f t="shared" si="6"/>
        <v>1</v>
      </c>
      <c r="U23" s="26" t="str">
        <f t="shared" si="7"/>
        <v>Yes</v>
      </c>
      <c r="V23" s="13" t="s">
        <v>2449</v>
      </c>
      <c r="W23" s="32" t="s">
        <v>2449</v>
      </c>
      <c r="X23" s="32">
        <f t="shared" si="8"/>
        <v>1</v>
      </c>
      <c r="Y23" s="36" t="str">
        <f t="shared" si="9"/>
        <v>No</v>
      </c>
    </row>
    <row r="24" spans="1:25">
      <c r="A24" s="14" t="s">
        <v>45</v>
      </c>
      <c r="B24" s="14" t="s">
        <v>46</v>
      </c>
      <c r="C24" s="32"/>
      <c r="D24" s="32"/>
      <c r="E24" s="33"/>
      <c r="F24" s="31" t="s">
        <v>2450</v>
      </c>
      <c r="G24" s="32" t="s">
        <v>2450</v>
      </c>
      <c r="H24" s="32">
        <f t="shared" si="0"/>
        <v>1</v>
      </c>
      <c r="I24" s="34" t="str">
        <f t="shared" si="1"/>
        <v>Yes</v>
      </c>
      <c r="J24" s="13" t="s">
        <v>2449</v>
      </c>
      <c r="K24" s="32" t="s">
        <v>2449</v>
      </c>
      <c r="L24" s="32">
        <f t="shared" si="2"/>
        <v>1</v>
      </c>
      <c r="M24" s="35" t="str">
        <f t="shared" si="3"/>
        <v>No</v>
      </c>
      <c r="N24" s="31" t="s">
        <v>2449</v>
      </c>
      <c r="O24" s="32" t="s">
        <v>2449</v>
      </c>
      <c r="P24" s="32">
        <f t="shared" si="4"/>
        <v>1</v>
      </c>
      <c r="Q24" s="24" t="str">
        <f t="shared" si="5"/>
        <v>No</v>
      </c>
      <c r="R24" s="13" t="s">
        <v>2449</v>
      </c>
      <c r="S24" s="32" t="s">
        <v>2449</v>
      </c>
      <c r="T24" s="32">
        <f t="shared" si="6"/>
        <v>1</v>
      </c>
      <c r="U24" s="26" t="str">
        <f t="shared" si="7"/>
        <v>No</v>
      </c>
      <c r="V24" s="13" t="s">
        <v>2449</v>
      </c>
      <c r="W24" s="32" t="s">
        <v>2449</v>
      </c>
      <c r="X24" s="32">
        <f t="shared" si="8"/>
        <v>1</v>
      </c>
      <c r="Y24" s="36" t="str">
        <f t="shared" si="9"/>
        <v>No</v>
      </c>
    </row>
    <row r="25" spans="1:25">
      <c r="A25" s="14" t="s">
        <v>47</v>
      </c>
      <c r="B25" s="14" t="s">
        <v>48</v>
      </c>
      <c r="C25" s="32"/>
      <c r="D25" s="32"/>
      <c r="E25" s="33"/>
      <c r="F25" s="31" t="s">
        <v>2449</v>
      </c>
      <c r="G25" s="32" t="s">
        <v>2449</v>
      </c>
      <c r="H25" s="32">
        <f t="shared" si="0"/>
        <v>1</v>
      </c>
      <c r="I25" s="34" t="str">
        <f t="shared" si="1"/>
        <v>No</v>
      </c>
      <c r="J25" s="13" t="s">
        <v>2449</v>
      </c>
      <c r="K25" s="32" t="s">
        <v>2449</v>
      </c>
      <c r="L25" s="32">
        <f t="shared" si="2"/>
        <v>1</v>
      </c>
      <c r="M25" s="35" t="str">
        <f t="shared" si="3"/>
        <v>No</v>
      </c>
      <c r="N25" s="31" t="s">
        <v>2450</v>
      </c>
      <c r="O25" s="32" t="s">
        <v>2449</v>
      </c>
      <c r="P25" s="32">
        <f t="shared" si="4"/>
        <v>0</v>
      </c>
      <c r="Q25" s="24" t="s">
        <v>2449</v>
      </c>
      <c r="R25" s="13" t="s">
        <v>2449</v>
      </c>
      <c r="S25" s="32" t="s">
        <v>2449</v>
      </c>
      <c r="T25" s="32">
        <f t="shared" si="6"/>
        <v>1</v>
      </c>
      <c r="U25" s="26" t="str">
        <f t="shared" si="7"/>
        <v>No</v>
      </c>
      <c r="V25" s="13" t="s">
        <v>2449</v>
      </c>
      <c r="W25" s="32" t="s">
        <v>2449</v>
      </c>
      <c r="X25" s="32">
        <f t="shared" si="8"/>
        <v>1</v>
      </c>
      <c r="Y25" s="36" t="str">
        <f t="shared" si="9"/>
        <v>No</v>
      </c>
    </row>
    <row r="26" spans="1:25">
      <c r="A26" s="14" t="s">
        <v>49</v>
      </c>
      <c r="B26" s="14" t="s">
        <v>50</v>
      </c>
      <c r="C26" s="32"/>
      <c r="D26" s="32"/>
      <c r="E26" s="33"/>
      <c r="F26" s="31" t="s">
        <v>2449</v>
      </c>
      <c r="G26" s="32" t="s">
        <v>2449</v>
      </c>
      <c r="H26" s="32">
        <f t="shared" si="0"/>
        <v>1</v>
      </c>
      <c r="I26" s="34" t="str">
        <f t="shared" si="1"/>
        <v>No</v>
      </c>
      <c r="J26" s="13" t="s">
        <v>2449</v>
      </c>
      <c r="K26" s="32" t="s">
        <v>2449</v>
      </c>
      <c r="L26" s="32">
        <f t="shared" si="2"/>
        <v>1</v>
      </c>
      <c r="M26" s="35" t="str">
        <f t="shared" si="3"/>
        <v>No</v>
      </c>
      <c r="N26" s="31" t="s">
        <v>2449</v>
      </c>
      <c r="O26" s="32" t="s">
        <v>2449</v>
      </c>
      <c r="P26" s="32">
        <f t="shared" si="4"/>
        <v>1</v>
      </c>
      <c r="Q26" s="24" t="str">
        <f t="shared" si="5"/>
        <v>No</v>
      </c>
      <c r="R26" s="13" t="s">
        <v>2450</v>
      </c>
      <c r="S26" s="32" t="s">
        <v>2450</v>
      </c>
      <c r="T26" s="32">
        <f t="shared" si="6"/>
        <v>1</v>
      </c>
      <c r="U26" s="26" t="str">
        <f t="shared" si="7"/>
        <v>Yes</v>
      </c>
      <c r="V26" s="13" t="s">
        <v>2449</v>
      </c>
      <c r="W26" s="32" t="s">
        <v>2449</v>
      </c>
      <c r="X26" s="32">
        <f t="shared" si="8"/>
        <v>1</v>
      </c>
      <c r="Y26" s="36" t="str">
        <f t="shared" si="9"/>
        <v>No</v>
      </c>
    </row>
    <row r="27" spans="1:25">
      <c r="A27" s="14" t="s">
        <v>51</v>
      </c>
      <c r="B27" s="14" t="s">
        <v>52</v>
      </c>
      <c r="C27" s="32"/>
      <c r="D27" s="32"/>
      <c r="E27" s="33"/>
      <c r="F27" s="31" t="s">
        <v>2449</v>
      </c>
      <c r="G27" s="32" t="s">
        <v>2449</v>
      </c>
      <c r="H27" s="32">
        <f t="shared" si="0"/>
        <v>1</v>
      </c>
      <c r="I27" s="34" t="str">
        <f t="shared" si="1"/>
        <v>No</v>
      </c>
      <c r="J27" s="13" t="s">
        <v>2449</v>
      </c>
      <c r="K27" s="32" t="s">
        <v>2449</v>
      </c>
      <c r="L27" s="32">
        <f t="shared" si="2"/>
        <v>1</v>
      </c>
      <c r="M27" s="35" t="str">
        <f t="shared" si="3"/>
        <v>No</v>
      </c>
      <c r="N27" s="31" t="s">
        <v>2450</v>
      </c>
      <c r="O27" s="32" t="s">
        <v>2449</v>
      </c>
      <c r="P27" s="32">
        <f t="shared" si="4"/>
        <v>0</v>
      </c>
      <c r="Q27" s="24" t="s">
        <v>2449</v>
      </c>
      <c r="R27" s="13" t="s">
        <v>2450</v>
      </c>
      <c r="S27" s="32" t="s">
        <v>2450</v>
      </c>
      <c r="T27" s="32">
        <f t="shared" si="6"/>
        <v>1</v>
      </c>
      <c r="U27" s="26" t="str">
        <f t="shared" si="7"/>
        <v>Yes</v>
      </c>
      <c r="V27" s="13" t="s">
        <v>2449</v>
      </c>
      <c r="W27" s="32" t="s">
        <v>2449</v>
      </c>
      <c r="X27" s="32">
        <f t="shared" si="8"/>
        <v>1</v>
      </c>
      <c r="Y27" s="36" t="str">
        <f t="shared" si="9"/>
        <v>No</v>
      </c>
    </row>
    <row r="28" spans="1:25">
      <c r="A28" s="14" t="s">
        <v>53</v>
      </c>
      <c r="B28" s="14" t="s">
        <v>54</v>
      </c>
      <c r="C28" s="32"/>
      <c r="D28" s="32"/>
      <c r="E28" s="33"/>
      <c r="F28" s="31" t="s">
        <v>2450</v>
      </c>
      <c r="G28" s="32" t="s">
        <v>2450</v>
      </c>
      <c r="H28" s="32">
        <f t="shared" si="0"/>
        <v>1</v>
      </c>
      <c r="I28" s="34" t="str">
        <f t="shared" si="1"/>
        <v>Yes</v>
      </c>
      <c r="J28" s="13" t="s">
        <v>2449</v>
      </c>
      <c r="K28" s="32" t="s">
        <v>2449</v>
      </c>
      <c r="L28" s="32">
        <f t="shared" si="2"/>
        <v>1</v>
      </c>
      <c r="M28" s="35" t="str">
        <f t="shared" si="3"/>
        <v>No</v>
      </c>
      <c r="N28" s="31" t="s">
        <v>2449</v>
      </c>
      <c r="O28" s="32" t="s">
        <v>2449</v>
      </c>
      <c r="P28" s="32">
        <f t="shared" si="4"/>
        <v>1</v>
      </c>
      <c r="Q28" s="24" t="str">
        <f t="shared" si="5"/>
        <v>No</v>
      </c>
      <c r="R28" s="13" t="s">
        <v>2449</v>
      </c>
      <c r="S28" s="32" t="s">
        <v>2450</v>
      </c>
      <c r="T28" s="32">
        <f t="shared" si="6"/>
        <v>0</v>
      </c>
      <c r="U28" s="26" t="s">
        <v>2618</v>
      </c>
      <c r="V28" s="13" t="s">
        <v>2449</v>
      </c>
      <c r="W28" s="32" t="s">
        <v>2449</v>
      </c>
      <c r="X28" s="32">
        <f t="shared" si="8"/>
        <v>1</v>
      </c>
      <c r="Y28" s="36" t="str">
        <f t="shared" si="9"/>
        <v>No</v>
      </c>
    </row>
    <row r="29" spans="1:25">
      <c r="A29" s="37">
        <v>320.19930555555555</v>
      </c>
      <c r="B29" s="14" t="s">
        <v>55</v>
      </c>
      <c r="C29" s="31" t="s">
        <v>2459</v>
      </c>
      <c r="D29" s="32" t="s">
        <v>2448</v>
      </c>
      <c r="E29" s="33" t="s">
        <v>2448</v>
      </c>
      <c r="F29" s="31" t="s">
        <v>2449</v>
      </c>
      <c r="G29" s="32" t="s">
        <v>2449</v>
      </c>
      <c r="H29" s="32">
        <f t="shared" si="0"/>
        <v>1</v>
      </c>
      <c r="I29" s="34" t="str">
        <f t="shared" si="1"/>
        <v>No</v>
      </c>
      <c r="J29" s="13" t="s">
        <v>2449</v>
      </c>
      <c r="K29" s="32" t="s">
        <v>2449</v>
      </c>
      <c r="L29" s="32">
        <f t="shared" si="2"/>
        <v>1</v>
      </c>
      <c r="M29" s="35" t="str">
        <f t="shared" si="3"/>
        <v>No</v>
      </c>
      <c r="N29" s="31" t="s">
        <v>2449</v>
      </c>
      <c r="O29" s="32" t="s">
        <v>2449</v>
      </c>
      <c r="P29" s="32">
        <f t="shared" si="4"/>
        <v>1</v>
      </c>
      <c r="Q29" s="24" t="str">
        <f t="shared" si="5"/>
        <v>No</v>
      </c>
      <c r="R29" s="13" t="s">
        <v>2449</v>
      </c>
      <c r="S29" s="32" t="s">
        <v>2449</v>
      </c>
      <c r="T29" s="32">
        <f t="shared" si="6"/>
        <v>1</v>
      </c>
      <c r="U29" s="26" t="str">
        <f t="shared" si="7"/>
        <v>No</v>
      </c>
      <c r="V29" s="13" t="s">
        <v>2449</v>
      </c>
      <c r="W29" s="32" t="s">
        <v>2449</v>
      </c>
      <c r="X29" s="32">
        <f t="shared" si="8"/>
        <v>1</v>
      </c>
      <c r="Y29" s="36" t="str">
        <f t="shared" si="9"/>
        <v>No</v>
      </c>
    </row>
    <row r="30" spans="1:25">
      <c r="A30" s="14" t="s">
        <v>56</v>
      </c>
      <c r="B30" s="14" t="s">
        <v>57</v>
      </c>
      <c r="C30" s="32"/>
      <c r="D30" s="32"/>
      <c r="E30" s="33"/>
      <c r="F30" s="31" t="s">
        <v>2449</v>
      </c>
      <c r="G30" s="32" t="s">
        <v>2449</v>
      </c>
      <c r="H30" s="32">
        <f t="shared" si="0"/>
        <v>1</v>
      </c>
      <c r="I30" s="34" t="str">
        <f t="shared" si="1"/>
        <v>No</v>
      </c>
      <c r="J30" s="13" t="s">
        <v>2449</v>
      </c>
      <c r="K30" s="32" t="s">
        <v>2449</v>
      </c>
      <c r="L30" s="32">
        <f t="shared" si="2"/>
        <v>1</v>
      </c>
      <c r="M30" s="35" t="str">
        <f t="shared" si="3"/>
        <v>No</v>
      </c>
      <c r="N30" s="31" t="s">
        <v>2449</v>
      </c>
      <c r="O30" s="32" t="s">
        <v>2449</v>
      </c>
      <c r="P30" s="32">
        <f t="shared" si="4"/>
        <v>1</v>
      </c>
      <c r="Q30" s="24" t="str">
        <f t="shared" si="5"/>
        <v>No</v>
      </c>
      <c r="R30" s="13" t="s">
        <v>2449</v>
      </c>
      <c r="S30" s="32" t="s">
        <v>2449</v>
      </c>
      <c r="T30" s="32">
        <f t="shared" si="6"/>
        <v>1</v>
      </c>
      <c r="U30" s="26" t="str">
        <f t="shared" si="7"/>
        <v>No</v>
      </c>
      <c r="V30" s="13" t="s">
        <v>2449</v>
      </c>
      <c r="W30" s="32" t="s">
        <v>2449</v>
      </c>
      <c r="X30" s="32">
        <f t="shared" si="8"/>
        <v>1</v>
      </c>
      <c r="Y30" s="36" t="str">
        <f t="shared" si="9"/>
        <v>No</v>
      </c>
    </row>
    <row r="31" spans="1:25">
      <c r="A31" s="14" t="s">
        <v>58</v>
      </c>
      <c r="B31" s="14" t="s">
        <v>59</v>
      </c>
      <c r="C31" s="32"/>
      <c r="D31" s="32"/>
      <c r="E31" s="33"/>
      <c r="F31" s="31" t="s">
        <v>2449</v>
      </c>
      <c r="G31" s="32" t="s">
        <v>2449</v>
      </c>
      <c r="H31" s="32">
        <f t="shared" si="0"/>
        <v>1</v>
      </c>
      <c r="I31" s="34" t="str">
        <f t="shared" si="1"/>
        <v>No</v>
      </c>
      <c r="J31" s="13" t="s">
        <v>2449</v>
      </c>
      <c r="K31" s="32" t="s">
        <v>2449</v>
      </c>
      <c r="L31" s="32">
        <f t="shared" si="2"/>
        <v>1</v>
      </c>
      <c r="M31" s="35" t="str">
        <f t="shared" si="3"/>
        <v>No</v>
      </c>
      <c r="N31" s="31" t="s">
        <v>2450</v>
      </c>
      <c r="O31" s="32" t="s">
        <v>2449</v>
      </c>
      <c r="P31" s="32">
        <f t="shared" si="4"/>
        <v>0</v>
      </c>
      <c r="Q31" s="24" t="s">
        <v>2449</v>
      </c>
      <c r="R31" s="13" t="s">
        <v>2449</v>
      </c>
      <c r="S31" s="32" t="s">
        <v>2449</v>
      </c>
      <c r="T31" s="32">
        <f t="shared" si="6"/>
        <v>1</v>
      </c>
      <c r="U31" s="26" t="str">
        <f t="shared" si="7"/>
        <v>No</v>
      </c>
      <c r="V31" s="13" t="s">
        <v>2449</v>
      </c>
      <c r="W31" s="32" t="s">
        <v>2449</v>
      </c>
      <c r="X31" s="32">
        <f t="shared" si="8"/>
        <v>1</v>
      </c>
      <c r="Y31" s="36" t="str">
        <f t="shared" si="9"/>
        <v>No</v>
      </c>
    </row>
    <row r="32" spans="1:25">
      <c r="A32" s="14" t="s">
        <v>60</v>
      </c>
      <c r="B32" s="14" t="s">
        <v>61</v>
      </c>
      <c r="C32" s="32"/>
      <c r="D32" s="32"/>
      <c r="E32" s="33"/>
      <c r="F32" s="31" t="s">
        <v>2449</v>
      </c>
      <c r="G32" s="32" t="s">
        <v>2449</v>
      </c>
      <c r="H32" s="32">
        <f t="shared" si="0"/>
        <v>1</v>
      </c>
      <c r="I32" s="34" t="str">
        <f t="shared" si="1"/>
        <v>No</v>
      </c>
      <c r="J32" s="13" t="s">
        <v>2449</v>
      </c>
      <c r="K32" s="32" t="s">
        <v>2449</v>
      </c>
      <c r="L32" s="32">
        <f t="shared" si="2"/>
        <v>1</v>
      </c>
      <c r="M32" s="35" t="str">
        <f t="shared" si="3"/>
        <v>No</v>
      </c>
      <c r="N32" s="31" t="s">
        <v>2449</v>
      </c>
      <c r="O32" s="32" t="s">
        <v>2449</v>
      </c>
      <c r="P32" s="32">
        <f t="shared" si="4"/>
        <v>1</v>
      </c>
      <c r="Q32" s="24" t="str">
        <f t="shared" si="5"/>
        <v>No</v>
      </c>
      <c r="R32" s="13" t="s">
        <v>2449</v>
      </c>
      <c r="S32" s="32" t="s">
        <v>2449</v>
      </c>
      <c r="T32" s="32">
        <f t="shared" si="6"/>
        <v>1</v>
      </c>
      <c r="U32" s="26" t="str">
        <f t="shared" si="7"/>
        <v>No</v>
      </c>
      <c r="V32" s="13" t="s">
        <v>2449</v>
      </c>
      <c r="W32" s="32" t="s">
        <v>2449</v>
      </c>
      <c r="X32" s="32">
        <f t="shared" si="8"/>
        <v>1</v>
      </c>
      <c r="Y32" s="36" t="str">
        <f t="shared" si="9"/>
        <v>No</v>
      </c>
    </row>
    <row r="33" spans="1:25">
      <c r="A33" s="14" t="s">
        <v>62</v>
      </c>
      <c r="B33" s="14" t="s">
        <v>63</v>
      </c>
      <c r="C33" s="32"/>
      <c r="D33" s="32"/>
      <c r="E33" s="33"/>
      <c r="F33" s="31" t="s">
        <v>2449</v>
      </c>
      <c r="G33" s="32" t="s">
        <v>2449</v>
      </c>
      <c r="H33" s="32">
        <f t="shared" si="0"/>
        <v>1</v>
      </c>
      <c r="I33" s="34" t="str">
        <f t="shared" si="1"/>
        <v>No</v>
      </c>
      <c r="J33" s="13" t="s">
        <v>2449</v>
      </c>
      <c r="K33" s="32" t="s">
        <v>2449</v>
      </c>
      <c r="L33" s="32">
        <f t="shared" si="2"/>
        <v>1</v>
      </c>
      <c r="M33" s="35" t="str">
        <f t="shared" si="3"/>
        <v>No</v>
      </c>
      <c r="N33" s="31" t="s">
        <v>2450</v>
      </c>
      <c r="O33" s="32" t="s">
        <v>2449</v>
      </c>
      <c r="P33" s="32">
        <f t="shared" si="4"/>
        <v>0</v>
      </c>
      <c r="Q33" s="24" t="s">
        <v>2449</v>
      </c>
      <c r="R33" s="13" t="s">
        <v>2449</v>
      </c>
      <c r="S33" s="32" t="s">
        <v>2449</v>
      </c>
      <c r="T33" s="32">
        <f t="shared" si="6"/>
        <v>1</v>
      </c>
      <c r="U33" s="26" t="str">
        <f t="shared" si="7"/>
        <v>No</v>
      </c>
      <c r="V33" s="13" t="s">
        <v>2449</v>
      </c>
      <c r="W33" s="32" t="s">
        <v>2449</v>
      </c>
      <c r="X33" s="32">
        <f t="shared" si="8"/>
        <v>1</v>
      </c>
      <c r="Y33" s="36" t="str">
        <f t="shared" si="9"/>
        <v>No</v>
      </c>
    </row>
    <row r="34" spans="1:25">
      <c r="A34" s="14" t="s">
        <v>64</v>
      </c>
      <c r="B34" s="14" t="s">
        <v>65</v>
      </c>
      <c r="C34" s="32"/>
      <c r="D34" s="32"/>
      <c r="E34" s="33"/>
      <c r="F34" s="31" t="s">
        <v>2449</v>
      </c>
      <c r="G34" s="32" t="s">
        <v>2449</v>
      </c>
      <c r="H34" s="32">
        <f t="shared" si="0"/>
        <v>1</v>
      </c>
      <c r="I34" s="34" t="str">
        <f t="shared" si="1"/>
        <v>No</v>
      </c>
      <c r="J34" s="13" t="s">
        <v>2449</v>
      </c>
      <c r="K34" s="32" t="s">
        <v>2449</v>
      </c>
      <c r="L34" s="32">
        <f t="shared" si="2"/>
        <v>1</v>
      </c>
      <c r="M34" s="35" t="str">
        <f t="shared" si="3"/>
        <v>No</v>
      </c>
      <c r="N34" s="31" t="s">
        <v>2450</v>
      </c>
      <c r="O34" s="32" t="s">
        <v>2449</v>
      </c>
      <c r="P34" s="32">
        <f t="shared" si="4"/>
        <v>0</v>
      </c>
      <c r="Q34" s="24" t="s">
        <v>2449</v>
      </c>
      <c r="R34" s="13" t="s">
        <v>2449</v>
      </c>
      <c r="S34" s="32" t="s">
        <v>2449</v>
      </c>
      <c r="T34" s="32">
        <f t="shared" si="6"/>
        <v>1</v>
      </c>
      <c r="U34" s="26" t="str">
        <f t="shared" si="7"/>
        <v>No</v>
      </c>
      <c r="V34" s="13" t="s">
        <v>2449</v>
      </c>
      <c r="W34" s="32" t="s">
        <v>2449</v>
      </c>
      <c r="X34" s="32">
        <f t="shared" si="8"/>
        <v>1</v>
      </c>
      <c r="Y34" s="36" t="str">
        <f t="shared" si="9"/>
        <v>No</v>
      </c>
    </row>
    <row r="35" spans="1:25">
      <c r="A35" s="14" t="s">
        <v>66</v>
      </c>
      <c r="B35" s="14" t="s">
        <v>67</v>
      </c>
      <c r="C35" s="32"/>
      <c r="D35" s="32"/>
      <c r="E35" s="33"/>
      <c r="F35" s="31" t="s">
        <v>2449</v>
      </c>
      <c r="G35" s="32" t="s">
        <v>2449</v>
      </c>
      <c r="H35" s="32">
        <f t="shared" si="0"/>
        <v>1</v>
      </c>
      <c r="I35" s="34" t="str">
        <f t="shared" si="1"/>
        <v>No</v>
      </c>
      <c r="J35" s="13" t="s">
        <v>2449</v>
      </c>
      <c r="K35" s="32" t="s">
        <v>2449</v>
      </c>
      <c r="L35" s="32">
        <f t="shared" si="2"/>
        <v>1</v>
      </c>
      <c r="M35" s="35" t="str">
        <f t="shared" si="3"/>
        <v>No</v>
      </c>
      <c r="N35" s="31" t="s">
        <v>2449</v>
      </c>
      <c r="O35" s="32" t="s">
        <v>2449</v>
      </c>
      <c r="P35" s="32">
        <f t="shared" si="4"/>
        <v>1</v>
      </c>
      <c r="Q35" s="24" t="str">
        <f t="shared" si="5"/>
        <v>No</v>
      </c>
      <c r="R35" s="13" t="s">
        <v>2449</v>
      </c>
      <c r="S35" s="32" t="s">
        <v>2449</v>
      </c>
      <c r="T35" s="32">
        <f t="shared" si="6"/>
        <v>1</v>
      </c>
      <c r="U35" s="26" t="str">
        <f t="shared" si="7"/>
        <v>No</v>
      </c>
      <c r="V35" s="13" t="s">
        <v>2449</v>
      </c>
      <c r="W35" s="32" t="s">
        <v>2449</v>
      </c>
      <c r="X35" s="32">
        <f t="shared" si="8"/>
        <v>1</v>
      </c>
      <c r="Y35" s="36" t="str">
        <f t="shared" si="9"/>
        <v>No</v>
      </c>
    </row>
    <row r="36" spans="1:25">
      <c r="A36" s="14" t="s">
        <v>68</v>
      </c>
      <c r="B36" s="14" t="s">
        <v>69</v>
      </c>
      <c r="C36" s="32"/>
      <c r="D36" s="32"/>
      <c r="E36" s="33"/>
      <c r="F36" s="31" t="s">
        <v>2449</v>
      </c>
      <c r="G36" s="32" t="s">
        <v>2449</v>
      </c>
      <c r="H36" s="32">
        <f t="shared" si="0"/>
        <v>1</v>
      </c>
      <c r="I36" s="34" t="str">
        <f t="shared" si="1"/>
        <v>No</v>
      </c>
      <c r="J36" s="13" t="s">
        <v>2449</v>
      </c>
      <c r="K36" s="32" t="s">
        <v>2449</v>
      </c>
      <c r="L36" s="32">
        <f t="shared" si="2"/>
        <v>1</v>
      </c>
      <c r="M36" s="35" t="str">
        <f t="shared" si="3"/>
        <v>No</v>
      </c>
      <c r="N36" s="31" t="s">
        <v>2450</v>
      </c>
      <c r="O36" s="32" t="s">
        <v>2516</v>
      </c>
      <c r="P36" s="32">
        <f t="shared" si="4"/>
        <v>0</v>
      </c>
      <c r="Q36" s="24" t="s">
        <v>2450</v>
      </c>
      <c r="R36" s="13" t="s">
        <v>2449</v>
      </c>
      <c r="S36" s="32" t="s">
        <v>2449</v>
      </c>
      <c r="T36" s="32">
        <f t="shared" si="6"/>
        <v>1</v>
      </c>
      <c r="U36" s="26" t="str">
        <f t="shared" si="7"/>
        <v>No</v>
      </c>
      <c r="V36" s="13" t="s">
        <v>2449</v>
      </c>
      <c r="W36" s="32" t="s">
        <v>2449</v>
      </c>
      <c r="X36" s="32">
        <f t="shared" si="8"/>
        <v>1</v>
      </c>
      <c r="Y36" s="36" t="str">
        <f t="shared" si="9"/>
        <v>No</v>
      </c>
    </row>
    <row r="37" spans="1:25">
      <c r="A37" s="14" t="s">
        <v>70</v>
      </c>
      <c r="B37" s="14" t="s">
        <v>71</v>
      </c>
      <c r="C37" s="31" t="s">
        <v>2467</v>
      </c>
      <c r="D37" s="32" t="s">
        <v>2503</v>
      </c>
      <c r="E37" s="33" t="s">
        <v>2503</v>
      </c>
      <c r="F37" s="31" t="s">
        <v>2449</v>
      </c>
      <c r="G37" s="32" t="s">
        <v>2449</v>
      </c>
      <c r="H37" s="32">
        <f t="shared" si="0"/>
        <v>1</v>
      </c>
      <c r="I37" s="34" t="str">
        <f t="shared" si="1"/>
        <v>No</v>
      </c>
      <c r="J37" s="13" t="s">
        <v>2449</v>
      </c>
      <c r="K37" s="32" t="s">
        <v>2449</v>
      </c>
      <c r="L37" s="32">
        <f t="shared" si="2"/>
        <v>1</v>
      </c>
      <c r="M37" s="35" t="str">
        <f t="shared" si="3"/>
        <v>No</v>
      </c>
      <c r="N37" s="31" t="s">
        <v>2449</v>
      </c>
      <c r="O37" s="32" t="s">
        <v>2449</v>
      </c>
      <c r="P37" s="32">
        <f t="shared" si="4"/>
        <v>1</v>
      </c>
      <c r="Q37" s="24" t="str">
        <f t="shared" si="5"/>
        <v>No</v>
      </c>
      <c r="R37" s="13" t="s">
        <v>2449</v>
      </c>
      <c r="S37" s="32" t="s">
        <v>2449</v>
      </c>
      <c r="T37" s="32">
        <f t="shared" si="6"/>
        <v>1</v>
      </c>
      <c r="U37" s="26" t="str">
        <f t="shared" si="7"/>
        <v>No</v>
      </c>
      <c r="V37" s="13" t="s">
        <v>2449</v>
      </c>
      <c r="W37" s="32" t="s">
        <v>2449</v>
      </c>
      <c r="X37" s="32">
        <f t="shared" si="8"/>
        <v>1</v>
      </c>
      <c r="Y37" s="36" t="str">
        <f t="shared" si="9"/>
        <v>No</v>
      </c>
    </row>
    <row r="38" spans="1:25">
      <c r="A38" s="14" t="s">
        <v>72</v>
      </c>
      <c r="B38" s="14" t="s">
        <v>73</v>
      </c>
      <c r="C38" s="31" t="s">
        <v>2468</v>
      </c>
      <c r="D38" s="32" t="s">
        <v>2456</v>
      </c>
      <c r="E38" s="33" t="s">
        <v>2561</v>
      </c>
      <c r="F38" s="31" t="s">
        <v>2449</v>
      </c>
      <c r="G38" s="32" t="s">
        <v>2449</v>
      </c>
      <c r="H38" s="32">
        <f t="shared" si="0"/>
        <v>1</v>
      </c>
      <c r="I38" s="34" t="str">
        <f t="shared" si="1"/>
        <v>No</v>
      </c>
      <c r="J38" s="13" t="s">
        <v>2449</v>
      </c>
      <c r="K38" s="32" t="s">
        <v>2449</v>
      </c>
      <c r="L38" s="32">
        <f t="shared" si="2"/>
        <v>1</v>
      </c>
      <c r="M38" s="35" t="str">
        <f t="shared" si="3"/>
        <v>No</v>
      </c>
      <c r="N38" s="31" t="s">
        <v>2449</v>
      </c>
      <c r="O38" s="32" t="s">
        <v>2449</v>
      </c>
      <c r="P38" s="32">
        <f t="shared" si="4"/>
        <v>1</v>
      </c>
      <c r="Q38" s="24" t="str">
        <f t="shared" si="5"/>
        <v>No</v>
      </c>
      <c r="R38" s="13" t="s">
        <v>2449</v>
      </c>
      <c r="S38" s="32" t="s">
        <v>2449</v>
      </c>
      <c r="T38" s="32">
        <f t="shared" si="6"/>
        <v>1</v>
      </c>
      <c r="U38" s="26" t="str">
        <f t="shared" si="7"/>
        <v>No</v>
      </c>
      <c r="V38" s="13" t="s">
        <v>2449</v>
      </c>
      <c r="W38" s="32" t="s">
        <v>2449</v>
      </c>
      <c r="X38" s="32">
        <f t="shared" si="8"/>
        <v>1</v>
      </c>
      <c r="Y38" s="36" t="str">
        <f t="shared" si="9"/>
        <v>No</v>
      </c>
    </row>
    <row r="39" spans="1:25">
      <c r="A39" s="14" t="s">
        <v>74</v>
      </c>
      <c r="B39" s="14" t="s">
        <v>75</v>
      </c>
      <c r="C39" s="31" t="s">
        <v>2469</v>
      </c>
      <c r="D39" s="32"/>
      <c r="E39" s="33"/>
      <c r="F39" s="31" t="s">
        <v>2449</v>
      </c>
      <c r="G39" s="32" t="s">
        <v>2449</v>
      </c>
      <c r="H39" s="32">
        <f t="shared" si="0"/>
        <v>1</v>
      </c>
      <c r="I39" s="34" t="str">
        <f t="shared" si="1"/>
        <v>No</v>
      </c>
      <c r="J39" s="13" t="s">
        <v>2449</v>
      </c>
      <c r="K39" s="32" t="s">
        <v>2449</v>
      </c>
      <c r="L39" s="32">
        <f t="shared" si="2"/>
        <v>1</v>
      </c>
      <c r="M39" s="35" t="str">
        <f t="shared" si="3"/>
        <v>No</v>
      </c>
      <c r="N39" s="31" t="s">
        <v>2450</v>
      </c>
      <c r="O39" s="32" t="s">
        <v>2449</v>
      </c>
      <c r="P39" s="32">
        <f t="shared" si="4"/>
        <v>0</v>
      </c>
      <c r="Q39" s="24" t="s">
        <v>2449</v>
      </c>
      <c r="R39" s="13" t="s">
        <v>2449</v>
      </c>
      <c r="S39" s="32" t="s">
        <v>2449</v>
      </c>
      <c r="T39" s="32">
        <f t="shared" si="6"/>
        <v>1</v>
      </c>
      <c r="U39" s="26" t="str">
        <f t="shared" si="7"/>
        <v>No</v>
      </c>
      <c r="V39" s="13" t="s">
        <v>2449</v>
      </c>
      <c r="W39" s="32" t="s">
        <v>2449</v>
      </c>
      <c r="X39" s="32">
        <f t="shared" si="8"/>
        <v>1</v>
      </c>
      <c r="Y39" s="36" t="str">
        <f t="shared" si="9"/>
        <v>No</v>
      </c>
    </row>
    <row r="40" spans="1:25">
      <c r="A40" s="14" t="s">
        <v>76</v>
      </c>
      <c r="B40" s="14" t="s">
        <v>77</v>
      </c>
      <c r="C40" s="31" t="s">
        <v>2464</v>
      </c>
      <c r="D40" s="32"/>
      <c r="E40" s="33"/>
      <c r="F40" s="31" t="s">
        <v>2449</v>
      </c>
      <c r="G40" s="32" t="s">
        <v>2449</v>
      </c>
      <c r="H40" s="32">
        <f t="shared" si="0"/>
        <v>1</v>
      </c>
      <c r="I40" s="34" t="str">
        <f t="shared" si="1"/>
        <v>No</v>
      </c>
      <c r="J40" s="13" t="s">
        <v>2449</v>
      </c>
      <c r="K40" s="32" t="s">
        <v>2449</v>
      </c>
      <c r="L40" s="32">
        <f t="shared" si="2"/>
        <v>1</v>
      </c>
      <c r="M40" s="35" t="str">
        <f t="shared" si="3"/>
        <v>No</v>
      </c>
      <c r="N40" s="31" t="s">
        <v>2450</v>
      </c>
      <c r="O40" s="32" t="s">
        <v>2449</v>
      </c>
      <c r="P40" s="32">
        <f t="shared" si="4"/>
        <v>0</v>
      </c>
      <c r="Q40" s="24" t="s">
        <v>2449</v>
      </c>
      <c r="R40" s="13" t="s">
        <v>2449</v>
      </c>
      <c r="S40" s="32" t="s">
        <v>2449</v>
      </c>
      <c r="T40" s="32">
        <f t="shared" si="6"/>
        <v>1</v>
      </c>
      <c r="U40" s="26" t="str">
        <f t="shared" si="7"/>
        <v>No</v>
      </c>
      <c r="V40" s="13" t="s">
        <v>2449</v>
      </c>
      <c r="W40" s="32" t="s">
        <v>2450</v>
      </c>
      <c r="X40" s="32">
        <f t="shared" si="8"/>
        <v>0</v>
      </c>
      <c r="Y40" s="36" t="s">
        <v>2450</v>
      </c>
    </row>
    <row r="41" spans="1:25">
      <c r="A41" s="14" t="s">
        <v>78</v>
      </c>
      <c r="B41" s="14" t="s">
        <v>79</v>
      </c>
      <c r="C41" s="31" t="s">
        <v>2519</v>
      </c>
      <c r="D41" s="32" t="s">
        <v>2478</v>
      </c>
      <c r="E41" s="33" t="s">
        <v>2478</v>
      </c>
      <c r="F41" s="31" t="s">
        <v>2449</v>
      </c>
      <c r="G41" s="32" t="s">
        <v>2450</v>
      </c>
      <c r="H41" s="32">
        <f t="shared" si="0"/>
        <v>0</v>
      </c>
      <c r="I41" s="34" t="s">
        <v>2450</v>
      </c>
      <c r="J41" s="13" t="s">
        <v>2449</v>
      </c>
      <c r="K41" s="32" t="s">
        <v>2449</v>
      </c>
      <c r="L41" s="32">
        <f t="shared" si="2"/>
        <v>1</v>
      </c>
      <c r="M41" s="35" t="str">
        <f t="shared" si="3"/>
        <v>No</v>
      </c>
      <c r="N41" s="31" t="s">
        <v>2450</v>
      </c>
      <c r="O41" s="32" t="s">
        <v>2449</v>
      </c>
      <c r="P41" s="32">
        <f t="shared" si="4"/>
        <v>0</v>
      </c>
      <c r="Q41" s="24" t="s">
        <v>2449</v>
      </c>
      <c r="R41" s="13" t="s">
        <v>2450</v>
      </c>
      <c r="S41" s="32" t="s">
        <v>2450</v>
      </c>
      <c r="T41" s="32">
        <f t="shared" si="6"/>
        <v>1</v>
      </c>
      <c r="U41" s="26" t="str">
        <f t="shared" si="7"/>
        <v>Yes</v>
      </c>
      <c r="V41" s="13" t="s">
        <v>2449</v>
      </c>
      <c r="W41" s="32" t="s">
        <v>2449</v>
      </c>
      <c r="X41" s="32">
        <f t="shared" si="8"/>
        <v>1</v>
      </c>
      <c r="Y41" s="36" t="str">
        <f t="shared" si="9"/>
        <v>No</v>
      </c>
    </row>
    <row r="42" spans="1:25">
      <c r="A42" s="14" t="s">
        <v>80</v>
      </c>
      <c r="B42" s="14" t="s">
        <v>81</v>
      </c>
      <c r="C42" s="32"/>
      <c r="D42" s="32"/>
      <c r="E42" s="33"/>
      <c r="F42" s="31" t="s">
        <v>2449</v>
      </c>
      <c r="G42" s="32" t="s">
        <v>2449</v>
      </c>
      <c r="H42" s="32">
        <f t="shared" si="0"/>
        <v>1</v>
      </c>
      <c r="I42" s="34" t="str">
        <f t="shared" si="1"/>
        <v>No</v>
      </c>
      <c r="J42" s="13" t="s">
        <v>2449</v>
      </c>
      <c r="K42" s="32" t="s">
        <v>2449</v>
      </c>
      <c r="L42" s="32">
        <f t="shared" si="2"/>
        <v>1</v>
      </c>
      <c r="M42" s="35" t="str">
        <f t="shared" si="3"/>
        <v>No</v>
      </c>
      <c r="N42" s="31" t="s">
        <v>2449</v>
      </c>
      <c r="O42" s="32" t="s">
        <v>2449</v>
      </c>
      <c r="P42" s="32">
        <f t="shared" si="4"/>
        <v>1</v>
      </c>
      <c r="Q42" s="24" t="str">
        <f t="shared" si="5"/>
        <v>No</v>
      </c>
      <c r="R42" s="13" t="s">
        <v>2449</v>
      </c>
      <c r="S42" s="32" t="s">
        <v>2449</v>
      </c>
      <c r="T42" s="32">
        <f t="shared" si="6"/>
        <v>1</v>
      </c>
      <c r="U42" s="26" t="str">
        <f t="shared" si="7"/>
        <v>No</v>
      </c>
      <c r="V42" s="13" t="s">
        <v>2449</v>
      </c>
      <c r="W42" s="32" t="s">
        <v>2449</v>
      </c>
      <c r="X42" s="32">
        <f t="shared" si="8"/>
        <v>1</v>
      </c>
      <c r="Y42" s="36" t="str">
        <f t="shared" si="9"/>
        <v>No</v>
      </c>
    </row>
    <row r="43" spans="1:25">
      <c r="A43" s="14" t="s">
        <v>82</v>
      </c>
      <c r="B43" s="14" t="s">
        <v>83</v>
      </c>
      <c r="C43" s="32"/>
      <c r="D43" s="32"/>
      <c r="E43" s="33"/>
      <c r="F43" s="31" t="s">
        <v>2449</v>
      </c>
      <c r="G43" s="32" t="s">
        <v>2449</v>
      </c>
      <c r="H43" s="32">
        <f t="shared" si="0"/>
        <v>1</v>
      </c>
      <c r="I43" s="34" t="str">
        <f t="shared" si="1"/>
        <v>No</v>
      </c>
      <c r="J43" s="13" t="s">
        <v>2449</v>
      </c>
      <c r="K43" s="32" t="s">
        <v>2449</v>
      </c>
      <c r="L43" s="32">
        <f t="shared" si="2"/>
        <v>1</v>
      </c>
      <c r="M43" s="35" t="str">
        <f t="shared" si="3"/>
        <v>No</v>
      </c>
      <c r="N43" s="31" t="s">
        <v>2449</v>
      </c>
      <c r="O43" s="32" t="s">
        <v>2449</v>
      </c>
      <c r="P43" s="32">
        <f t="shared" si="4"/>
        <v>1</v>
      </c>
      <c r="Q43" s="24" t="str">
        <f t="shared" si="5"/>
        <v>No</v>
      </c>
      <c r="R43" s="13" t="s">
        <v>2449</v>
      </c>
      <c r="S43" s="32" t="s">
        <v>2449</v>
      </c>
      <c r="T43" s="32">
        <f t="shared" si="6"/>
        <v>1</v>
      </c>
      <c r="U43" s="26" t="str">
        <f t="shared" si="7"/>
        <v>No</v>
      </c>
      <c r="V43" s="13" t="s">
        <v>2449</v>
      </c>
      <c r="W43" s="32" t="s">
        <v>2449</v>
      </c>
      <c r="X43" s="32">
        <f t="shared" si="8"/>
        <v>1</v>
      </c>
      <c r="Y43" s="36" t="str">
        <f t="shared" si="9"/>
        <v>No</v>
      </c>
    </row>
    <row r="44" spans="1:25">
      <c r="A44" s="14" t="s">
        <v>84</v>
      </c>
      <c r="B44" s="14" t="s">
        <v>85</v>
      </c>
      <c r="C44" s="32"/>
      <c r="D44" s="32"/>
      <c r="E44" s="33"/>
      <c r="F44" s="31" t="s">
        <v>2449</v>
      </c>
      <c r="G44" s="32" t="s">
        <v>2449</v>
      </c>
      <c r="H44" s="32">
        <f t="shared" si="0"/>
        <v>1</v>
      </c>
      <c r="I44" s="34" t="str">
        <f t="shared" si="1"/>
        <v>No</v>
      </c>
      <c r="J44" s="13" t="s">
        <v>2449</v>
      </c>
      <c r="K44" s="32" t="s">
        <v>2449</v>
      </c>
      <c r="L44" s="32">
        <f t="shared" si="2"/>
        <v>1</v>
      </c>
      <c r="M44" s="35" t="str">
        <f t="shared" si="3"/>
        <v>No</v>
      </c>
      <c r="N44" s="31" t="s">
        <v>2449</v>
      </c>
      <c r="O44" s="32" t="s">
        <v>2449</v>
      </c>
      <c r="P44" s="32">
        <f t="shared" si="4"/>
        <v>1</v>
      </c>
      <c r="Q44" s="24" t="str">
        <f t="shared" si="5"/>
        <v>No</v>
      </c>
      <c r="R44" s="13" t="s">
        <v>2449</v>
      </c>
      <c r="S44" s="32" t="s">
        <v>2449</v>
      </c>
      <c r="T44" s="32">
        <f t="shared" si="6"/>
        <v>1</v>
      </c>
      <c r="U44" s="26" t="str">
        <f t="shared" si="7"/>
        <v>No</v>
      </c>
      <c r="V44" s="13" t="s">
        <v>2449</v>
      </c>
      <c r="W44" s="32" t="s">
        <v>2449</v>
      </c>
      <c r="X44" s="32">
        <f t="shared" si="8"/>
        <v>1</v>
      </c>
      <c r="Y44" s="36" t="str">
        <f t="shared" si="9"/>
        <v>No</v>
      </c>
    </row>
    <row r="45" spans="1:25">
      <c r="A45" s="14" t="s">
        <v>86</v>
      </c>
      <c r="B45" s="14" t="s">
        <v>87</v>
      </c>
      <c r="C45" s="31" t="s">
        <v>2470</v>
      </c>
      <c r="D45" s="32"/>
      <c r="E45" s="33"/>
      <c r="F45" s="31" t="s">
        <v>2449</v>
      </c>
      <c r="G45" s="32" t="s">
        <v>2449</v>
      </c>
      <c r="H45" s="32">
        <f t="shared" si="0"/>
        <v>1</v>
      </c>
      <c r="I45" s="34" t="str">
        <f t="shared" si="1"/>
        <v>No</v>
      </c>
      <c r="J45" s="13" t="s">
        <v>2449</v>
      </c>
      <c r="K45" s="32" t="s">
        <v>2449</v>
      </c>
      <c r="L45" s="32">
        <f t="shared" si="2"/>
        <v>1</v>
      </c>
      <c r="M45" s="35" t="str">
        <f t="shared" si="3"/>
        <v>No</v>
      </c>
      <c r="N45" s="31" t="s">
        <v>2450</v>
      </c>
      <c r="O45" s="32" t="s">
        <v>2516</v>
      </c>
      <c r="P45" s="32">
        <f t="shared" si="4"/>
        <v>0</v>
      </c>
      <c r="Q45" s="24" t="s">
        <v>2449</v>
      </c>
      <c r="R45" s="13" t="s">
        <v>2449</v>
      </c>
      <c r="S45" s="32" t="s">
        <v>2449</v>
      </c>
      <c r="T45" s="32">
        <f t="shared" si="6"/>
        <v>1</v>
      </c>
      <c r="U45" s="26" t="str">
        <f t="shared" si="7"/>
        <v>No</v>
      </c>
      <c r="V45" s="13" t="s">
        <v>2449</v>
      </c>
      <c r="W45" s="32" t="s">
        <v>2449</v>
      </c>
      <c r="X45" s="32">
        <f t="shared" si="8"/>
        <v>1</v>
      </c>
      <c r="Y45" s="36" t="str">
        <f t="shared" si="9"/>
        <v>No</v>
      </c>
    </row>
    <row r="46" spans="1:25">
      <c r="A46" s="14" t="s">
        <v>88</v>
      </c>
      <c r="B46" s="14" t="s">
        <v>89</v>
      </c>
      <c r="C46" s="31" t="s">
        <v>2471</v>
      </c>
      <c r="D46" s="32"/>
      <c r="E46" s="33"/>
      <c r="F46" s="31" t="s">
        <v>2449</v>
      </c>
      <c r="G46" s="32" t="s">
        <v>2449</v>
      </c>
      <c r="H46" s="32">
        <f t="shared" si="0"/>
        <v>1</v>
      </c>
      <c r="I46" s="34" t="str">
        <f t="shared" si="1"/>
        <v>No</v>
      </c>
      <c r="J46" s="13" t="s">
        <v>2449</v>
      </c>
      <c r="K46" s="32" t="s">
        <v>2449</v>
      </c>
      <c r="L46" s="32">
        <f t="shared" si="2"/>
        <v>1</v>
      </c>
      <c r="M46" s="35" t="str">
        <f t="shared" si="3"/>
        <v>No</v>
      </c>
      <c r="N46" s="31" t="s">
        <v>2449</v>
      </c>
      <c r="O46" s="32" t="s">
        <v>2449</v>
      </c>
      <c r="P46" s="32">
        <f t="shared" si="4"/>
        <v>1</v>
      </c>
      <c r="Q46" s="24" t="str">
        <f t="shared" si="5"/>
        <v>No</v>
      </c>
      <c r="R46" s="13" t="s">
        <v>2449</v>
      </c>
      <c r="S46" s="32" t="s">
        <v>2450</v>
      </c>
      <c r="T46" s="32">
        <f t="shared" si="6"/>
        <v>0</v>
      </c>
      <c r="U46" s="26" t="s">
        <v>2450</v>
      </c>
      <c r="V46" s="13" t="s">
        <v>2449</v>
      </c>
      <c r="W46" s="32" t="s">
        <v>2449</v>
      </c>
      <c r="X46" s="32">
        <f t="shared" si="8"/>
        <v>1</v>
      </c>
      <c r="Y46" s="36" t="str">
        <f t="shared" si="9"/>
        <v>No</v>
      </c>
    </row>
    <row r="47" spans="1:25">
      <c r="A47" s="14" t="s">
        <v>90</v>
      </c>
      <c r="B47" s="14" t="s">
        <v>91</v>
      </c>
      <c r="C47" s="31" t="s">
        <v>2520</v>
      </c>
      <c r="D47" s="32" t="s">
        <v>2504</v>
      </c>
      <c r="E47" s="33"/>
      <c r="F47" s="31" t="s">
        <v>2449</v>
      </c>
      <c r="G47" s="32" t="s">
        <v>2449</v>
      </c>
      <c r="H47" s="32">
        <f t="shared" si="0"/>
        <v>1</v>
      </c>
      <c r="I47" s="34" t="str">
        <f t="shared" si="1"/>
        <v>No</v>
      </c>
      <c r="J47" s="13" t="s">
        <v>2449</v>
      </c>
      <c r="K47" s="32" t="s">
        <v>2449</v>
      </c>
      <c r="L47" s="32">
        <f t="shared" si="2"/>
        <v>1</v>
      </c>
      <c r="M47" s="35" t="str">
        <f t="shared" si="3"/>
        <v>No</v>
      </c>
      <c r="N47" s="31" t="s">
        <v>2450</v>
      </c>
      <c r="O47" s="32" t="s">
        <v>2449</v>
      </c>
      <c r="P47" s="32">
        <f t="shared" si="4"/>
        <v>0</v>
      </c>
      <c r="Q47" s="24" t="s">
        <v>2450</v>
      </c>
      <c r="R47" s="13" t="s">
        <v>2449</v>
      </c>
      <c r="S47" s="32" t="s">
        <v>2449</v>
      </c>
      <c r="T47" s="32">
        <f t="shared" si="6"/>
        <v>1</v>
      </c>
      <c r="U47" s="26" t="str">
        <f t="shared" si="7"/>
        <v>No</v>
      </c>
      <c r="V47" s="13" t="s">
        <v>2449</v>
      </c>
      <c r="W47" s="32" t="s">
        <v>2449</v>
      </c>
      <c r="X47" s="32">
        <f t="shared" si="8"/>
        <v>1</v>
      </c>
      <c r="Y47" s="36" t="str">
        <f t="shared" si="9"/>
        <v>No</v>
      </c>
    </row>
    <row r="48" spans="1:25">
      <c r="A48" s="14" t="s">
        <v>92</v>
      </c>
      <c r="B48" s="14" t="s">
        <v>93</v>
      </c>
      <c r="C48" s="32"/>
      <c r="D48" s="32"/>
      <c r="E48" s="33"/>
      <c r="F48" s="31" t="s">
        <v>2449</v>
      </c>
      <c r="G48" s="32" t="s">
        <v>2449</v>
      </c>
      <c r="H48" s="32">
        <f t="shared" si="0"/>
        <v>1</v>
      </c>
      <c r="I48" s="34" t="str">
        <f t="shared" si="1"/>
        <v>No</v>
      </c>
      <c r="J48" s="13" t="s">
        <v>2449</v>
      </c>
      <c r="K48" s="32" t="s">
        <v>2449</v>
      </c>
      <c r="L48" s="32">
        <f t="shared" si="2"/>
        <v>1</v>
      </c>
      <c r="M48" s="35" t="str">
        <f t="shared" si="3"/>
        <v>No</v>
      </c>
      <c r="N48" s="31" t="s">
        <v>2449</v>
      </c>
      <c r="O48" s="32" t="s">
        <v>2449</v>
      </c>
      <c r="P48" s="32">
        <f t="shared" si="4"/>
        <v>1</v>
      </c>
      <c r="Q48" s="24" t="str">
        <f t="shared" si="5"/>
        <v>No</v>
      </c>
      <c r="R48" s="13" t="s">
        <v>2449</v>
      </c>
      <c r="S48" s="32" t="s">
        <v>2449</v>
      </c>
      <c r="T48" s="32">
        <f t="shared" si="6"/>
        <v>1</v>
      </c>
      <c r="U48" s="26" t="str">
        <f t="shared" si="7"/>
        <v>No</v>
      </c>
      <c r="V48" s="13" t="s">
        <v>2449</v>
      </c>
      <c r="W48" s="32" t="s">
        <v>2449</v>
      </c>
      <c r="X48" s="32">
        <f t="shared" si="8"/>
        <v>1</v>
      </c>
      <c r="Y48" s="36" t="str">
        <f t="shared" si="9"/>
        <v>No</v>
      </c>
    </row>
    <row r="49" spans="1:25">
      <c r="A49" s="14" t="s">
        <v>94</v>
      </c>
      <c r="B49" s="14" t="s">
        <v>95</v>
      </c>
      <c r="C49" s="32"/>
      <c r="D49" s="32"/>
      <c r="E49" s="33"/>
      <c r="F49" s="31" t="s">
        <v>2449</v>
      </c>
      <c r="G49" s="32" t="s">
        <v>2449</v>
      </c>
      <c r="H49" s="32">
        <f t="shared" si="0"/>
        <v>1</v>
      </c>
      <c r="I49" s="34" t="str">
        <f t="shared" si="1"/>
        <v>No</v>
      </c>
      <c r="J49" s="13" t="s">
        <v>2449</v>
      </c>
      <c r="K49" s="32" t="s">
        <v>2449</v>
      </c>
      <c r="L49" s="32">
        <f t="shared" si="2"/>
        <v>1</v>
      </c>
      <c r="M49" s="35" t="str">
        <f t="shared" si="3"/>
        <v>No</v>
      </c>
      <c r="N49" s="31" t="s">
        <v>2449</v>
      </c>
      <c r="O49" s="32" t="s">
        <v>2449</v>
      </c>
      <c r="P49" s="32">
        <f t="shared" si="4"/>
        <v>1</v>
      </c>
      <c r="Q49" s="24" t="str">
        <f t="shared" si="5"/>
        <v>No</v>
      </c>
      <c r="R49" s="13" t="s">
        <v>2449</v>
      </c>
      <c r="S49" s="32" t="s">
        <v>2449</v>
      </c>
      <c r="T49" s="32">
        <f t="shared" si="6"/>
        <v>1</v>
      </c>
      <c r="U49" s="26" t="str">
        <f t="shared" si="7"/>
        <v>No</v>
      </c>
      <c r="V49" s="13" t="s">
        <v>2449</v>
      </c>
      <c r="W49" s="32" t="s">
        <v>2449</v>
      </c>
      <c r="X49" s="32">
        <f t="shared" si="8"/>
        <v>1</v>
      </c>
      <c r="Y49" s="36" t="str">
        <f t="shared" si="9"/>
        <v>No</v>
      </c>
    </row>
    <row r="50" spans="1:25">
      <c r="A50" s="14" t="s">
        <v>96</v>
      </c>
      <c r="B50" s="14" t="s">
        <v>97</v>
      </c>
      <c r="C50" s="32"/>
      <c r="D50" s="32"/>
      <c r="E50" s="33"/>
      <c r="F50" s="31" t="s">
        <v>2449</v>
      </c>
      <c r="G50" s="32" t="s">
        <v>2449</v>
      </c>
      <c r="H50" s="32">
        <f t="shared" si="0"/>
        <v>1</v>
      </c>
      <c r="I50" s="34" t="str">
        <f t="shared" si="1"/>
        <v>No</v>
      </c>
      <c r="J50" s="13" t="s">
        <v>2449</v>
      </c>
      <c r="K50" s="32" t="s">
        <v>2449</v>
      </c>
      <c r="L50" s="32">
        <f t="shared" si="2"/>
        <v>1</v>
      </c>
      <c r="M50" s="35" t="str">
        <f t="shared" si="3"/>
        <v>No</v>
      </c>
      <c r="N50" s="31" t="s">
        <v>2450</v>
      </c>
      <c r="O50" s="32" t="s">
        <v>2449</v>
      </c>
      <c r="P50" s="32">
        <f t="shared" si="4"/>
        <v>0</v>
      </c>
      <c r="Q50" s="24" t="s">
        <v>2449</v>
      </c>
      <c r="R50" s="13" t="s">
        <v>2450</v>
      </c>
      <c r="S50" s="32" t="s">
        <v>2449</v>
      </c>
      <c r="T50" s="32">
        <f t="shared" si="6"/>
        <v>0</v>
      </c>
      <c r="U50" s="26" t="s">
        <v>2450</v>
      </c>
      <c r="V50" s="13" t="s">
        <v>2449</v>
      </c>
      <c r="W50" s="32" t="s">
        <v>2449</v>
      </c>
      <c r="X50" s="32">
        <f t="shared" si="8"/>
        <v>1</v>
      </c>
      <c r="Y50" s="36" t="str">
        <f t="shared" si="9"/>
        <v>No</v>
      </c>
    </row>
    <row r="51" spans="1:25">
      <c r="A51" s="14" t="s">
        <v>98</v>
      </c>
      <c r="B51" s="14" t="s">
        <v>99</v>
      </c>
      <c r="C51" s="31" t="s">
        <v>2473</v>
      </c>
      <c r="D51" s="32" t="s">
        <v>2457</v>
      </c>
      <c r="E51" s="33"/>
      <c r="F51" s="31" t="s">
        <v>2449</v>
      </c>
      <c r="G51" s="32" t="s">
        <v>2449</v>
      </c>
      <c r="H51" s="32">
        <f t="shared" si="0"/>
        <v>1</v>
      </c>
      <c r="I51" s="34" t="str">
        <f t="shared" si="1"/>
        <v>No</v>
      </c>
      <c r="J51" s="13" t="s">
        <v>2449</v>
      </c>
      <c r="K51" s="32" t="s">
        <v>2449</v>
      </c>
      <c r="L51" s="32">
        <f t="shared" si="2"/>
        <v>1</v>
      </c>
      <c r="M51" s="35" t="str">
        <f t="shared" si="3"/>
        <v>No</v>
      </c>
      <c r="N51" s="31" t="s">
        <v>2450</v>
      </c>
      <c r="O51" s="32" t="s">
        <v>2449</v>
      </c>
      <c r="P51" s="32">
        <f t="shared" si="4"/>
        <v>0</v>
      </c>
      <c r="Q51" s="24" t="s">
        <v>2449</v>
      </c>
      <c r="R51" s="13" t="s">
        <v>2450</v>
      </c>
      <c r="S51" s="32" t="s">
        <v>2450</v>
      </c>
      <c r="T51" s="32">
        <f t="shared" si="6"/>
        <v>1</v>
      </c>
      <c r="U51" s="26" t="str">
        <f t="shared" si="7"/>
        <v>Yes</v>
      </c>
      <c r="V51" s="13" t="s">
        <v>2449</v>
      </c>
      <c r="W51" s="32" t="s">
        <v>2449</v>
      </c>
      <c r="X51" s="32">
        <f t="shared" si="8"/>
        <v>1</v>
      </c>
      <c r="Y51" s="36" t="str">
        <f t="shared" si="9"/>
        <v>No</v>
      </c>
    </row>
    <row r="52" spans="1:25">
      <c r="A52" s="14" t="s">
        <v>100</v>
      </c>
      <c r="B52" s="14" t="s">
        <v>101</v>
      </c>
      <c r="C52" s="32"/>
      <c r="D52" s="32"/>
      <c r="E52" s="33"/>
      <c r="F52" s="31" t="s">
        <v>2449</v>
      </c>
      <c r="G52" s="32" t="s">
        <v>2449</v>
      </c>
      <c r="H52" s="32">
        <f t="shared" si="0"/>
        <v>1</v>
      </c>
      <c r="I52" s="34" t="str">
        <f t="shared" si="1"/>
        <v>No</v>
      </c>
      <c r="J52" s="13" t="s">
        <v>2449</v>
      </c>
      <c r="K52" s="32" t="s">
        <v>2449</v>
      </c>
      <c r="L52" s="32">
        <f t="shared" si="2"/>
        <v>1</v>
      </c>
      <c r="M52" s="35" t="str">
        <f t="shared" si="3"/>
        <v>No</v>
      </c>
      <c r="N52" s="31" t="s">
        <v>2450</v>
      </c>
      <c r="O52" s="32" t="s">
        <v>2449</v>
      </c>
      <c r="P52" s="32">
        <f t="shared" si="4"/>
        <v>0</v>
      </c>
      <c r="Q52" s="24" t="s">
        <v>2449</v>
      </c>
      <c r="R52" s="13" t="s">
        <v>2449</v>
      </c>
      <c r="S52" s="32" t="s">
        <v>2449</v>
      </c>
      <c r="T52" s="32">
        <f t="shared" si="6"/>
        <v>1</v>
      </c>
      <c r="U52" s="26" t="str">
        <f t="shared" si="7"/>
        <v>No</v>
      </c>
      <c r="V52" s="13" t="s">
        <v>2449</v>
      </c>
      <c r="W52" s="32" t="s">
        <v>2449</v>
      </c>
      <c r="X52" s="32">
        <f t="shared" si="8"/>
        <v>1</v>
      </c>
      <c r="Y52" s="36" t="str">
        <f t="shared" si="9"/>
        <v>No</v>
      </c>
    </row>
    <row r="53" spans="1:25">
      <c r="A53" s="14" t="s">
        <v>102</v>
      </c>
      <c r="B53" s="14" t="s">
        <v>103</v>
      </c>
      <c r="C53" s="32"/>
      <c r="D53" s="32"/>
      <c r="E53" s="33"/>
      <c r="F53" s="31" t="s">
        <v>2449</v>
      </c>
      <c r="G53" s="32" t="s">
        <v>2449</v>
      </c>
      <c r="H53" s="32">
        <f t="shared" si="0"/>
        <v>1</v>
      </c>
      <c r="I53" s="34" t="str">
        <f t="shared" si="1"/>
        <v>No</v>
      </c>
      <c r="J53" s="13" t="s">
        <v>2449</v>
      </c>
      <c r="K53" s="32" t="s">
        <v>2449</v>
      </c>
      <c r="L53" s="32">
        <f t="shared" si="2"/>
        <v>1</v>
      </c>
      <c r="M53" s="35" t="str">
        <f t="shared" si="3"/>
        <v>No</v>
      </c>
      <c r="N53" s="31" t="s">
        <v>2449</v>
      </c>
      <c r="O53" s="32" t="s">
        <v>2449</v>
      </c>
      <c r="P53" s="32">
        <f t="shared" si="4"/>
        <v>1</v>
      </c>
      <c r="Q53" s="24" t="str">
        <f t="shared" si="5"/>
        <v>No</v>
      </c>
      <c r="R53" s="13" t="s">
        <v>2449</v>
      </c>
      <c r="S53" s="32" t="s">
        <v>2449</v>
      </c>
      <c r="T53" s="32">
        <f t="shared" si="6"/>
        <v>1</v>
      </c>
      <c r="U53" s="26" t="str">
        <f t="shared" si="7"/>
        <v>No</v>
      </c>
      <c r="V53" s="13" t="s">
        <v>2449</v>
      </c>
      <c r="W53" s="32" t="s">
        <v>2449</v>
      </c>
      <c r="X53" s="32">
        <f t="shared" si="8"/>
        <v>1</v>
      </c>
      <c r="Y53" s="36" t="str">
        <f t="shared" si="9"/>
        <v>No</v>
      </c>
    </row>
    <row r="54" spans="1:25">
      <c r="A54" s="14" t="s">
        <v>104</v>
      </c>
      <c r="B54" s="14" t="s">
        <v>105</v>
      </c>
      <c r="C54" s="32"/>
      <c r="D54" s="32"/>
      <c r="E54" s="33"/>
      <c r="F54" s="31" t="s">
        <v>2449</v>
      </c>
      <c r="G54" s="32" t="s">
        <v>2449</v>
      </c>
      <c r="H54" s="32">
        <f t="shared" si="0"/>
        <v>1</v>
      </c>
      <c r="I54" s="34" t="str">
        <f t="shared" si="1"/>
        <v>No</v>
      </c>
      <c r="J54" s="13" t="s">
        <v>2449</v>
      </c>
      <c r="K54" s="32" t="s">
        <v>2449</v>
      </c>
      <c r="L54" s="32">
        <f t="shared" si="2"/>
        <v>1</v>
      </c>
      <c r="M54" s="35" t="str">
        <f t="shared" si="3"/>
        <v>No</v>
      </c>
      <c r="N54" s="31" t="s">
        <v>2449</v>
      </c>
      <c r="O54" s="32" t="s">
        <v>2449</v>
      </c>
      <c r="P54" s="32">
        <f t="shared" si="4"/>
        <v>1</v>
      </c>
      <c r="Q54" s="24" t="str">
        <f t="shared" si="5"/>
        <v>No</v>
      </c>
      <c r="R54" s="13" t="s">
        <v>2449</v>
      </c>
      <c r="S54" s="32" t="s">
        <v>2449</v>
      </c>
      <c r="T54" s="32">
        <f t="shared" si="6"/>
        <v>1</v>
      </c>
      <c r="U54" s="26" t="str">
        <f t="shared" si="7"/>
        <v>No</v>
      </c>
      <c r="V54" s="13" t="s">
        <v>2449</v>
      </c>
      <c r="W54" s="32" t="s">
        <v>2449</v>
      </c>
      <c r="X54" s="32">
        <f t="shared" si="8"/>
        <v>1</v>
      </c>
      <c r="Y54" s="36" t="str">
        <f t="shared" si="9"/>
        <v>No</v>
      </c>
    </row>
    <row r="55" spans="1:25">
      <c r="A55" s="14" t="s">
        <v>106</v>
      </c>
      <c r="B55" s="14" t="s">
        <v>107</v>
      </c>
      <c r="C55" s="32"/>
      <c r="D55" s="32"/>
      <c r="E55" s="33"/>
      <c r="F55" s="31" t="s">
        <v>2450</v>
      </c>
      <c r="G55" s="32" t="s">
        <v>2449</v>
      </c>
      <c r="H55" s="32">
        <f t="shared" si="0"/>
        <v>0</v>
      </c>
      <c r="I55" s="34" t="s">
        <v>2449</v>
      </c>
      <c r="J55" s="13" t="s">
        <v>2449</v>
      </c>
      <c r="K55" s="32" t="s">
        <v>2449</v>
      </c>
      <c r="L55" s="32">
        <f t="shared" si="2"/>
        <v>1</v>
      </c>
      <c r="M55" s="35" t="str">
        <f t="shared" si="3"/>
        <v>No</v>
      </c>
      <c r="N55" s="31" t="s">
        <v>2449</v>
      </c>
      <c r="O55" s="32" t="s">
        <v>2449</v>
      </c>
      <c r="P55" s="32">
        <f t="shared" si="4"/>
        <v>1</v>
      </c>
      <c r="Q55" s="24" t="str">
        <f t="shared" si="5"/>
        <v>No</v>
      </c>
      <c r="R55" s="13" t="s">
        <v>2449</v>
      </c>
      <c r="S55" s="32" t="s">
        <v>2449</v>
      </c>
      <c r="T55" s="32">
        <f t="shared" si="6"/>
        <v>1</v>
      </c>
      <c r="U55" s="26" t="str">
        <f t="shared" si="7"/>
        <v>No</v>
      </c>
      <c r="V55" s="13" t="s">
        <v>2449</v>
      </c>
      <c r="W55" s="32" t="s">
        <v>2449</v>
      </c>
      <c r="X55" s="32">
        <f t="shared" si="8"/>
        <v>1</v>
      </c>
      <c r="Y55" s="36" t="str">
        <f t="shared" si="9"/>
        <v>No</v>
      </c>
    </row>
    <row r="56" spans="1:25">
      <c r="A56" s="14" t="s">
        <v>108</v>
      </c>
      <c r="B56" s="14" t="s">
        <v>109</v>
      </c>
      <c r="C56" s="31" t="s">
        <v>2474</v>
      </c>
      <c r="D56" s="32" t="s">
        <v>2448</v>
      </c>
      <c r="E56" s="33" t="s">
        <v>2448</v>
      </c>
      <c r="F56" s="31" t="s">
        <v>2449</v>
      </c>
      <c r="G56" s="32" t="s">
        <v>2449</v>
      </c>
      <c r="H56" s="32">
        <f t="shared" si="0"/>
        <v>1</v>
      </c>
      <c r="I56" s="34" t="str">
        <f t="shared" si="1"/>
        <v>No</v>
      </c>
      <c r="J56" s="13" t="s">
        <v>2449</v>
      </c>
      <c r="K56" s="32" t="s">
        <v>2449</v>
      </c>
      <c r="L56" s="32">
        <f t="shared" si="2"/>
        <v>1</v>
      </c>
      <c r="M56" s="35" t="str">
        <f t="shared" si="3"/>
        <v>No</v>
      </c>
      <c r="N56" s="31" t="s">
        <v>2449</v>
      </c>
      <c r="O56" s="32" t="s">
        <v>2449</v>
      </c>
      <c r="P56" s="32">
        <f t="shared" si="4"/>
        <v>1</v>
      </c>
      <c r="Q56" s="24" t="str">
        <f t="shared" si="5"/>
        <v>No</v>
      </c>
      <c r="R56" s="13" t="s">
        <v>2449</v>
      </c>
      <c r="S56" s="32" t="s">
        <v>2449</v>
      </c>
      <c r="T56" s="32">
        <f t="shared" si="6"/>
        <v>1</v>
      </c>
      <c r="U56" s="26" t="str">
        <f t="shared" si="7"/>
        <v>No</v>
      </c>
      <c r="V56" s="13" t="s">
        <v>2449</v>
      </c>
      <c r="W56" s="32" t="s">
        <v>2449</v>
      </c>
      <c r="X56" s="32">
        <f t="shared" si="8"/>
        <v>1</v>
      </c>
      <c r="Y56" s="36" t="str">
        <f t="shared" si="9"/>
        <v>No</v>
      </c>
    </row>
    <row r="57" spans="1:25">
      <c r="A57" s="14" t="s">
        <v>110</v>
      </c>
      <c r="B57" s="14" t="s">
        <v>111</v>
      </c>
      <c r="C57" s="32"/>
      <c r="D57" s="32"/>
      <c r="E57" s="33"/>
      <c r="F57" s="31" t="s">
        <v>2449</v>
      </c>
      <c r="G57" s="32" t="s">
        <v>2449</v>
      </c>
      <c r="H57" s="32">
        <f t="shared" si="0"/>
        <v>1</v>
      </c>
      <c r="I57" s="34" t="str">
        <f t="shared" si="1"/>
        <v>No</v>
      </c>
      <c r="J57" s="13" t="s">
        <v>2449</v>
      </c>
      <c r="K57" s="32" t="s">
        <v>2449</v>
      </c>
      <c r="L57" s="32">
        <f t="shared" si="2"/>
        <v>1</v>
      </c>
      <c r="M57" s="35" t="str">
        <f t="shared" si="3"/>
        <v>No</v>
      </c>
      <c r="N57" s="31" t="s">
        <v>2449</v>
      </c>
      <c r="O57" s="32" t="s">
        <v>2449</v>
      </c>
      <c r="P57" s="32">
        <f t="shared" si="4"/>
        <v>1</v>
      </c>
      <c r="Q57" s="24" t="str">
        <f t="shared" si="5"/>
        <v>No</v>
      </c>
      <c r="R57" s="13" t="s">
        <v>2449</v>
      </c>
      <c r="S57" s="32" t="s">
        <v>2449</v>
      </c>
      <c r="T57" s="32">
        <f t="shared" si="6"/>
        <v>1</v>
      </c>
      <c r="U57" s="26" t="str">
        <f t="shared" si="7"/>
        <v>No</v>
      </c>
      <c r="V57" s="13" t="s">
        <v>2449</v>
      </c>
      <c r="W57" s="32" t="s">
        <v>2449</v>
      </c>
      <c r="X57" s="32">
        <f t="shared" si="8"/>
        <v>1</v>
      </c>
      <c r="Y57" s="36" t="str">
        <f t="shared" si="9"/>
        <v>No</v>
      </c>
    </row>
    <row r="58" spans="1:25">
      <c r="A58" s="14" t="s">
        <v>112</v>
      </c>
      <c r="B58" s="14" t="s">
        <v>113</v>
      </c>
      <c r="C58" s="32"/>
      <c r="D58" s="32"/>
      <c r="E58" s="33"/>
      <c r="F58" s="31" t="s">
        <v>2449</v>
      </c>
      <c r="G58" s="32" t="s">
        <v>2449</v>
      </c>
      <c r="H58" s="32">
        <f t="shared" si="0"/>
        <v>1</v>
      </c>
      <c r="I58" s="34" t="str">
        <f t="shared" si="1"/>
        <v>No</v>
      </c>
      <c r="J58" s="13" t="s">
        <v>2449</v>
      </c>
      <c r="K58" s="32" t="s">
        <v>2449</v>
      </c>
      <c r="L58" s="32">
        <f t="shared" si="2"/>
        <v>1</v>
      </c>
      <c r="M58" s="35" t="str">
        <f t="shared" si="3"/>
        <v>No</v>
      </c>
      <c r="N58" s="31" t="s">
        <v>2449</v>
      </c>
      <c r="O58" s="32" t="s">
        <v>2449</v>
      </c>
      <c r="P58" s="32">
        <f t="shared" si="4"/>
        <v>1</v>
      </c>
      <c r="Q58" s="24" t="str">
        <f t="shared" si="5"/>
        <v>No</v>
      </c>
      <c r="R58" s="13" t="s">
        <v>2449</v>
      </c>
      <c r="S58" s="32" t="s">
        <v>2449</v>
      </c>
      <c r="T58" s="32">
        <f t="shared" si="6"/>
        <v>1</v>
      </c>
      <c r="U58" s="26" t="str">
        <f t="shared" si="7"/>
        <v>No</v>
      </c>
      <c r="V58" s="13" t="s">
        <v>2449</v>
      </c>
      <c r="W58" s="32" t="s">
        <v>2449</v>
      </c>
      <c r="X58" s="32">
        <f t="shared" si="8"/>
        <v>1</v>
      </c>
      <c r="Y58" s="36" t="str">
        <f t="shared" si="9"/>
        <v>No</v>
      </c>
    </row>
    <row r="59" spans="1:25">
      <c r="A59" s="14" t="s">
        <v>114</v>
      </c>
      <c r="B59" s="14" t="s">
        <v>115</v>
      </c>
      <c r="C59" s="32"/>
      <c r="D59" s="32"/>
      <c r="E59" s="33"/>
      <c r="F59" s="31" t="s">
        <v>2449</v>
      </c>
      <c r="G59" s="32" t="s">
        <v>2449</v>
      </c>
      <c r="H59" s="32">
        <f t="shared" si="0"/>
        <v>1</v>
      </c>
      <c r="I59" s="34" t="str">
        <f t="shared" si="1"/>
        <v>No</v>
      </c>
      <c r="J59" s="13" t="s">
        <v>2449</v>
      </c>
      <c r="K59" s="32" t="s">
        <v>2449</v>
      </c>
      <c r="L59" s="32">
        <f t="shared" si="2"/>
        <v>1</v>
      </c>
      <c r="M59" s="35" t="str">
        <f t="shared" si="3"/>
        <v>No</v>
      </c>
      <c r="N59" s="31" t="s">
        <v>2449</v>
      </c>
      <c r="O59" s="32" t="s">
        <v>2449</v>
      </c>
      <c r="P59" s="32">
        <f t="shared" si="4"/>
        <v>1</v>
      </c>
      <c r="Q59" s="24" t="str">
        <f t="shared" si="5"/>
        <v>No</v>
      </c>
      <c r="R59" s="13" t="s">
        <v>2449</v>
      </c>
      <c r="S59" s="32" t="s">
        <v>2450</v>
      </c>
      <c r="T59" s="32">
        <f t="shared" si="6"/>
        <v>0</v>
      </c>
      <c r="U59" s="26" t="s">
        <v>2450</v>
      </c>
      <c r="V59" s="13" t="s">
        <v>2449</v>
      </c>
      <c r="W59" s="32" t="s">
        <v>2449</v>
      </c>
      <c r="X59" s="32">
        <f t="shared" si="8"/>
        <v>1</v>
      </c>
      <c r="Y59" s="36" t="str">
        <f t="shared" si="9"/>
        <v>No</v>
      </c>
    </row>
    <row r="60" spans="1:25">
      <c r="A60" s="14" t="s">
        <v>116</v>
      </c>
      <c r="B60" s="14" t="s">
        <v>117</v>
      </c>
      <c r="C60" s="32"/>
      <c r="D60" s="32"/>
      <c r="E60" s="33"/>
      <c r="F60" s="31" t="s">
        <v>2449</v>
      </c>
      <c r="G60" s="32" t="s">
        <v>2449</v>
      </c>
      <c r="H60" s="32">
        <f t="shared" si="0"/>
        <v>1</v>
      </c>
      <c r="I60" s="34" t="str">
        <f t="shared" si="1"/>
        <v>No</v>
      </c>
      <c r="J60" s="13" t="s">
        <v>2449</v>
      </c>
      <c r="K60" s="32" t="s">
        <v>2449</v>
      </c>
      <c r="L60" s="32">
        <f t="shared" si="2"/>
        <v>1</v>
      </c>
      <c r="M60" s="35" t="str">
        <f t="shared" si="3"/>
        <v>No</v>
      </c>
      <c r="N60" s="31" t="s">
        <v>2450</v>
      </c>
      <c r="O60" s="32" t="s">
        <v>2449</v>
      </c>
      <c r="P60" s="32">
        <f t="shared" si="4"/>
        <v>0</v>
      </c>
      <c r="Q60" s="24" t="s">
        <v>2449</v>
      </c>
      <c r="R60" s="13" t="s">
        <v>2449</v>
      </c>
      <c r="S60" s="32" t="s">
        <v>2449</v>
      </c>
      <c r="T60" s="32">
        <f t="shared" si="6"/>
        <v>1</v>
      </c>
      <c r="U60" s="26" t="str">
        <f t="shared" si="7"/>
        <v>No</v>
      </c>
      <c r="V60" s="13" t="s">
        <v>2449</v>
      </c>
      <c r="W60" s="32" t="s">
        <v>2449</v>
      </c>
      <c r="X60" s="32">
        <f t="shared" si="8"/>
        <v>1</v>
      </c>
      <c r="Y60" s="36" t="str">
        <f t="shared" si="9"/>
        <v>No</v>
      </c>
    </row>
    <row r="61" spans="1:25">
      <c r="A61" s="37">
        <v>268.15347222222221</v>
      </c>
      <c r="B61" s="14" t="s">
        <v>118</v>
      </c>
      <c r="C61" s="31" t="s">
        <v>2475</v>
      </c>
      <c r="D61" s="32" t="s">
        <v>2505</v>
      </c>
      <c r="E61" s="33"/>
      <c r="F61" s="31" t="s">
        <v>2449</v>
      </c>
      <c r="G61" s="32" t="s">
        <v>2449</v>
      </c>
      <c r="H61" s="32">
        <f t="shared" si="0"/>
        <v>1</v>
      </c>
      <c r="I61" s="34" t="str">
        <f t="shared" si="1"/>
        <v>No</v>
      </c>
      <c r="J61" s="13" t="s">
        <v>2449</v>
      </c>
      <c r="K61" s="32" t="s">
        <v>2449</v>
      </c>
      <c r="L61" s="32">
        <f t="shared" si="2"/>
        <v>1</v>
      </c>
      <c r="M61" s="35" t="str">
        <f t="shared" si="3"/>
        <v>No</v>
      </c>
      <c r="N61" s="31" t="s">
        <v>2449</v>
      </c>
      <c r="O61" s="32" t="s">
        <v>2449</v>
      </c>
      <c r="P61" s="32">
        <f t="shared" si="4"/>
        <v>1</v>
      </c>
      <c r="Q61" s="24" t="str">
        <f t="shared" si="5"/>
        <v>No</v>
      </c>
      <c r="R61" s="13" t="s">
        <v>2449</v>
      </c>
      <c r="S61" s="32" t="s">
        <v>2449</v>
      </c>
      <c r="T61" s="32">
        <f t="shared" si="6"/>
        <v>1</v>
      </c>
      <c r="U61" s="26" t="str">
        <f t="shared" si="7"/>
        <v>No</v>
      </c>
      <c r="V61" s="13" t="s">
        <v>2449</v>
      </c>
      <c r="W61" s="32" t="s">
        <v>2449</v>
      </c>
      <c r="X61" s="32">
        <f t="shared" si="8"/>
        <v>1</v>
      </c>
      <c r="Y61" s="36" t="str">
        <f t="shared" si="9"/>
        <v>No</v>
      </c>
    </row>
    <row r="62" spans="1:25">
      <c r="A62" s="14" t="s">
        <v>119</v>
      </c>
      <c r="B62" s="14" t="s">
        <v>120</v>
      </c>
      <c r="C62" s="31" t="s">
        <v>2476</v>
      </c>
      <c r="D62" s="32" t="s">
        <v>2457</v>
      </c>
      <c r="E62" s="33"/>
      <c r="F62" s="31" t="s">
        <v>2449</v>
      </c>
      <c r="G62" s="32" t="s">
        <v>2449</v>
      </c>
      <c r="H62" s="32">
        <f t="shared" si="0"/>
        <v>1</v>
      </c>
      <c r="I62" s="34" t="str">
        <f t="shared" si="1"/>
        <v>No</v>
      </c>
      <c r="J62" s="13" t="s">
        <v>2449</v>
      </c>
      <c r="K62" s="32" t="s">
        <v>2449</v>
      </c>
      <c r="L62" s="32">
        <f t="shared" si="2"/>
        <v>1</v>
      </c>
      <c r="M62" s="35" t="str">
        <f t="shared" si="3"/>
        <v>No</v>
      </c>
      <c r="N62" s="31" t="s">
        <v>2449</v>
      </c>
      <c r="O62" s="32" t="s">
        <v>2449</v>
      </c>
      <c r="P62" s="32">
        <f t="shared" si="4"/>
        <v>1</v>
      </c>
      <c r="Q62" s="24" t="str">
        <f t="shared" si="5"/>
        <v>No</v>
      </c>
      <c r="R62" s="13" t="s">
        <v>2449</v>
      </c>
      <c r="S62" s="32" t="s">
        <v>2449</v>
      </c>
      <c r="T62" s="32">
        <f t="shared" si="6"/>
        <v>1</v>
      </c>
      <c r="U62" s="26" t="str">
        <f t="shared" si="7"/>
        <v>No</v>
      </c>
      <c r="V62" s="13" t="s">
        <v>2449</v>
      </c>
      <c r="W62" s="32" t="s">
        <v>2449</v>
      </c>
      <c r="X62" s="32">
        <f t="shared" si="8"/>
        <v>1</v>
      </c>
      <c r="Y62" s="36" t="str">
        <f t="shared" si="9"/>
        <v>No</v>
      </c>
    </row>
    <row r="63" spans="1:25">
      <c r="A63" s="14" t="s">
        <v>121</v>
      </c>
      <c r="B63" s="14" t="s">
        <v>122</v>
      </c>
      <c r="C63" s="32"/>
      <c r="D63" s="32"/>
      <c r="E63" s="33"/>
      <c r="F63" s="31" t="s">
        <v>2449</v>
      </c>
      <c r="G63" s="32" t="s">
        <v>2449</v>
      </c>
      <c r="H63" s="32">
        <f t="shared" si="0"/>
        <v>1</v>
      </c>
      <c r="I63" s="34" t="str">
        <f t="shared" si="1"/>
        <v>No</v>
      </c>
      <c r="J63" s="13" t="s">
        <v>2449</v>
      </c>
      <c r="K63" s="32" t="s">
        <v>2449</v>
      </c>
      <c r="L63" s="32">
        <f t="shared" si="2"/>
        <v>1</v>
      </c>
      <c r="M63" s="35" t="str">
        <f t="shared" si="3"/>
        <v>No</v>
      </c>
      <c r="N63" s="31" t="s">
        <v>2449</v>
      </c>
      <c r="O63" s="32" t="s">
        <v>2449</v>
      </c>
      <c r="P63" s="32">
        <f t="shared" si="4"/>
        <v>1</v>
      </c>
      <c r="Q63" s="24" t="str">
        <f t="shared" si="5"/>
        <v>No</v>
      </c>
      <c r="R63" s="13" t="s">
        <v>2449</v>
      </c>
      <c r="S63" s="32" t="s">
        <v>2449</v>
      </c>
      <c r="T63" s="32">
        <f t="shared" si="6"/>
        <v>1</v>
      </c>
      <c r="U63" s="26" t="str">
        <f t="shared" si="7"/>
        <v>No</v>
      </c>
      <c r="V63" s="13" t="s">
        <v>2449</v>
      </c>
      <c r="W63" s="32" t="s">
        <v>2449</v>
      </c>
      <c r="X63" s="32">
        <f t="shared" si="8"/>
        <v>1</v>
      </c>
      <c r="Y63" s="36" t="str">
        <f t="shared" si="9"/>
        <v>No</v>
      </c>
    </row>
    <row r="64" spans="1:25">
      <c r="A64" s="14" t="s">
        <v>123</v>
      </c>
      <c r="B64" s="14" t="s">
        <v>124</v>
      </c>
      <c r="C64" s="32"/>
      <c r="D64" s="32"/>
      <c r="E64" s="33"/>
      <c r="F64" s="31" t="s">
        <v>2449</v>
      </c>
      <c r="G64" s="32" t="s">
        <v>2449</v>
      </c>
      <c r="H64" s="32">
        <f t="shared" si="0"/>
        <v>1</v>
      </c>
      <c r="I64" s="34" t="str">
        <f t="shared" si="1"/>
        <v>No</v>
      </c>
      <c r="J64" s="13" t="s">
        <v>2449</v>
      </c>
      <c r="K64" s="32" t="s">
        <v>2449</v>
      </c>
      <c r="L64" s="32">
        <f t="shared" si="2"/>
        <v>1</v>
      </c>
      <c r="M64" s="35" t="str">
        <f t="shared" si="3"/>
        <v>No</v>
      </c>
      <c r="N64" s="31" t="s">
        <v>2449</v>
      </c>
      <c r="O64" s="32" t="s">
        <v>2449</v>
      </c>
      <c r="P64" s="32">
        <f t="shared" si="4"/>
        <v>1</v>
      </c>
      <c r="Q64" s="24" t="str">
        <f t="shared" si="5"/>
        <v>No</v>
      </c>
      <c r="R64" s="13" t="s">
        <v>2450</v>
      </c>
      <c r="S64" s="32" t="s">
        <v>2516</v>
      </c>
      <c r="T64" s="32">
        <f t="shared" si="6"/>
        <v>0</v>
      </c>
      <c r="U64" s="26" t="s">
        <v>2450</v>
      </c>
      <c r="V64" s="13" t="s">
        <v>2449</v>
      </c>
      <c r="W64" s="32" t="s">
        <v>2449</v>
      </c>
      <c r="X64" s="32">
        <f t="shared" si="8"/>
        <v>1</v>
      </c>
      <c r="Y64" s="36" t="str">
        <f t="shared" si="9"/>
        <v>No</v>
      </c>
    </row>
    <row r="65" spans="1:33">
      <c r="A65" s="14" t="s">
        <v>125</v>
      </c>
      <c r="B65" s="14" t="s">
        <v>126</v>
      </c>
      <c r="C65" s="32"/>
      <c r="D65" s="32"/>
      <c r="E65" s="33"/>
      <c r="F65" s="31" t="s">
        <v>2449</v>
      </c>
      <c r="G65" s="32" t="s">
        <v>2449</v>
      </c>
      <c r="H65" s="32">
        <f t="shared" si="0"/>
        <v>1</v>
      </c>
      <c r="I65" s="34" t="str">
        <f t="shared" si="1"/>
        <v>No</v>
      </c>
      <c r="J65" s="13" t="s">
        <v>2449</v>
      </c>
      <c r="K65" s="32" t="s">
        <v>2449</v>
      </c>
      <c r="L65" s="32">
        <f t="shared" si="2"/>
        <v>1</v>
      </c>
      <c r="M65" s="35" t="str">
        <f t="shared" si="3"/>
        <v>No</v>
      </c>
      <c r="N65" s="31" t="s">
        <v>2450</v>
      </c>
      <c r="O65" s="32" t="s">
        <v>2449</v>
      </c>
      <c r="P65" s="32">
        <f t="shared" si="4"/>
        <v>0</v>
      </c>
      <c r="Q65" s="24" t="s">
        <v>2449</v>
      </c>
      <c r="R65" s="13" t="s">
        <v>2449</v>
      </c>
      <c r="S65" s="32" t="s">
        <v>2449</v>
      </c>
      <c r="T65" s="32">
        <f t="shared" si="6"/>
        <v>1</v>
      </c>
      <c r="U65" s="26" t="str">
        <f t="shared" si="7"/>
        <v>No</v>
      </c>
      <c r="V65" s="13" t="s">
        <v>2449</v>
      </c>
      <c r="W65" s="32" t="s">
        <v>2449</v>
      </c>
      <c r="X65" s="32">
        <f t="shared" si="8"/>
        <v>1</v>
      </c>
      <c r="Y65" s="36" t="str">
        <f t="shared" si="9"/>
        <v>No</v>
      </c>
    </row>
    <row r="66" spans="1:33">
      <c r="A66" s="14" t="s">
        <v>127</v>
      </c>
      <c r="B66" s="14" t="s">
        <v>128</v>
      </c>
      <c r="C66" s="32"/>
      <c r="D66" s="32"/>
      <c r="E66" s="33"/>
      <c r="F66" s="31" t="s">
        <v>2449</v>
      </c>
      <c r="G66" s="32" t="s">
        <v>2449</v>
      </c>
      <c r="H66" s="32">
        <f t="shared" si="0"/>
        <v>1</v>
      </c>
      <c r="I66" s="34" t="str">
        <f t="shared" si="1"/>
        <v>No</v>
      </c>
      <c r="J66" s="13" t="s">
        <v>2449</v>
      </c>
      <c r="K66" s="32" t="s">
        <v>2450</v>
      </c>
      <c r="L66" s="32">
        <f t="shared" si="2"/>
        <v>0</v>
      </c>
      <c r="M66" s="35" t="s">
        <v>2449</v>
      </c>
      <c r="N66" s="31" t="s">
        <v>2450</v>
      </c>
      <c r="O66" s="32" t="s">
        <v>2449</v>
      </c>
      <c r="P66" s="32">
        <f t="shared" si="4"/>
        <v>0</v>
      </c>
      <c r="Q66" s="24" t="s">
        <v>2449</v>
      </c>
      <c r="R66" s="13" t="s">
        <v>2449</v>
      </c>
      <c r="S66" s="32" t="s">
        <v>2449</v>
      </c>
      <c r="T66" s="32">
        <f t="shared" si="6"/>
        <v>1</v>
      </c>
      <c r="U66" s="26" t="str">
        <f t="shared" si="7"/>
        <v>No</v>
      </c>
      <c r="V66" s="13" t="s">
        <v>2449</v>
      </c>
      <c r="W66" s="32" t="s">
        <v>2449</v>
      </c>
      <c r="X66" s="32">
        <f t="shared" si="8"/>
        <v>1</v>
      </c>
      <c r="Y66" s="36" t="str">
        <f t="shared" si="9"/>
        <v>No</v>
      </c>
    </row>
    <row r="67" spans="1:33">
      <c r="A67" s="14" t="s">
        <v>129</v>
      </c>
      <c r="B67" s="14" t="s">
        <v>130</v>
      </c>
      <c r="C67" s="32"/>
      <c r="D67" s="32"/>
      <c r="E67" s="33"/>
      <c r="F67" s="31" t="s">
        <v>2449</v>
      </c>
      <c r="G67" s="32" t="s">
        <v>2449</v>
      </c>
      <c r="H67" s="32">
        <f t="shared" ref="H67:H130" si="11">IF(F67=G67,1,0)</f>
        <v>1</v>
      </c>
      <c r="I67" s="34" t="str">
        <f t="shared" ref="I67:I130" si="12">IF(H67=1,G67, )</f>
        <v>No</v>
      </c>
      <c r="J67" s="13" t="s">
        <v>2449</v>
      </c>
      <c r="K67" s="32" t="s">
        <v>2449</v>
      </c>
      <c r="L67" s="32">
        <f t="shared" ref="L67:L74" si="13">IF(J67=K67,1,0)</f>
        <v>1</v>
      </c>
      <c r="M67" s="35" t="str">
        <f t="shared" ref="M67:M74" si="14">IF(L67=1,K67, )</f>
        <v>No</v>
      </c>
      <c r="N67" s="31" t="s">
        <v>2450</v>
      </c>
      <c r="O67" s="32" t="s">
        <v>2449</v>
      </c>
      <c r="P67" s="32">
        <f t="shared" ref="P67:P130" si="15">IF(N67=O67,1,0)</f>
        <v>0</v>
      </c>
      <c r="Q67" s="24" t="s">
        <v>2449</v>
      </c>
      <c r="R67" s="13" t="s">
        <v>2449</v>
      </c>
      <c r="S67" s="32" t="s">
        <v>2449</v>
      </c>
      <c r="T67" s="32">
        <f t="shared" ref="T67:T74" si="16">IF(R67=S67,1,0)</f>
        <v>1</v>
      </c>
      <c r="U67" s="26" t="str">
        <f t="shared" ref="U67:U74" si="17">IF(T67=1,S67, )</f>
        <v>No</v>
      </c>
      <c r="V67" s="13" t="s">
        <v>2449</v>
      </c>
      <c r="W67" s="32" t="s">
        <v>2449</v>
      </c>
      <c r="X67" s="32">
        <f t="shared" ref="X67:X74" si="18">IF(V67=W67,1,0)</f>
        <v>1</v>
      </c>
      <c r="Y67" s="36" t="str">
        <f t="shared" ref="Y67:Y73" si="19">IF(X67=1,W67, )</f>
        <v>No</v>
      </c>
    </row>
    <row r="68" spans="1:33">
      <c r="A68" s="14" t="s">
        <v>131</v>
      </c>
      <c r="B68" s="14" t="s">
        <v>132</v>
      </c>
      <c r="C68" s="32"/>
      <c r="D68" s="32"/>
      <c r="E68" s="33"/>
      <c r="F68" s="31" t="s">
        <v>2449</v>
      </c>
      <c r="G68" s="32" t="s">
        <v>2449</v>
      </c>
      <c r="H68" s="32">
        <f t="shared" si="11"/>
        <v>1</v>
      </c>
      <c r="I68" s="34" t="str">
        <f t="shared" si="12"/>
        <v>No</v>
      </c>
      <c r="J68" s="13" t="s">
        <v>2449</v>
      </c>
      <c r="K68" s="32" t="s">
        <v>2449</v>
      </c>
      <c r="L68" s="32">
        <f t="shared" si="13"/>
        <v>1</v>
      </c>
      <c r="M68" s="35" t="str">
        <f t="shared" si="14"/>
        <v>No</v>
      </c>
      <c r="N68" s="31" t="s">
        <v>2449</v>
      </c>
      <c r="O68" s="32" t="s">
        <v>2449</v>
      </c>
      <c r="P68" s="32">
        <f t="shared" si="15"/>
        <v>1</v>
      </c>
      <c r="Q68" s="24" t="str">
        <f t="shared" ref="Q67:Q130" si="20">IF(P68=1,O68, )</f>
        <v>No</v>
      </c>
      <c r="R68" s="13" t="s">
        <v>2449</v>
      </c>
      <c r="S68" s="32" t="s">
        <v>2449</v>
      </c>
      <c r="T68" s="32">
        <f t="shared" si="16"/>
        <v>1</v>
      </c>
      <c r="U68" s="26" t="str">
        <f t="shared" si="17"/>
        <v>No</v>
      </c>
      <c r="V68" s="13" t="s">
        <v>2449</v>
      </c>
      <c r="W68" s="32" t="s">
        <v>2449</v>
      </c>
      <c r="X68" s="32">
        <f t="shared" si="18"/>
        <v>1</v>
      </c>
      <c r="Y68" s="36" t="str">
        <f t="shared" si="19"/>
        <v>No</v>
      </c>
    </row>
    <row r="69" spans="1:33">
      <c r="A69" s="14" t="s">
        <v>133</v>
      </c>
      <c r="B69" s="14" t="s">
        <v>134</v>
      </c>
      <c r="C69" s="32"/>
      <c r="D69" s="32"/>
      <c r="E69" s="33"/>
      <c r="F69" s="31" t="s">
        <v>2450</v>
      </c>
      <c r="G69" s="32" t="s">
        <v>2450</v>
      </c>
      <c r="H69" s="32">
        <f t="shared" si="11"/>
        <v>1</v>
      </c>
      <c r="I69" s="34" t="str">
        <f t="shared" si="12"/>
        <v>Yes</v>
      </c>
      <c r="J69" s="13" t="s">
        <v>2449</v>
      </c>
      <c r="K69" s="32" t="s">
        <v>2449</v>
      </c>
      <c r="L69" s="32">
        <f t="shared" si="13"/>
        <v>1</v>
      </c>
      <c r="M69" s="35" t="str">
        <f t="shared" si="14"/>
        <v>No</v>
      </c>
      <c r="N69" s="31" t="s">
        <v>2450</v>
      </c>
      <c r="O69" s="32" t="s">
        <v>2450</v>
      </c>
      <c r="P69" s="32">
        <f t="shared" si="15"/>
        <v>1</v>
      </c>
      <c r="Q69" s="24" t="str">
        <f t="shared" si="20"/>
        <v>Yes</v>
      </c>
      <c r="R69" s="13" t="s">
        <v>2449</v>
      </c>
      <c r="S69" s="32" t="s">
        <v>2449</v>
      </c>
      <c r="T69" s="32">
        <f t="shared" si="16"/>
        <v>1</v>
      </c>
      <c r="U69" s="26" t="str">
        <f t="shared" si="17"/>
        <v>No</v>
      </c>
      <c r="V69" s="13" t="s">
        <v>2449</v>
      </c>
      <c r="W69" s="32" t="s">
        <v>2449</v>
      </c>
      <c r="X69" s="32">
        <f t="shared" si="18"/>
        <v>1</v>
      </c>
      <c r="Y69" s="36" t="str">
        <f t="shared" si="19"/>
        <v>No</v>
      </c>
    </row>
    <row r="70" spans="1:33">
      <c r="A70" s="14" t="s">
        <v>135</v>
      </c>
      <c r="B70" s="14" t="s">
        <v>136</v>
      </c>
      <c r="C70" s="31" t="s">
        <v>2472</v>
      </c>
      <c r="D70" s="32" t="s">
        <v>2454</v>
      </c>
      <c r="E70" s="33" t="s">
        <v>2454</v>
      </c>
      <c r="F70" s="31" t="s">
        <v>2449</v>
      </c>
      <c r="G70" s="32" t="s">
        <v>2449</v>
      </c>
      <c r="H70" s="32">
        <f t="shared" si="11"/>
        <v>1</v>
      </c>
      <c r="I70" s="34" t="str">
        <f t="shared" si="12"/>
        <v>No</v>
      </c>
      <c r="J70" s="13" t="s">
        <v>2449</v>
      </c>
      <c r="K70" s="32" t="s">
        <v>2449</v>
      </c>
      <c r="L70" s="32">
        <f t="shared" si="13"/>
        <v>1</v>
      </c>
      <c r="M70" s="35" t="str">
        <f t="shared" si="14"/>
        <v>No</v>
      </c>
      <c r="N70" s="31" t="s">
        <v>2450</v>
      </c>
      <c r="O70" s="32" t="s">
        <v>2449</v>
      </c>
      <c r="P70" s="32">
        <f t="shared" si="15"/>
        <v>0</v>
      </c>
      <c r="Q70" s="24" t="s">
        <v>2449</v>
      </c>
      <c r="R70" s="13" t="s">
        <v>2449</v>
      </c>
      <c r="S70" s="32" t="s">
        <v>2449</v>
      </c>
      <c r="T70" s="32">
        <f t="shared" si="16"/>
        <v>1</v>
      </c>
      <c r="U70" s="26" t="str">
        <f t="shared" si="17"/>
        <v>No</v>
      </c>
      <c r="V70" s="13" t="s">
        <v>2449</v>
      </c>
      <c r="W70" s="32" t="s">
        <v>2450</v>
      </c>
      <c r="X70" s="32">
        <f t="shared" si="18"/>
        <v>0</v>
      </c>
      <c r="Y70" s="36" t="s">
        <v>2450</v>
      </c>
    </row>
    <row r="71" spans="1:33">
      <c r="A71" s="14" t="s">
        <v>137</v>
      </c>
      <c r="B71" s="14" t="s">
        <v>138</v>
      </c>
      <c r="C71" s="32"/>
      <c r="D71" s="32"/>
      <c r="E71" s="33"/>
      <c r="F71" s="31" t="s">
        <v>2449</v>
      </c>
      <c r="G71" s="32" t="s">
        <v>2449</v>
      </c>
      <c r="H71" s="32">
        <f t="shared" si="11"/>
        <v>1</v>
      </c>
      <c r="I71" s="34" t="str">
        <f t="shared" si="12"/>
        <v>No</v>
      </c>
      <c r="J71" s="13" t="s">
        <v>2449</v>
      </c>
      <c r="K71" s="32" t="s">
        <v>2449</v>
      </c>
      <c r="L71" s="32">
        <f t="shared" si="13"/>
        <v>1</v>
      </c>
      <c r="M71" s="35" t="str">
        <f t="shared" si="14"/>
        <v>No</v>
      </c>
      <c r="N71" s="31" t="s">
        <v>2449</v>
      </c>
      <c r="O71" s="32" t="s">
        <v>2449</v>
      </c>
      <c r="P71" s="32">
        <f t="shared" si="15"/>
        <v>1</v>
      </c>
      <c r="Q71" s="24" t="str">
        <f t="shared" si="20"/>
        <v>No</v>
      </c>
      <c r="R71" s="13" t="s">
        <v>2449</v>
      </c>
      <c r="S71" s="32" t="s">
        <v>2449</v>
      </c>
      <c r="T71" s="32">
        <f t="shared" si="16"/>
        <v>1</v>
      </c>
      <c r="U71" s="26" t="str">
        <f t="shared" si="17"/>
        <v>No</v>
      </c>
      <c r="V71" s="13" t="s">
        <v>2449</v>
      </c>
      <c r="W71" s="32" t="s">
        <v>2449</v>
      </c>
      <c r="X71" s="32">
        <f t="shared" si="18"/>
        <v>1</v>
      </c>
      <c r="Y71" s="36" t="str">
        <f t="shared" si="19"/>
        <v>No</v>
      </c>
    </row>
    <row r="72" spans="1:33">
      <c r="A72" s="14" t="s">
        <v>139</v>
      </c>
      <c r="B72" s="14" t="s">
        <v>140</v>
      </c>
      <c r="C72" s="31" t="s">
        <v>2477</v>
      </c>
      <c r="D72" s="32" t="s">
        <v>2454</v>
      </c>
      <c r="E72" s="33" t="s">
        <v>2454</v>
      </c>
      <c r="F72" s="31" t="s">
        <v>2449</v>
      </c>
      <c r="G72" s="32" t="s">
        <v>2449</v>
      </c>
      <c r="H72" s="32">
        <f t="shared" si="11"/>
        <v>1</v>
      </c>
      <c r="I72" s="34" t="str">
        <f t="shared" si="12"/>
        <v>No</v>
      </c>
      <c r="J72" s="13" t="s">
        <v>2449</v>
      </c>
      <c r="K72" s="32" t="s">
        <v>2449</v>
      </c>
      <c r="L72" s="32">
        <f t="shared" si="13"/>
        <v>1</v>
      </c>
      <c r="M72" s="35" t="str">
        <f t="shared" si="14"/>
        <v>No</v>
      </c>
      <c r="N72" s="31" t="s">
        <v>2449</v>
      </c>
      <c r="O72" s="32" t="s">
        <v>2449</v>
      </c>
      <c r="P72" s="32">
        <f t="shared" si="15"/>
        <v>1</v>
      </c>
      <c r="Q72" s="24" t="str">
        <f t="shared" si="20"/>
        <v>No</v>
      </c>
      <c r="R72" s="13" t="s">
        <v>2449</v>
      </c>
      <c r="S72" s="32" t="s">
        <v>2449</v>
      </c>
      <c r="T72" s="32">
        <f t="shared" si="16"/>
        <v>1</v>
      </c>
      <c r="U72" s="26" t="str">
        <f t="shared" si="17"/>
        <v>No</v>
      </c>
      <c r="V72" s="13" t="s">
        <v>2449</v>
      </c>
      <c r="W72" s="32" t="s">
        <v>2449</v>
      </c>
      <c r="X72" s="32">
        <f t="shared" si="18"/>
        <v>1</v>
      </c>
      <c r="Y72" s="36" t="str">
        <f t="shared" si="19"/>
        <v>No</v>
      </c>
    </row>
    <row r="73" spans="1:33">
      <c r="A73" s="14" t="s">
        <v>141</v>
      </c>
      <c r="B73" s="14" t="s">
        <v>142</v>
      </c>
      <c r="C73" s="32"/>
      <c r="D73" s="14"/>
      <c r="E73" s="33" t="s">
        <v>2454</v>
      </c>
      <c r="F73" s="31" t="s">
        <v>2449</v>
      </c>
      <c r="G73" s="14" t="s">
        <v>2449</v>
      </c>
      <c r="H73" s="32">
        <f t="shared" si="11"/>
        <v>1</v>
      </c>
      <c r="I73" s="34" t="str">
        <f t="shared" si="12"/>
        <v>No</v>
      </c>
      <c r="J73" s="13" t="s">
        <v>2449</v>
      </c>
      <c r="K73" s="14" t="s">
        <v>2449</v>
      </c>
      <c r="L73" s="32">
        <f t="shared" si="13"/>
        <v>1</v>
      </c>
      <c r="M73" s="35" t="str">
        <f t="shared" si="14"/>
        <v>No</v>
      </c>
      <c r="N73" s="31" t="s">
        <v>2449</v>
      </c>
      <c r="O73" s="14" t="s">
        <v>2449</v>
      </c>
      <c r="P73" s="32">
        <f t="shared" si="15"/>
        <v>1</v>
      </c>
      <c r="Q73" s="24" t="str">
        <f t="shared" si="20"/>
        <v>No</v>
      </c>
      <c r="R73" s="13" t="s">
        <v>2449</v>
      </c>
      <c r="S73" s="14" t="s">
        <v>2449</v>
      </c>
      <c r="T73" s="32">
        <f t="shared" si="16"/>
        <v>1</v>
      </c>
      <c r="U73" s="26" t="str">
        <f t="shared" si="17"/>
        <v>No</v>
      </c>
      <c r="V73" s="13" t="s">
        <v>2449</v>
      </c>
      <c r="W73" s="14" t="s">
        <v>2449</v>
      </c>
      <c r="X73" s="32">
        <f t="shared" si="18"/>
        <v>1</v>
      </c>
      <c r="Y73" s="36" t="str">
        <f t="shared" si="19"/>
        <v>No</v>
      </c>
    </row>
    <row r="74" spans="1:33">
      <c r="A74" s="14" t="s">
        <v>143</v>
      </c>
      <c r="B74" s="14" t="s">
        <v>144</v>
      </c>
      <c r="C74" s="32"/>
      <c r="D74" s="14"/>
      <c r="E74" s="33"/>
      <c r="F74" s="31" t="s">
        <v>2449</v>
      </c>
      <c r="G74" s="14" t="s">
        <v>2449</v>
      </c>
      <c r="H74" s="32">
        <f t="shared" si="11"/>
        <v>1</v>
      </c>
      <c r="I74" s="34" t="str">
        <f t="shared" si="12"/>
        <v>No</v>
      </c>
      <c r="J74" s="13" t="s">
        <v>2449</v>
      </c>
      <c r="K74" s="14" t="s">
        <v>2449</v>
      </c>
      <c r="L74" s="32">
        <f t="shared" si="13"/>
        <v>1</v>
      </c>
      <c r="M74" s="35" t="str">
        <f t="shared" si="14"/>
        <v>No</v>
      </c>
      <c r="N74" s="31" t="s">
        <v>2449</v>
      </c>
      <c r="O74" s="14" t="s">
        <v>2449</v>
      </c>
      <c r="P74" s="32">
        <f t="shared" si="15"/>
        <v>1</v>
      </c>
      <c r="Q74" s="24" t="str">
        <f t="shared" si="20"/>
        <v>No</v>
      </c>
      <c r="R74" s="13" t="s">
        <v>2449</v>
      </c>
      <c r="S74" s="14" t="s">
        <v>2449</v>
      </c>
      <c r="T74" s="32">
        <f t="shared" si="16"/>
        <v>1</v>
      </c>
      <c r="U74" s="26" t="str">
        <f t="shared" si="17"/>
        <v>No</v>
      </c>
      <c r="V74" s="13" t="s">
        <v>2449</v>
      </c>
      <c r="W74" s="14" t="s">
        <v>2517</v>
      </c>
      <c r="X74" s="32">
        <f t="shared" si="18"/>
        <v>0</v>
      </c>
      <c r="Y74" s="36" t="s">
        <v>2450</v>
      </c>
    </row>
    <row r="75" spans="1:33">
      <c r="A75" s="38" t="s">
        <v>145</v>
      </c>
      <c r="B75" s="38" t="s">
        <v>146</v>
      </c>
      <c r="C75" s="38"/>
      <c r="D75" s="38"/>
      <c r="E75" s="42"/>
      <c r="F75" s="39" t="s">
        <v>2449</v>
      </c>
      <c r="G75" s="38" t="s">
        <v>2449</v>
      </c>
      <c r="H75" s="38">
        <f t="shared" si="11"/>
        <v>1</v>
      </c>
      <c r="I75" s="42" t="str">
        <f t="shared" si="12"/>
        <v>No</v>
      </c>
      <c r="J75" s="39" t="s">
        <v>2449</v>
      </c>
      <c r="K75" s="38" t="s">
        <v>2449</v>
      </c>
      <c r="L75" s="38">
        <f>IF(J75=K75,1,0)</f>
        <v>1</v>
      </c>
      <c r="M75" s="38" t="str">
        <f>IF(L75=1,K75, )</f>
        <v>No</v>
      </c>
      <c r="N75" s="39" t="s">
        <v>2449</v>
      </c>
      <c r="O75" s="38" t="s">
        <v>2449</v>
      </c>
      <c r="P75" s="38">
        <f t="shared" si="15"/>
        <v>1</v>
      </c>
      <c r="Q75" s="38" t="str">
        <f t="shared" si="20"/>
        <v>No</v>
      </c>
      <c r="R75" s="39" t="s">
        <v>2450</v>
      </c>
      <c r="S75" s="38" t="s">
        <v>2449</v>
      </c>
      <c r="T75" s="38">
        <f>IF(R75=S75,1,0)</f>
        <v>0</v>
      </c>
      <c r="U75" s="38">
        <f>IF(T75=1,S75, )</f>
        <v>0</v>
      </c>
      <c r="V75" s="39" t="s">
        <v>2450</v>
      </c>
      <c r="W75" s="38" t="s">
        <v>2450</v>
      </c>
      <c r="X75" s="38">
        <f>IF(V75=W75,1,0)</f>
        <v>1</v>
      </c>
      <c r="Y75" s="38" t="str">
        <f>IF(X75=1,W75, )</f>
        <v>Yes</v>
      </c>
      <c r="AA75" s="5" t="s">
        <v>2581</v>
      </c>
      <c r="AB75" s="1"/>
      <c r="AC75" s="1"/>
      <c r="AD75" s="1"/>
      <c r="AE75" s="1"/>
      <c r="AF75" s="1"/>
    </row>
    <row r="76" spans="1:33">
      <c r="A76" s="32" t="s">
        <v>147</v>
      </c>
      <c r="B76" s="32" t="s">
        <v>148</v>
      </c>
      <c r="C76" s="32"/>
      <c r="D76" s="32"/>
      <c r="E76" s="33"/>
      <c r="F76" s="31" t="s">
        <v>2449</v>
      </c>
      <c r="G76" s="32" t="s">
        <v>2449</v>
      </c>
      <c r="H76" s="32">
        <f t="shared" si="11"/>
        <v>1</v>
      </c>
      <c r="I76" s="34" t="str">
        <f t="shared" si="12"/>
        <v>No</v>
      </c>
      <c r="J76" s="31" t="s">
        <v>2449</v>
      </c>
      <c r="K76" s="32" t="s">
        <v>2449</v>
      </c>
      <c r="L76" s="32">
        <f t="shared" ref="L76:L139" si="21">IF(J76=K76,1,0)</f>
        <v>1</v>
      </c>
      <c r="M76" s="35" t="str">
        <f t="shared" ref="M76:M139" si="22">IF(L76=1,K76, )</f>
        <v>No</v>
      </c>
      <c r="N76" s="31" t="s">
        <v>2450</v>
      </c>
      <c r="O76" s="32" t="s">
        <v>2450</v>
      </c>
      <c r="P76" s="32">
        <f t="shared" si="15"/>
        <v>1</v>
      </c>
      <c r="Q76" s="24" t="str">
        <f t="shared" si="20"/>
        <v>Yes</v>
      </c>
      <c r="R76" s="31" t="s">
        <v>2450</v>
      </c>
      <c r="S76" s="32" t="s">
        <v>2450</v>
      </c>
      <c r="T76" s="14">
        <f t="shared" ref="T76:T139" si="23">IF(R76=S76,1,0)</f>
        <v>1</v>
      </c>
      <c r="U76" s="26" t="str">
        <f>IF(T76=1,S76, )</f>
        <v>Yes</v>
      </c>
      <c r="V76" s="31" t="s">
        <v>2449</v>
      </c>
      <c r="W76" s="32" t="s">
        <v>2449</v>
      </c>
      <c r="X76" s="32">
        <f t="shared" ref="X76:X138" si="24">IF(V76=W76,1,0)</f>
        <v>1</v>
      </c>
      <c r="Y76" s="36" t="str">
        <f t="shared" ref="Y76:Y138" si="25">IF(X76=1,W76, )</f>
        <v>No</v>
      </c>
      <c r="AA76" s="1"/>
      <c r="AB76" s="1" t="s">
        <v>2527</v>
      </c>
      <c r="AC76" s="1" t="s">
        <v>2528</v>
      </c>
      <c r="AD76" s="1" t="s">
        <v>2529</v>
      </c>
      <c r="AE76" s="1" t="s">
        <v>2530</v>
      </c>
      <c r="AF76" s="1" t="s">
        <v>2531</v>
      </c>
    </row>
    <row r="77" spans="1:33">
      <c r="A77" s="32" t="s">
        <v>149</v>
      </c>
      <c r="B77" s="32" t="s">
        <v>150</v>
      </c>
      <c r="C77" s="32"/>
      <c r="D77" s="32"/>
      <c r="E77" s="33"/>
      <c r="F77" s="31" t="s">
        <v>2449</v>
      </c>
      <c r="G77" s="32" t="s">
        <v>2449</v>
      </c>
      <c r="H77" s="32">
        <f t="shared" si="11"/>
        <v>1</v>
      </c>
      <c r="I77" s="34" t="str">
        <f t="shared" si="12"/>
        <v>No</v>
      </c>
      <c r="J77" s="31" t="s">
        <v>2449</v>
      </c>
      <c r="K77" s="32" t="s">
        <v>2449</v>
      </c>
      <c r="L77" s="32">
        <f t="shared" si="21"/>
        <v>1</v>
      </c>
      <c r="M77" s="35" t="str">
        <f t="shared" si="22"/>
        <v>No</v>
      </c>
      <c r="N77" s="31" t="s">
        <v>2449</v>
      </c>
      <c r="O77" s="32" t="s">
        <v>2449</v>
      </c>
      <c r="P77" s="32">
        <f t="shared" si="15"/>
        <v>1</v>
      </c>
      <c r="Q77" s="24" t="str">
        <f t="shared" si="20"/>
        <v>No</v>
      </c>
      <c r="R77" s="31" t="s">
        <v>2450</v>
      </c>
      <c r="S77" s="32" t="s">
        <v>2450</v>
      </c>
      <c r="T77" s="14">
        <f t="shared" si="23"/>
        <v>1</v>
      </c>
      <c r="U77" s="26" t="str">
        <f t="shared" ref="U77:U140" si="26">IF(T77=1,S77, )</f>
        <v>Yes</v>
      </c>
      <c r="V77" s="31" t="s">
        <v>2449</v>
      </c>
      <c r="W77" s="32" t="s">
        <v>2449</v>
      </c>
      <c r="X77" s="32">
        <f t="shared" si="24"/>
        <v>1</v>
      </c>
      <c r="Y77" s="36" t="str">
        <f t="shared" si="25"/>
        <v>No</v>
      </c>
      <c r="AA77" s="5" t="s">
        <v>2532</v>
      </c>
      <c r="AB77" s="1">
        <f>COUNTIF(H75:H150,1)</f>
        <v>69</v>
      </c>
      <c r="AC77" s="1">
        <f>COUNTIF(L75:L150,1)</f>
        <v>72</v>
      </c>
      <c r="AD77" s="1">
        <f>COUNTIF(P75:P150,1)</f>
        <v>60</v>
      </c>
      <c r="AE77" s="1">
        <f>COUNTIF(T75:T150,1)</f>
        <v>71</v>
      </c>
      <c r="AF77" s="1">
        <f>COUNTIF(X75:X150,1)</f>
        <v>65</v>
      </c>
    </row>
    <row r="78" spans="1:33">
      <c r="A78" s="32" t="s">
        <v>151</v>
      </c>
      <c r="B78" s="32" t="s">
        <v>152</v>
      </c>
      <c r="C78" s="32"/>
      <c r="D78" s="32"/>
      <c r="E78" s="33"/>
      <c r="F78" s="31" t="s">
        <v>2449</v>
      </c>
      <c r="G78" s="32" t="s">
        <v>2449</v>
      </c>
      <c r="H78" s="32">
        <f t="shared" si="11"/>
        <v>1</v>
      </c>
      <c r="I78" s="34" t="str">
        <f t="shared" si="12"/>
        <v>No</v>
      </c>
      <c r="J78" s="31" t="s">
        <v>2449</v>
      </c>
      <c r="K78" s="32" t="s">
        <v>2449</v>
      </c>
      <c r="L78" s="32">
        <f t="shared" si="21"/>
        <v>1</v>
      </c>
      <c r="M78" s="35" t="str">
        <f t="shared" si="22"/>
        <v>No</v>
      </c>
      <c r="N78" s="31" t="s">
        <v>2449</v>
      </c>
      <c r="O78" s="32" t="s">
        <v>2449</v>
      </c>
      <c r="P78" s="32">
        <f t="shared" si="15"/>
        <v>1</v>
      </c>
      <c r="Q78" s="24" t="str">
        <f t="shared" si="20"/>
        <v>No</v>
      </c>
      <c r="R78" s="31" t="s">
        <v>2449</v>
      </c>
      <c r="S78" s="32" t="s">
        <v>2449</v>
      </c>
      <c r="T78" s="14">
        <f t="shared" si="23"/>
        <v>1</v>
      </c>
      <c r="U78" s="26" t="str">
        <f t="shared" si="26"/>
        <v>No</v>
      </c>
      <c r="V78" s="31" t="s">
        <v>2449</v>
      </c>
      <c r="W78" s="32" t="s">
        <v>2449</v>
      </c>
      <c r="X78" s="32">
        <f t="shared" si="24"/>
        <v>1</v>
      </c>
      <c r="Y78" s="36" t="str">
        <f t="shared" si="25"/>
        <v>No</v>
      </c>
      <c r="AA78" s="5" t="s">
        <v>2533</v>
      </c>
      <c r="AB78" s="1">
        <f>COUNTIF(H75:H150,0)</f>
        <v>7</v>
      </c>
      <c r="AC78" s="1">
        <f>COUNTIF(L75:L150,0)</f>
        <v>4</v>
      </c>
      <c r="AD78" s="1">
        <f>COUNTIF(P75:P150,0)</f>
        <v>16</v>
      </c>
      <c r="AE78" s="1">
        <f>COUNTIF(T75:T150,0)</f>
        <v>5</v>
      </c>
      <c r="AF78" s="1">
        <f>COUNTIF(X75:X150,0)</f>
        <v>11</v>
      </c>
    </row>
    <row r="79" spans="1:33">
      <c r="A79" s="32" t="s">
        <v>153</v>
      </c>
      <c r="B79" s="32" t="s">
        <v>154</v>
      </c>
      <c r="C79" s="32"/>
      <c r="D79" s="32"/>
      <c r="E79" s="33"/>
      <c r="F79" s="31" t="s">
        <v>2450</v>
      </c>
      <c r="G79" s="32" t="s">
        <v>2449</v>
      </c>
      <c r="H79" s="32">
        <f t="shared" si="11"/>
        <v>0</v>
      </c>
      <c r="I79" s="34" t="s">
        <v>2449</v>
      </c>
      <c r="J79" s="31" t="s">
        <v>2449</v>
      </c>
      <c r="K79" s="32" t="s">
        <v>2449</v>
      </c>
      <c r="L79" s="32">
        <f t="shared" si="21"/>
        <v>1</v>
      </c>
      <c r="M79" s="35" t="str">
        <f t="shared" si="22"/>
        <v>No</v>
      </c>
      <c r="N79" s="31" t="s">
        <v>2450</v>
      </c>
      <c r="O79" s="32" t="s">
        <v>2449</v>
      </c>
      <c r="P79" s="32">
        <f t="shared" si="15"/>
        <v>0</v>
      </c>
      <c r="Q79" s="24" t="s">
        <v>2449</v>
      </c>
      <c r="R79" s="31" t="s">
        <v>2449</v>
      </c>
      <c r="S79" s="32" t="s">
        <v>2449</v>
      </c>
      <c r="T79" s="14">
        <f t="shared" si="23"/>
        <v>1</v>
      </c>
      <c r="U79" s="26" t="str">
        <f t="shared" si="26"/>
        <v>No</v>
      </c>
      <c r="V79" s="31" t="s">
        <v>2449</v>
      </c>
      <c r="W79" s="32" t="s">
        <v>2449</v>
      </c>
      <c r="X79" s="32">
        <f t="shared" si="24"/>
        <v>1</v>
      </c>
      <c r="Y79" s="36" t="str">
        <f t="shared" si="25"/>
        <v>No</v>
      </c>
      <c r="AA79" s="5" t="s">
        <v>2534</v>
      </c>
      <c r="AB79" s="1">
        <f>SUM(AB77:AB78)</f>
        <v>76</v>
      </c>
      <c r="AC79" s="1">
        <f>SUM(AC77:AC78)</f>
        <v>76</v>
      </c>
      <c r="AD79" s="1">
        <f>SUM(AD77:AD78)</f>
        <v>76</v>
      </c>
      <c r="AE79" s="1">
        <f>SUM(AE77:AE78)</f>
        <v>76</v>
      </c>
      <c r="AF79" s="1">
        <f>SUM(AF77:AF78)</f>
        <v>76</v>
      </c>
    </row>
    <row r="80" spans="1:33">
      <c r="A80" s="32" t="s">
        <v>155</v>
      </c>
      <c r="B80" s="32" t="s">
        <v>156</v>
      </c>
      <c r="C80" s="31" t="s">
        <v>2521</v>
      </c>
      <c r="D80" s="32" t="s">
        <v>2506</v>
      </c>
      <c r="E80" s="33" t="s">
        <v>2535</v>
      </c>
      <c r="F80" s="31" t="s">
        <v>2449</v>
      </c>
      <c r="G80" s="32" t="s">
        <v>2449</v>
      </c>
      <c r="H80" s="32">
        <f t="shared" si="11"/>
        <v>1</v>
      </c>
      <c r="I80" s="34" t="str">
        <f t="shared" si="12"/>
        <v>No</v>
      </c>
      <c r="J80" s="31" t="s">
        <v>2449</v>
      </c>
      <c r="K80" s="32" t="s">
        <v>2449</v>
      </c>
      <c r="L80" s="32">
        <f t="shared" si="21"/>
        <v>1</v>
      </c>
      <c r="M80" s="35" t="str">
        <f t="shared" si="22"/>
        <v>No</v>
      </c>
      <c r="N80" s="31" t="s">
        <v>2449</v>
      </c>
      <c r="O80" s="32" t="s">
        <v>2449</v>
      </c>
      <c r="P80" s="32">
        <f t="shared" si="15"/>
        <v>1</v>
      </c>
      <c r="Q80" s="24" t="str">
        <f t="shared" si="20"/>
        <v>No</v>
      </c>
      <c r="R80" s="31" t="s">
        <v>2449</v>
      </c>
      <c r="S80" s="32" t="s">
        <v>2449</v>
      </c>
      <c r="T80" s="14">
        <f t="shared" si="23"/>
        <v>1</v>
      </c>
      <c r="U80" s="26" t="str">
        <f t="shared" si="26"/>
        <v>No</v>
      </c>
      <c r="V80" s="31" t="s">
        <v>2449</v>
      </c>
      <c r="W80" s="32" t="s">
        <v>2449</v>
      </c>
      <c r="X80" s="32">
        <f t="shared" si="24"/>
        <v>1</v>
      </c>
      <c r="Y80" s="36" t="str">
        <f t="shared" si="25"/>
        <v>No</v>
      </c>
      <c r="Z80" s="2"/>
      <c r="AA80" s="2"/>
      <c r="AB80" s="2"/>
      <c r="AC80" s="2"/>
      <c r="AD80" s="2"/>
      <c r="AE80" s="2"/>
      <c r="AF80" s="2"/>
      <c r="AG80" s="2"/>
    </row>
    <row r="81" spans="1:33">
      <c r="A81" s="32" t="s">
        <v>157</v>
      </c>
      <c r="B81" s="32" t="s">
        <v>158</v>
      </c>
      <c r="C81" s="32"/>
      <c r="D81" s="32"/>
      <c r="E81" s="33"/>
      <c r="F81" s="31" t="s">
        <v>2449</v>
      </c>
      <c r="G81" s="32" t="s">
        <v>2449</v>
      </c>
      <c r="H81" s="32">
        <f t="shared" si="11"/>
        <v>1</v>
      </c>
      <c r="I81" s="34" t="str">
        <f t="shared" si="12"/>
        <v>No</v>
      </c>
      <c r="J81" s="31" t="s">
        <v>2449</v>
      </c>
      <c r="K81" s="32" t="s">
        <v>2449</v>
      </c>
      <c r="L81" s="32">
        <f t="shared" si="21"/>
        <v>1</v>
      </c>
      <c r="M81" s="35" t="str">
        <f t="shared" si="22"/>
        <v>No</v>
      </c>
      <c r="N81" s="31" t="s">
        <v>2450</v>
      </c>
      <c r="O81" s="32" t="s">
        <v>2449</v>
      </c>
      <c r="P81" s="32">
        <f t="shared" si="15"/>
        <v>0</v>
      </c>
      <c r="Q81" s="24" t="s">
        <v>2449</v>
      </c>
      <c r="R81" s="31" t="s">
        <v>2449</v>
      </c>
      <c r="S81" s="32" t="s">
        <v>2449</v>
      </c>
      <c r="T81" s="14">
        <f t="shared" si="23"/>
        <v>1</v>
      </c>
      <c r="U81" s="26" t="str">
        <f t="shared" si="26"/>
        <v>No</v>
      </c>
      <c r="V81" s="31" t="s">
        <v>2450</v>
      </c>
      <c r="W81" s="32" t="s">
        <v>2449</v>
      </c>
      <c r="X81" s="32">
        <f t="shared" si="24"/>
        <v>0</v>
      </c>
      <c r="Y81" s="36" t="s">
        <v>2449</v>
      </c>
      <c r="Z81" s="2"/>
      <c r="AA81" s="2"/>
      <c r="AB81" s="2"/>
      <c r="AC81" s="2"/>
      <c r="AD81" s="2"/>
      <c r="AE81" s="2"/>
      <c r="AF81" s="2"/>
      <c r="AG81" s="2"/>
    </row>
    <row r="82" spans="1:33">
      <c r="A82" s="32" t="s">
        <v>159</v>
      </c>
      <c r="B82" s="32" t="s">
        <v>160</v>
      </c>
      <c r="C82" s="32"/>
      <c r="D82" s="32"/>
      <c r="E82" s="33"/>
      <c r="F82" s="31" t="s">
        <v>2449</v>
      </c>
      <c r="G82" s="32" t="s">
        <v>2449</v>
      </c>
      <c r="H82" s="32">
        <f t="shared" si="11"/>
        <v>1</v>
      </c>
      <c r="I82" s="34" t="str">
        <f t="shared" si="12"/>
        <v>No</v>
      </c>
      <c r="J82" s="31" t="s">
        <v>2449</v>
      </c>
      <c r="K82" s="32" t="s">
        <v>2449</v>
      </c>
      <c r="L82" s="32">
        <f t="shared" si="21"/>
        <v>1</v>
      </c>
      <c r="M82" s="35" t="str">
        <f t="shared" si="22"/>
        <v>No</v>
      </c>
      <c r="N82" s="31" t="s">
        <v>2449</v>
      </c>
      <c r="O82" s="32" t="s">
        <v>2449</v>
      </c>
      <c r="P82" s="32">
        <f t="shared" si="15"/>
        <v>1</v>
      </c>
      <c r="Q82" s="24" t="str">
        <f t="shared" si="20"/>
        <v>No</v>
      </c>
      <c r="R82" s="31" t="s">
        <v>2449</v>
      </c>
      <c r="S82" s="32" t="s">
        <v>2449</v>
      </c>
      <c r="T82" s="14">
        <f t="shared" si="23"/>
        <v>1</v>
      </c>
      <c r="U82" s="26" t="str">
        <f t="shared" si="26"/>
        <v>No</v>
      </c>
      <c r="V82" s="31" t="s">
        <v>2450</v>
      </c>
      <c r="W82" s="32" t="s">
        <v>2450</v>
      </c>
      <c r="X82" s="32">
        <f t="shared" si="24"/>
        <v>1</v>
      </c>
      <c r="Y82" s="36" t="str">
        <f t="shared" si="25"/>
        <v>Yes</v>
      </c>
      <c r="Z82" s="2"/>
      <c r="AA82" s="2"/>
      <c r="AB82" s="2"/>
      <c r="AC82" s="2"/>
      <c r="AD82" s="2"/>
      <c r="AE82" s="2"/>
      <c r="AF82" s="2"/>
      <c r="AG82" s="2"/>
    </row>
    <row r="83" spans="1:33">
      <c r="A83" s="32" t="s">
        <v>161</v>
      </c>
      <c r="B83" s="32" t="s">
        <v>162</v>
      </c>
      <c r="C83" s="31" t="s">
        <v>2522</v>
      </c>
      <c r="D83" s="32"/>
      <c r="E83" s="33" t="s">
        <v>2448</v>
      </c>
      <c r="F83" s="31" t="s">
        <v>2450</v>
      </c>
      <c r="G83" s="32" t="s">
        <v>2449</v>
      </c>
      <c r="H83" s="32">
        <f t="shared" si="11"/>
        <v>0</v>
      </c>
      <c r="I83" s="34" t="s">
        <v>2449</v>
      </c>
      <c r="J83" s="31" t="s">
        <v>2450</v>
      </c>
      <c r="K83" s="32" t="s">
        <v>2449</v>
      </c>
      <c r="L83" s="32">
        <f t="shared" si="21"/>
        <v>0</v>
      </c>
      <c r="M83" s="35" t="s">
        <v>2449</v>
      </c>
      <c r="N83" s="31" t="s">
        <v>2449</v>
      </c>
      <c r="O83" s="32" t="s">
        <v>2449</v>
      </c>
      <c r="P83" s="32">
        <f t="shared" si="15"/>
        <v>1</v>
      </c>
      <c r="Q83" s="24" t="str">
        <f t="shared" si="20"/>
        <v>No</v>
      </c>
      <c r="R83" s="31" t="s">
        <v>2449</v>
      </c>
      <c r="S83" s="32" t="s">
        <v>2449</v>
      </c>
      <c r="T83" s="14">
        <f t="shared" si="23"/>
        <v>1</v>
      </c>
      <c r="U83" s="26" t="str">
        <f t="shared" si="26"/>
        <v>No</v>
      </c>
      <c r="V83" s="31" t="s">
        <v>2449</v>
      </c>
      <c r="W83" s="32" t="s">
        <v>2449</v>
      </c>
      <c r="X83" s="32">
        <f t="shared" si="24"/>
        <v>1</v>
      </c>
      <c r="Y83" s="36" t="str">
        <f t="shared" si="25"/>
        <v>No</v>
      </c>
      <c r="Z83" s="2"/>
      <c r="AA83" s="2"/>
      <c r="AB83" s="2"/>
      <c r="AC83" s="2"/>
      <c r="AD83" s="2"/>
      <c r="AE83" s="2"/>
      <c r="AF83" s="2"/>
      <c r="AG83" s="2"/>
    </row>
    <row r="84" spans="1:33">
      <c r="A84" s="32" t="s">
        <v>163</v>
      </c>
      <c r="B84" s="32" t="s">
        <v>164</v>
      </c>
      <c r="C84" s="31" t="s">
        <v>2523</v>
      </c>
      <c r="D84" s="32" t="s">
        <v>2451</v>
      </c>
      <c r="E84" s="33" t="s">
        <v>2451</v>
      </c>
      <c r="F84" s="31" t="s">
        <v>2449</v>
      </c>
      <c r="G84" s="32" t="s">
        <v>2449</v>
      </c>
      <c r="H84" s="32">
        <f t="shared" si="11"/>
        <v>1</v>
      </c>
      <c r="I84" s="34" t="str">
        <f t="shared" si="12"/>
        <v>No</v>
      </c>
      <c r="J84" s="31" t="s">
        <v>2450</v>
      </c>
      <c r="K84" s="32" t="s">
        <v>2449</v>
      </c>
      <c r="L84" s="32">
        <f t="shared" si="21"/>
        <v>0</v>
      </c>
      <c r="M84" s="35" t="s">
        <v>2449</v>
      </c>
      <c r="N84" s="31" t="s">
        <v>2449</v>
      </c>
      <c r="O84" s="32" t="s">
        <v>2449</v>
      </c>
      <c r="P84" s="32">
        <f t="shared" si="15"/>
        <v>1</v>
      </c>
      <c r="Q84" s="24" t="str">
        <f t="shared" si="20"/>
        <v>No</v>
      </c>
      <c r="R84" s="31" t="s">
        <v>2449</v>
      </c>
      <c r="S84" s="32" t="s">
        <v>2449</v>
      </c>
      <c r="T84" s="14">
        <f t="shared" si="23"/>
        <v>1</v>
      </c>
      <c r="U84" s="26" t="str">
        <f t="shared" si="26"/>
        <v>No</v>
      </c>
      <c r="V84" s="31" t="s">
        <v>2449</v>
      </c>
      <c r="W84" s="32" t="s">
        <v>2449</v>
      </c>
      <c r="X84" s="32">
        <f t="shared" si="24"/>
        <v>1</v>
      </c>
      <c r="Y84" s="36" t="str">
        <f t="shared" si="25"/>
        <v>No</v>
      </c>
      <c r="Z84" s="2"/>
      <c r="AA84" s="2"/>
      <c r="AB84" s="2"/>
      <c r="AC84" s="2"/>
      <c r="AD84" s="2"/>
      <c r="AE84" s="2"/>
      <c r="AF84" s="2"/>
      <c r="AG84" s="2"/>
    </row>
    <row r="85" spans="1:33">
      <c r="A85" s="32" t="s">
        <v>165</v>
      </c>
      <c r="B85" s="32" t="s">
        <v>166</v>
      </c>
      <c r="C85" s="32"/>
      <c r="D85" s="32"/>
      <c r="E85" s="33"/>
      <c r="F85" s="31" t="s">
        <v>2449</v>
      </c>
      <c r="G85" s="32" t="s">
        <v>2449</v>
      </c>
      <c r="H85" s="32">
        <f t="shared" si="11"/>
        <v>1</v>
      </c>
      <c r="I85" s="34" t="str">
        <f t="shared" si="12"/>
        <v>No</v>
      </c>
      <c r="J85" s="31" t="s">
        <v>2449</v>
      </c>
      <c r="K85" s="32" t="s">
        <v>2449</v>
      </c>
      <c r="L85" s="32">
        <f t="shared" si="21"/>
        <v>1</v>
      </c>
      <c r="M85" s="35" t="str">
        <f t="shared" si="22"/>
        <v>No</v>
      </c>
      <c r="N85" s="31" t="s">
        <v>2449</v>
      </c>
      <c r="O85" s="32" t="s">
        <v>2449</v>
      </c>
      <c r="P85" s="32">
        <f t="shared" si="15"/>
        <v>1</v>
      </c>
      <c r="Q85" s="24" t="str">
        <f t="shared" si="20"/>
        <v>No</v>
      </c>
      <c r="R85" s="31" t="s">
        <v>2449</v>
      </c>
      <c r="S85" s="32" t="s">
        <v>2449</v>
      </c>
      <c r="T85" s="14">
        <f t="shared" si="23"/>
        <v>1</v>
      </c>
      <c r="U85" s="26" t="str">
        <f t="shared" si="26"/>
        <v>No</v>
      </c>
      <c r="V85" s="31" t="s">
        <v>2450</v>
      </c>
      <c r="W85" s="32" t="s">
        <v>2449</v>
      </c>
      <c r="X85" s="32">
        <f t="shared" si="24"/>
        <v>0</v>
      </c>
      <c r="Y85" s="36" t="s">
        <v>2449</v>
      </c>
      <c r="Z85" s="2"/>
      <c r="AA85" s="2"/>
      <c r="AB85" s="2"/>
      <c r="AC85" s="2"/>
      <c r="AD85" s="2"/>
      <c r="AE85" s="2"/>
      <c r="AF85" s="2"/>
      <c r="AG85" s="2"/>
    </row>
    <row r="86" spans="1:33">
      <c r="A86" s="32" t="s">
        <v>167</v>
      </c>
      <c r="B86" s="32" t="s">
        <v>168</v>
      </c>
      <c r="C86" s="32"/>
      <c r="D86" s="32"/>
      <c r="E86" s="33"/>
      <c r="F86" s="31" t="s">
        <v>2449</v>
      </c>
      <c r="G86" s="32" t="s">
        <v>2449</v>
      </c>
      <c r="H86" s="32">
        <f t="shared" si="11"/>
        <v>1</v>
      </c>
      <c r="I86" s="34" t="str">
        <f t="shared" si="12"/>
        <v>No</v>
      </c>
      <c r="J86" s="31" t="s">
        <v>2449</v>
      </c>
      <c r="K86" s="32" t="s">
        <v>2449</v>
      </c>
      <c r="L86" s="32">
        <f t="shared" si="21"/>
        <v>1</v>
      </c>
      <c r="M86" s="35" t="str">
        <f t="shared" si="22"/>
        <v>No</v>
      </c>
      <c r="N86" s="31" t="s">
        <v>2450</v>
      </c>
      <c r="O86" s="32" t="s">
        <v>2449</v>
      </c>
      <c r="P86" s="32">
        <f t="shared" si="15"/>
        <v>0</v>
      </c>
      <c r="Q86" s="24" t="s">
        <v>2449</v>
      </c>
      <c r="R86" s="31" t="s">
        <v>2449</v>
      </c>
      <c r="S86" s="32" t="s">
        <v>2449</v>
      </c>
      <c r="T86" s="14">
        <f t="shared" si="23"/>
        <v>1</v>
      </c>
      <c r="U86" s="26" t="str">
        <f t="shared" si="26"/>
        <v>No</v>
      </c>
      <c r="V86" s="31" t="s">
        <v>2449</v>
      </c>
      <c r="W86" s="32" t="s">
        <v>2449</v>
      </c>
      <c r="X86" s="32">
        <f t="shared" si="24"/>
        <v>1</v>
      </c>
      <c r="Y86" s="36" t="str">
        <f t="shared" si="25"/>
        <v>No</v>
      </c>
      <c r="Z86" s="2"/>
      <c r="AA86" s="2"/>
      <c r="AB86" s="2"/>
      <c r="AC86" s="2"/>
      <c r="AD86" s="2"/>
      <c r="AE86" s="2"/>
      <c r="AF86" s="2"/>
      <c r="AG86" s="2"/>
    </row>
    <row r="87" spans="1:33">
      <c r="A87" s="32" t="s">
        <v>169</v>
      </c>
      <c r="B87" s="32" t="s">
        <v>170</v>
      </c>
      <c r="C87" s="31" t="s">
        <v>2522</v>
      </c>
      <c r="D87" s="32"/>
      <c r="E87" s="33" t="s">
        <v>2448</v>
      </c>
      <c r="F87" s="31" t="s">
        <v>2449</v>
      </c>
      <c r="G87" s="32" t="s">
        <v>2449</v>
      </c>
      <c r="H87" s="32">
        <f t="shared" si="11"/>
        <v>1</v>
      </c>
      <c r="I87" s="34" t="str">
        <f t="shared" si="12"/>
        <v>No</v>
      </c>
      <c r="J87" s="31" t="s">
        <v>2449</v>
      </c>
      <c r="K87" s="32" t="s">
        <v>2449</v>
      </c>
      <c r="L87" s="32">
        <f t="shared" si="21"/>
        <v>1</v>
      </c>
      <c r="M87" s="35" t="str">
        <f t="shared" si="22"/>
        <v>No</v>
      </c>
      <c r="N87" s="31" t="s">
        <v>2449</v>
      </c>
      <c r="O87" s="32" t="s">
        <v>2449</v>
      </c>
      <c r="P87" s="32">
        <f t="shared" si="15"/>
        <v>1</v>
      </c>
      <c r="Q87" s="24" t="str">
        <f t="shared" si="20"/>
        <v>No</v>
      </c>
      <c r="R87" s="31" t="s">
        <v>2449</v>
      </c>
      <c r="S87" s="32" t="s">
        <v>2449</v>
      </c>
      <c r="T87" s="14">
        <f t="shared" si="23"/>
        <v>1</v>
      </c>
      <c r="U87" s="26" t="str">
        <f t="shared" si="26"/>
        <v>No</v>
      </c>
      <c r="V87" s="31" t="s">
        <v>2449</v>
      </c>
      <c r="W87" s="32" t="s">
        <v>2449</v>
      </c>
      <c r="X87" s="32">
        <f t="shared" si="24"/>
        <v>1</v>
      </c>
      <c r="Y87" s="36" t="str">
        <f t="shared" si="25"/>
        <v>No</v>
      </c>
      <c r="Z87" s="2"/>
      <c r="AA87" s="2"/>
      <c r="AB87" s="2"/>
      <c r="AC87" s="2"/>
      <c r="AD87" s="2"/>
      <c r="AE87" s="2"/>
      <c r="AF87" s="2"/>
      <c r="AG87" s="2"/>
    </row>
    <row r="88" spans="1:33">
      <c r="A88" s="32" t="s">
        <v>171</v>
      </c>
      <c r="B88" s="32" t="s">
        <v>172</v>
      </c>
      <c r="C88" s="32"/>
      <c r="D88" s="32"/>
      <c r="E88" s="33"/>
      <c r="F88" s="31" t="s">
        <v>2449</v>
      </c>
      <c r="G88" s="32" t="s">
        <v>2449</v>
      </c>
      <c r="H88" s="32">
        <f t="shared" si="11"/>
        <v>1</v>
      </c>
      <c r="I88" s="34" t="str">
        <f t="shared" si="12"/>
        <v>No</v>
      </c>
      <c r="J88" s="31" t="s">
        <v>2449</v>
      </c>
      <c r="K88" s="32" t="s">
        <v>2449</v>
      </c>
      <c r="L88" s="32">
        <f t="shared" si="21"/>
        <v>1</v>
      </c>
      <c r="M88" s="35" t="str">
        <f t="shared" si="22"/>
        <v>No</v>
      </c>
      <c r="N88" s="31" t="s">
        <v>2449</v>
      </c>
      <c r="O88" s="32" t="s">
        <v>2449</v>
      </c>
      <c r="P88" s="32">
        <f t="shared" si="15"/>
        <v>1</v>
      </c>
      <c r="Q88" s="24" t="str">
        <f t="shared" si="20"/>
        <v>No</v>
      </c>
      <c r="R88" s="31" t="s">
        <v>2449</v>
      </c>
      <c r="S88" s="32" t="s">
        <v>2449</v>
      </c>
      <c r="T88" s="14">
        <f t="shared" si="23"/>
        <v>1</v>
      </c>
      <c r="U88" s="26" t="str">
        <f t="shared" si="26"/>
        <v>No</v>
      </c>
      <c r="V88" s="31" t="s">
        <v>2449</v>
      </c>
      <c r="W88" s="32" t="s">
        <v>2449</v>
      </c>
      <c r="X88" s="32">
        <f t="shared" si="24"/>
        <v>1</v>
      </c>
      <c r="Y88" s="36" t="str">
        <f t="shared" si="25"/>
        <v>No</v>
      </c>
    </row>
    <row r="89" spans="1:33">
      <c r="A89" s="32" t="s">
        <v>173</v>
      </c>
      <c r="B89" s="32" t="s">
        <v>174</v>
      </c>
      <c r="C89" s="32"/>
      <c r="D89" s="32"/>
      <c r="E89" s="33"/>
      <c r="F89" s="31" t="s">
        <v>2449</v>
      </c>
      <c r="G89" s="32" t="s">
        <v>2449</v>
      </c>
      <c r="H89" s="32">
        <f t="shared" si="11"/>
        <v>1</v>
      </c>
      <c r="I89" s="34" t="str">
        <f t="shared" si="12"/>
        <v>No</v>
      </c>
      <c r="J89" s="31" t="s">
        <v>2449</v>
      </c>
      <c r="K89" s="32" t="s">
        <v>2449</v>
      </c>
      <c r="L89" s="32">
        <f t="shared" si="21"/>
        <v>1</v>
      </c>
      <c r="M89" s="35" t="str">
        <f t="shared" si="22"/>
        <v>No</v>
      </c>
      <c r="N89" s="31" t="s">
        <v>2450</v>
      </c>
      <c r="O89" s="32" t="s">
        <v>2449</v>
      </c>
      <c r="P89" s="32">
        <f t="shared" si="15"/>
        <v>0</v>
      </c>
      <c r="Q89" s="24" t="s">
        <v>2449</v>
      </c>
      <c r="R89" s="31" t="s">
        <v>2449</v>
      </c>
      <c r="S89" s="32" t="s">
        <v>2449</v>
      </c>
      <c r="T89" s="14">
        <f t="shared" si="23"/>
        <v>1</v>
      </c>
      <c r="U89" s="26" t="str">
        <f t="shared" si="26"/>
        <v>No</v>
      </c>
      <c r="V89" s="31" t="s">
        <v>2449</v>
      </c>
      <c r="W89" s="32" t="s">
        <v>2449</v>
      </c>
      <c r="X89" s="32">
        <f t="shared" si="24"/>
        <v>1</v>
      </c>
      <c r="Y89" s="36" t="str">
        <f t="shared" si="25"/>
        <v>No</v>
      </c>
    </row>
    <row r="90" spans="1:33">
      <c r="A90" s="32" t="s">
        <v>175</v>
      </c>
      <c r="B90" s="32" t="s">
        <v>176</v>
      </c>
      <c r="C90" s="31" t="s">
        <v>2524</v>
      </c>
      <c r="D90" s="32"/>
      <c r="E90" s="33"/>
      <c r="F90" s="31" t="s">
        <v>2449</v>
      </c>
      <c r="G90" s="32" t="s">
        <v>2449</v>
      </c>
      <c r="H90" s="32">
        <f t="shared" si="11"/>
        <v>1</v>
      </c>
      <c r="I90" s="34" t="str">
        <f t="shared" si="12"/>
        <v>No</v>
      </c>
      <c r="J90" s="31" t="s">
        <v>2449</v>
      </c>
      <c r="K90" s="32" t="s">
        <v>2449</v>
      </c>
      <c r="L90" s="32">
        <f t="shared" si="21"/>
        <v>1</v>
      </c>
      <c r="M90" s="35" t="str">
        <f t="shared" si="22"/>
        <v>No</v>
      </c>
      <c r="N90" s="31" t="s">
        <v>2449</v>
      </c>
      <c r="O90" s="32" t="s">
        <v>2449</v>
      </c>
      <c r="P90" s="32">
        <f t="shared" si="15"/>
        <v>1</v>
      </c>
      <c r="Q90" s="24" t="str">
        <f t="shared" si="20"/>
        <v>No</v>
      </c>
      <c r="R90" s="31" t="s">
        <v>2449</v>
      </c>
      <c r="S90" s="32" t="s">
        <v>2449</v>
      </c>
      <c r="T90" s="14">
        <f t="shared" si="23"/>
        <v>1</v>
      </c>
      <c r="U90" s="26" t="str">
        <f t="shared" si="26"/>
        <v>No</v>
      </c>
      <c r="V90" s="31" t="s">
        <v>2449</v>
      </c>
      <c r="W90" s="32" t="s">
        <v>2449</v>
      </c>
      <c r="X90" s="32">
        <f t="shared" si="24"/>
        <v>1</v>
      </c>
      <c r="Y90" s="36" t="str">
        <f t="shared" si="25"/>
        <v>No</v>
      </c>
    </row>
    <row r="91" spans="1:33">
      <c r="A91" s="32" t="s">
        <v>177</v>
      </c>
      <c r="B91" s="32" t="s">
        <v>178</v>
      </c>
      <c r="C91" s="31" t="s">
        <v>2522</v>
      </c>
      <c r="D91" s="32"/>
      <c r="E91" s="33" t="s">
        <v>2448</v>
      </c>
      <c r="F91" s="31" t="s">
        <v>2449</v>
      </c>
      <c r="G91" s="32" t="s">
        <v>2449</v>
      </c>
      <c r="H91" s="32">
        <f t="shared" si="11"/>
        <v>1</v>
      </c>
      <c r="I91" s="34" t="str">
        <f t="shared" si="12"/>
        <v>No</v>
      </c>
      <c r="J91" s="31" t="s">
        <v>2449</v>
      </c>
      <c r="K91" s="32" t="s">
        <v>2449</v>
      </c>
      <c r="L91" s="32">
        <f t="shared" si="21"/>
        <v>1</v>
      </c>
      <c r="M91" s="35" t="str">
        <f t="shared" si="22"/>
        <v>No</v>
      </c>
      <c r="N91" s="31" t="s">
        <v>2449</v>
      </c>
      <c r="O91" s="32" t="s">
        <v>2449</v>
      </c>
      <c r="P91" s="32">
        <f t="shared" si="15"/>
        <v>1</v>
      </c>
      <c r="Q91" s="24" t="str">
        <f t="shared" si="20"/>
        <v>No</v>
      </c>
      <c r="R91" s="31" t="s">
        <v>2449</v>
      </c>
      <c r="S91" s="32" t="s">
        <v>2449</v>
      </c>
      <c r="T91" s="14">
        <f t="shared" si="23"/>
        <v>1</v>
      </c>
      <c r="U91" s="26" t="str">
        <f t="shared" si="26"/>
        <v>No</v>
      </c>
      <c r="V91" s="31" t="s">
        <v>2449</v>
      </c>
      <c r="W91" s="32" t="s">
        <v>2449</v>
      </c>
      <c r="X91" s="32">
        <f t="shared" si="24"/>
        <v>1</v>
      </c>
      <c r="Y91" s="36" t="str">
        <f t="shared" si="25"/>
        <v>No</v>
      </c>
    </row>
    <row r="92" spans="1:33">
      <c r="A92" s="40">
        <v>128.64444444444445</v>
      </c>
      <c r="B92" s="32" t="s">
        <v>179</v>
      </c>
      <c r="C92" s="32"/>
      <c r="D92" s="32"/>
      <c r="E92" s="33"/>
      <c r="F92" s="31" t="s">
        <v>2449</v>
      </c>
      <c r="G92" s="32" t="s">
        <v>2449</v>
      </c>
      <c r="H92" s="32">
        <f t="shared" si="11"/>
        <v>1</v>
      </c>
      <c r="I92" s="34" t="str">
        <f t="shared" si="12"/>
        <v>No</v>
      </c>
      <c r="J92" s="31" t="s">
        <v>2449</v>
      </c>
      <c r="K92" s="32" t="s">
        <v>2449</v>
      </c>
      <c r="L92" s="32">
        <f t="shared" si="21"/>
        <v>1</v>
      </c>
      <c r="M92" s="35" t="str">
        <f t="shared" si="22"/>
        <v>No</v>
      </c>
      <c r="N92" s="31" t="s">
        <v>2449</v>
      </c>
      <c r="O92" s="32" t="s">
        <v>2449</v>
      </c>
      <c r="P92" s="32">
        <f t="shared" si="15"/>
        <v>1</v>
      </c>
      <c r="Q92" s="24" t="str">
        <f t="shared" si="20"/>
        <v>No</v>
      </c>
      <c r="R92" s="31" t="s">
        <v>2449</v>
      </c>
      <c r="S92" s="32" t="s">
        <v>2449</v>
      </c>
      <c r="T92" s="14">
        <f t="shared" si="23"/>
        <v>1</v>
      </c>
      <c r="U92" s="26" t="str">
        <f t="shared" si="26"/>
        <v>No</v>
      </c>
      <c r="V92" s="31" t="s">
        <v>2449</v>
      </c>
      <c r="W92" s="32" t="s">
        <v>2449</v>
      </c>
      <c r="X92" s="32">
        <f t="shared" si="24"/>
        <v>1</v>
      </c>
      <c r="Y92" s="36" t="str">
        <f t="shared" si="25"/>
        <v>No</v>
      </c>
    </row>
    <row r="93" spans="1:33">
      <c r="A93" s="32" t="s">
        <v>180</v>
      </c>
      <c r="B93" s="32" t="s">
        <v>181</v>
      </c>
      <c r="C93" s="32"/>
      <c r="D93" s="32"/>
      <c r="E93" s="33"/>
      <c r="F93" s="31" t="s">
        <v>2449</v>
      </c>
      <c r="G93" s="32" t="s">
        <v>2449</v>
      </c>
      <c r="H93" s="32">
        <f t="shared" si="11"/>
        <v>1</v>
      </c>
      <c r="I93" s="34" t="str">
        <f t="shared" si="12"/>
        <v>No</v>
      </c>
      <c r="J93" s="31" t="s">
        <v>2449</v>
      </c>
      <c r="K93" s="32" t="s">
        <v>2449</v>
      </c>
      <c r="L93" s="32">
        <f t="shared" si="21"/>
        <v>1</v>
      </c>
      <c r="M93" s="35" t="str">
        <f t="shared" si="22"/>
        <v>No</v>
      </c>
      <c r="N93" s="31" t="s">
        <v>2449</v>
      </c>
      <c r="O93" s="32" t="s">
        <v>2449</v>
      </c>
      <c r="P93" s="32">
        <f t="shared" si="15"/>
        <v>1</v>
      </c>
      <c r="Q93" s="24" t="str">
        <f t="shared" si="20"/>
        <v>No</v>
      </c>
      <c r="R93" s="31" t="s">
        <v>2450</v>
      </c>
      <c r="S93" s="32" t="s">
        <v>2450</v>
      </c>
      <c r="T93" s="14">
        <f t="shared" si="23"/>
        <v>1</v>
      </c>
      <c r="U93" s="26" t="str">
        <f t="shared" si="26"/>
        <v>Yes</v>
      </c>
      <c r="V93" s="31" t="s">
        <v>2449</v>
      </c>
      <c r="W93" s="32" t="s">
        <v>2449</v>
      </c>
      <c r="X93" s="32">
        <f t="shared" si="24"/>
        <v>1</v>
      </c>
      <c r="Y93" s="36" t="str">
        <f t="shared" si="25"/>
        <v>No</v>
      </c>
    </row>
    <row r="94" spans="1:33">
      <c r="A94" s="32" t="s">
        <v>182</v>
      </c>
      <c r="B94" s="32" t="s">
        <v>183</v>
      </c>
      <c r="C94" s="32"/>
      <c r="D94" s="32"/>
      <c r="E94" s="33"/>
      <c r="F94" s="31" t="s">
        <v>2449</v>
      </c>
      <c r="G94" s="32" t="s">
        <v>2450</v>
      </c>
      <c r="H94" s="32">
        <f t="shared" si="11"/>
        <v>0</v>
      </c>
      <c r="I94" s="34" t="s">
        <v>2449</v>
      </c>
      <c r="J94" s="31" t="s">
        <v>2449</v>
      </c>
      <c r="K94" s="32" t="s">
        <v>2449</v>
      </c>
      <c r="L94" s="32">
        <f t="shared" si="21"/>
        <v>1</v>
      </c>
      <c r="M94" s="35" t="str">
        <f t="shared" si="22"/>
        <v>No</v>
      </c>
      <c r="N94" s="31" t="s">
        <v>2449</v>
      </c>
      <c r="O94" s="32" t="s">
        <v>2449</v>
      </c>
      <c r="P94" s="32">
        <f t="shared" si="15"/>
        <v>1</v>
      </c>
      <c r="Q94" s="24" t="str">
        <f t="shared" si="20"/>
        <v>No</v>
      </c>
      <c r="R94" s="31" t="s">
        <v>2449</v>
      </c>
      <c r="S94" s="32" t="s">
        <v>2449</v>
      </c>
      <c r="T94" s="14">
        <f t="shared" si="23"/>
        <v>1</v>
      </c>
      <c r="U94" s="26" t="str">
        <f t="shared" si="26"/>
        <v>No</v>
      </c>
      <c r="V94" s="31" t="s">
        <v>2449</v>
      </c>
      <c r="W94" s="32" t="s">
        <v>2449</v>
      </c>
      <c r="X94" s="32">
        <f t="shared" si="24"/>
        <v>1</v>
      </c>
      <c r="Y94" s="36" t="str">
        <f t="shared" si="25"/>
        <v>No</v>
      </c>
    </row>
    <row r="95" spans="1:33">
      <c r="A95" s="32" t="s">
        <v>184</v>
      </c>
      <c r="B95" s="32" t="s">
        <v>185</v>
      </c>
      <c r="C95" s="32"/>
      <c r="D95" s="32"/>
      <c r="E95" s="33"/>
      <c r="F95" s="31" t="s">
        <v>2449</v>
      </c>
      <c r="G95" s="32" t="s">
        <v>2449</v>
      </c>
      <c r="H95" s="32">
        <f t="shared" si="11"/>
        <v>1</v>
      </c>
      <c r="I95" s="34" t="str">
        <f t="shared" si="12"/>
        <v>No</v>
      </c>
      <c r="J95" s="31" t="s">
        <v>2449</v>
      </c>
      <c r="K95" s="32" t="s">
        <v>2449</v>
      </c>
      <c r="L95" s="32">
        <f t="shared" si="21"/>
        <v>1</v>
      </c>
      <c r="M95" s="35" t="str">
        <f t="shared" si="22"/>
        <v>No</v>
      </c>
      <c r="N95" s="31" t="s">
        <v>2450</v>
      </c>
      <c r="O95" s="32" t="s">
        <v>2449</v>
      </c>
      <c r="P95" s="32">
        <f t="shared" si="15"/>
        <v>0</v>
      </c>
      <c r="Q95" s="24" t="s">
        <v>2449</v>
      </c>
      <c r="R95" s="31" t="s">
        <v>2449</v>
      </c>
      <c r="S95" s="32" t="s">
        <v>2449</v>
      </c>
      <c r="T95" s="14">
        <f t="shared" si="23"/>
        <v>1</v>
      </c>
      <c r="U95" s="26" t="str">
        <f t="shared" si="26"/>
        <v>No</v>
      </c>
      <c r="V95" s="31" t="s">
        <v>2449</v>
      </c>
      <c r="W95" s="32" t="s">
        <v>2449</v>
      </c>
      <c r="X95" s="32">
        <f t="shared" si="24"/>
        <v>1</v>
      </c>
      <c r="Y95" s="36" t="str">
        <f t="shared" si="25"/>
        <v>No</v>
      </c>
    </row>
    <row r="96" spans="1:33">
      <c r="A96" s="40">
        <v>375.9736111111111</v>
      </c>
      <c r="B96" s="32" t="s">
        <v>186</v>
      </c>
      <c r="C96" s="31" t="s">
        <v>2525</v>
      </c>
      <c r="D96" s="32" t="s">
        <v>2454</v>
      </c>
      <c r="E96" s="33" t="s">
        <v>2454</v>
      </c>
      <c r="F96" s="31" t="s">
        <v>2450</v>
      </c>
      <c r="G96" s="32" t="s">
        <v>2449</v>
      </c>
      <c r="H96" s="32">
        <f t="shared" si="11"/>
        <v>0</v>
      </c>
      <c r="I96" s="34" t="s">
        <v>2450</v>
      </c>
      <c r="J96" s="31" t="s">
        <v>2449</v>
      </c>
      <c r="K96" s="32" t="s">
        <v>2449</v>
      </c>
      <c r="L96" s="32">
        <f t="shared" si="21"/>
        <v>1</v>
      </c>
      <c r="M96" s="35" t="str">
        <f t="shared" si="22"/>
        <v>No</v>
      </c>
      <c r="N96" s="31" t="s">
        <v>2450</v>
      </c>
      <c r="O96" s="32" t="s">
        <v>2449</v>
      </c>
      <c r="P96" s="32">
        <f t="shared" si="15"/>
        <v>0</v>
      </c>
      <c r="Q96" s="24" t="s">
        <v>2449</v>
      </c>
      <c r="R96" s="31" t="s">
        <v>2449</v>
      </c>
      <c r="S96" s="32" t="s">
        <v>2449</v>
      </c>
      <c r="T96" s="14">
        <f t="shared" si="23"/>
        <v>1</v>
      </c>
      <c r="U96" s="26" t="str">
        <f t="shared" si="26"/>
        <v>No</v>
      </c>
      <c r="V96" s="31" t="s">
        <v>2449</v>
      </c>
      <c r="W96" s="32" t="s">
        <v>2449</v>
      </c>
      <c r="X96" s="32">
        <f t="shared" si="24"/>
        <v>1</v>
      </c>
      <c r="Y96" s="36" t="str">
        <f t="shared" si="25"/>
        <v>No</v>
      </c>
    </row>
    <row r="97" spans="1:25">
      <c r="A97" s="32" t="s">
        <v>187</v>
      </c>
      <c r="B97" s="32" t="s">
        <v>188</v>
      </c>
      <c r="C97" s="32"/>
      <c r="D97" s="32"/>
      <c r="E97" s="33"/>
      <c r="F97" s="31" t="s">
        <v>2449</v>
      </c>
      <c r="G97" s="32" t="s">
        <v>2449</v>
      </c>
      <c r="H97" s="32">
        <f t="shared" si="11"/>
        <v>1</v>
      </c>
      <c r="I97" s="34" t="str">
        <f t="shared" si="12"/>
        <v>No</v>
      </c>
      <c r="J97" s="31" t="s">
        <v>2449</v>
      </c>
      <c r="K97" s="32" t="s">
        <v>2449</v>
      </c>
      <c r="L97" s="32">
        <f t="shared" si="21"/>
        <v>1</v>
      </c>
      <c r="M97" s="35" t="str">
        <f t="shared" si="22"/>
        <v>No</v>
      </c>
      <c r="N97" s="31" t="s">
        <v>2450</v>
      </c>
      <c r="O97" s="32" t="s">
        <v>2449</v>
      </c>
      <c r="P97" s="32">
        <f t="shared" si="15"/>
        <v>0</v>
      </c>
      <c r="Q97" s="24" t="s">
        <v>2449</v>
      </c>
      <c r="R97" s="31" t="s">
        <v>2449</v>
      </c>
      <c r="S97" s="32" t="s">
        <v>2449</v>
      </c>
      <c r="T97" s="14">
        <f t="shared" si="23"/>
        <v>1</v>
      </c>
      <c r="U97" s="26" t="str">
        <f t="shared" si="26"/>
        <v>No</v>
      </c>
      <c r="V97" s="31" t="s">
        <v>2449</v>
      </c>
      <c r="W97" s="32" t="s">
        <v>2449</v>
      </c>
      <c r="X97" s="32">
        <f t="shared" si="24"/>
        <v>1</v>
      </c>
      <c r="Y97" s="36" t="str">
        <f t="shared" si="25"/>
        <v>No</v>
      </c>
    </row>
    <row r="98" spans="1:25">
      <c r="A98" s="32" t="s">
        <v>189</v>
      </c>
      <c r="B98" s="32" t="s">
        <v>190</v>
      </c>
      <c r="C98" s="32"/>
      <c r="D98" s="32"/>
      <c r="E98" s="33"/>
      <c r="F98" s="31" t="s">
        <v>2449</v>
      </c>
      <c r="G98" s="32" t="s">
        <v>2449</v>
      </c>
      <c r="H98" s="32">
        <f t="shared" si="11"/>
        <v>1</v>
      </c>
      <c r="I98" s="34" t="str">
        <f t="shared" si="12"/>
        <v>No</v>
      </c>
      <c r="J98" s="31" t="s">
        <v>2449</v>
      </c>
      <c r="K98" s="32" t="s">
        <v>2449</v>
      </c>
      <c r="L98" s="32">
        <f t="shared" si="21"/>
        <v>1</v>
      </c>
      <c r="M98" s="35" t="str">
        <f t="shared" si="22"/>
        <v>No</v>
      </c>
      <c r="N98" s="31" t="s">
        <v>2449</v>
      </c>
      <c r="O98" s="32" t="s">
        <v>2449</v>
      </c>
      <c r="P98" s="32">
        <f t="shared" si="15"/>
        <v>1</v>
      </c>
      <c r="Q98" s="24" t="str">
        <f t="shared" si="20"/>
        <v>No</v>
      </c>
      <c r="R98" s="31" t="s">
        <v>2449</v>
      </c>
      <c r="S98" s="32" t="s">
        <v>2449</v>
      </c>
      <c r="T98" s="14">
        <f t="shared" si="23"/>
        <v>1</v>
      </c>
      <c r="U98" s="26" t="str">
        <f t="shared" si="26"/>
        <v>No</v>
      </c>
      <c r="V98" s="31" t="s">
        <v>2449</v>
      </c>
      <c r="W98" s="32" t="s">
        <v>2449</v>
      </c>
      <c r="X98" s="32">
        <f t="shared" si="24"/>
        <v>1</v>
      </c>
      <c r="Y98" s="36" t="str">
        <f t="shared" si="25"/>
        <v>No</v>
      </c>
    </row>
    <row r="99" spans="1:25">
      <c r="A99" s="32" t="s">
        <v>191</v>
      </c>
      <c r="B99" s="32" t="s">
        <v>192</v>
      </c>
      <c r="C99" s="32"/>
      <c r="D99" s="32"/>
      <c r="E99" s="33"/>
      <c r="F99" s="31" t="s">
        <v>2449</v>
      </c>
      <c r="G99" s="32" t="s">
        <v>2449</v>
      </c>
      <c r="H99" s="32">
        <f t="shared" si="11"/>
        <v>1</v>
      </c>
      <c r="I99" s="34" t="str">
        <f t="shared" si="12"/>
        <v>No</v>
      </c>
      <c r="J99" s="31" t="s">
        <v>2449</v>
      </c>
      <c r="K99" s="32" t="s">
        <v>2449</v>
      </c>
      <c r="L99" s="32">
        <f t="shared" si="21"/>
        <v>1</v>
      </c>
      <c r="M99" s="35" t="str">
        <f t="shared" si="22"/>
        <v>No</v>
      </c>
      <c r="N99" s="31" t="s">
        <v>2450</v>
      </c>
      <c r="O99" s="32" t="s">
        <v>2449</v>
      </c>
      <c r="P99" s="32">
        <f t="shared" si="15"/>
        <v>0</v>
      </c>
      <c r="Q99" s="24" t="s">
        <v>2450</v>
      </c>
      <c r="R99" s="31" t="s">
        <v>2449</v>
      </c>
      <c r="S99" s="32" t="s">
        <v>2449</v>
      </c>
      <c r="T99" s="14">
        <f t="shared" si="23"/>
        <v>1</v>
      </c>
      <c r="U99" s="26" t="str">
        <f t="shared" si="26"/>
        <v>No</v>
      </c>
      <c r="V99" s="31" t="s">
        <v>2449</v>
      </c>
      <c r="W99" s="32" t="s">
        <v>2449</v>
      </c>
      <c r="X99" s="32">
        <f t="shared" si="24"/>
        <v>1</v>
      </c>
      <c r="Y99" s="36" t="str">
        <f t="shared" si="25"/>
        <v>No</v>
      </c>
    </row>
    <row r="100" spans="1:25">
      <c r="A100" s="32" t="s">
        <v>193</v>
      </c>
      <c r="B100" s="32" t="s">
        <v>194</v>
      </c>
      <c r="C100" s="32"/>
      <c r="D100" s="32"/>
      <c r="E100" s="33"/>
      <c r="F100" s="31" t="s">
        <v>2450</v>
      </c>
      <c r="G100" s="32" t="s">
        <v>2449</v>
      </c>
      <c r="H100" s="32">
        <f t="shared" si="11"/>
        <v>0</v>
      </c>
      <c r="I100" s="34" t="s">
        <v>2449</v>
      </c>
      <c r="J100" s="31" t="s">
        <v>2449</v>
      </c>
      <c r="K100" s="32" t="s">
        <v>2449</v>
      </c>
      <c r="L100" s="32">
        <f t="shared" si="21"/>
        <v>1</v>
      </c>
      <c r="M100" s="35" t="str">
        <f t="shared" si="22"/>
        <v>No</v>
      </c>
      <c r="N100" s="31" t="s">
        <v>2449</v>
      </c>
      <c r="O100" s="32" t="s">
        <v>2449</v>
      </c>
      <c r="P100" s="32">
        <f t="shared" si="15"/>
        <v>1</v>
      </c>
      <c r="Q100" s="24" t="str">
        <f t="shared" si="20"/>
        <v>No</v>
      </c>
      <c r="R100" s="31" t="s">
        <v>2449</v>
      </c>
      <c r="S100" s="32" t="s">
        <v>2449</v>
      </c>
      <c r="T100" s="14">
        <f t="shared" si="23"/>
        <v>1</v>
      </c>
      <c r="U100" s="26" t="str">
        <f t="shared" si="26"/>
        <v>No</v>
      </c>
      <c r="V100" s="31" t="s">
        <v>2449</v>
      </c>
      <c r="W100" s="32" t="s">
        <v>2449</v>
      </c>
      <c r="X100" s="32">
        <f t="shared" si="24"/>
        <v>1</v>
      </c>
      <c r="Y100" s="36" t="str">
        <f t="shared" si="25"/>
        <v>No</v>
      </c>
    </row>
    <row r="101" spans="1:25">
      <c r="A101" s="32" t="s">
        <v>195</v>
      </c>
      <c r="B101" s="32" t="s">
        <v>196</v>
      </c>
      <c r="C101" s="32"/>
      <c r="D101" s="32"/>
      <c r="E101" s="33"/>
      <c r="F101" s="31" t="s">
        <v>2449</v>
      </c>
      <c r="G101" s="32" t="s">
        <v>2449</v>
      </c>
      <c r="H101" s="32">
        <f t="shared" si="11"/>
        <v>1</v>
      </c>
      <c r="I101" s="34" t="str">
        <f t="shared" si="12"/>
        <v>No</v>
      </c>
      <c r="J101" s="31" t="s">
        <v>2449</v>
      </c>
      <c r="K101" s="32" t="s">
        <v>2449</v>
      </c>
      <c r="L101" s="32">
        <f t="shared" si="21"/>
        <v>1</v>
      </c>
      <c r="M101" s="35" t="str">
        <f t="shared" si="22"/>
        <v>No</v>
      </c>
      <c r="N101" s="31" t="s">
        <v>2450</v>
      </c>
      <c r="O101" s="32" t="s">
        <v>2449</v>
      </c>
      <c r="P101" s="32">
        <f t="shared" si="15"/>
        <v>0</v>
      </c>
      <c r="Q101" s="24" t="s">
        <v>2449</v>
      </c>
      <c r="R101" s="31" t="s">
        <v>2449</v>
      </c>
      <c r="S101" s="32" t="s">
        <v>2449</v>
      </c>
      <c r="T101" s="14">
        <f t="shared" si="23"/>
        <v>1</v>
      </c>
      <c r="U101" s="26" t="str">
        <f t="shared" si="26"/>
        <v>No</v>
      </c>
      <c r="V101" s="31" t="s">
        <v>2449</v>
      </c>
      <c r="W101" s="32" t="s">
        <v>2449</v>
      </c>
      <c r="X101" s="32">
        <f t="shared" si="24"/>
        <v>1</v>
      </c>
      <c r="Y101" s="36" t="str">
        <f t="shared" si="25"/>
        <v>No</v>
      </c>
    </row>
    <row r="102" spans="1:25">
      <c r="A102" s="32" t="s">
        <v>197</v>
      </c>
      <c r="B102" s="32" t="s">
        <v>198</v>
      </c>
      <c r="C102" s="32"/>
      <c r="D102" s="32"/>
      <c r="E102" s="33"/>
      <c r="F102" s="31" t="s">
        <v>2449</v>
      </c>
      <c r="G102" s="32" t="s">
        <v>2449</v>
      </c>
      <c r="H102" s="32">
        <f t="shared" si="11"/>
        <v>1</v>
      </c>
      <c r="I102" s="34" t="str">
        <f t="shared" si="12"/>
        <v>No</v>
      </c>
      <c r="J102" s="31" t="s">
        <v>2449</v>
      </c>
      <c r="K102" s="32" t="s">
        <v>2449</v>
      </c>
      <c r="L102" s="32">
        <f t="shared" si="21"/>
        <v>1</v>
      </c>
      <c r="M102" s="35" t="str">
        <f t="shared" si="22"/>
        <v>No</v>
      </c>
      <c r="N102" s="31" t="s">
        <v>2449</v>
      </c>
      <c r="O102" s="32" t="s">
        <v>2449</v>
      </c>
      <c r="P102" s="32">
        <f t="shared" si="15"/>
        <v>1</v>
      </c>
      <c r="Q102" s="24" t="str">
        <f t="shared" si="20"/>
        <v>No</v>
      </c>
      <c r="R102" s="31" t="s">
        <v>2449</v>
      </c>
      <c r="S102" s="32" t="s">
        <v>2449</v>
      </c>
      <c r="T102" s="14">
        <f t="shared" si="23"/>
        <v>1</v>
      </c>
      <c r="U102" s="26" t="str">
        <f t="shared" si="26"/>
        <v>No</v>
      </c>
      <c r="V102" s="31" t="s">
        <v>2449</v>
      </c>
      <c r="W102" s="32" t="s">
        <v>2449</v>
      </c>
      <c r="X102" s="32">
        <f t="shared" si="24"/>
        <v>1</v>
      </c>
      <c r="Y102" s="36" t="str">
        <f t="shared" si="25"/>
        <v>No</v>
      </c>
    </row>
    <row r="103" spans="1:25">
      <c r="A103" s="32" t="s">
        <v>199</v>
      </c>
      <c r="B103" s="32" t="s">
        <v>200</v>
      </c>
      <c r="C103" s="32"/>
      <c r="D103" s="32"/>
      <c r="E103" s="33"/>
      <c r="F103" s="31" t="s">
        <v>2449</v>
      </c>
      <c r="G103" s="32" t="s">
        <v>2449</v>
      </c>
      <c r="H103" s="32">
        <f t="shared" si="11"/>
        <v>1</v>
      </c>
      <c r="I103" s="34" t="str">
        <f t="shared" si="12"/>
        <v>No</v>
      </c>
      <c r="J103" s="31" t="s">
        <v>2449</v>
      </c>
      <c r="K103" s="32" t="s">
        <v>2449</v>
      </c>
      <c r="L103" s="32">
        <f t="shared" si="21"/>
        <v>1</v>
      </c>
      <c r="M103" s="35" t="str">
        <f t="shared" si="22"/>
        <v>No</v>
      </c>
      <c r="N103" s="31" t="s">
        <v>2449</v>
      </c>
      <c r="O103" s="32" t="s">
        <v>2449</v>
      </c>
      <c r="P103" s="32">
        <f t="shared" si="15"/>
        <v>1</v>
      </c>
      <c r="Q103" s="24" t="str">
        <f t="shared" si="20"/>
        <v>No</v>
      </c>
      <c r="R103" s="31" t="s">
        <v>2449</v>
      </c>
      <c r="S103" s="32" t="s">
        <v>2449</v>
      </c>
      <c r="T103" s="14">
        <f t="shared" si="23"/>
        <v>1</v>
      </c>
      <c r="U103" s="26" t="str">
        <f t="shared" si="26"/>
        <v>No</v>
      </c>
      <c r="V103" s="31" t="s">
        <v>2449</v>
      </c>
      <c r="W103" s="32" t="s">
        <v>2449</v>
      </c>
      <c r="X103" s="32">
        <f t="shared" si="24"/>
        <v>1</v>
      </c>
      <c r="Y103" s="36" t="str">
        <f t="shared" si="25"/>
        <v>No</v>
      </c>
    </row>
    <row r="104" spans="1:25">
      <c r="A104" s="32" t="s">
        <v>201</v>
      </c>
      <c r="B104" s="32" t="s">
        <v>202</v>
      </c>
      <c r="C104" s="31" t="s">
        <v>2526</v>
      </c>
      <c r="D104" s="32" t="s">
        <v>2451</v>
      </c>
      <c r="E104" s="33" t="s">
        <v>2451</v>
      </c>
      <c r="F104" s="31" t="s">
        <v>2449</v>
      </c>
      <c r="G104" s="32" t="s">
        <v>2449</v>
      </c>
      <c r="H104" s="32">
        <f t="shared" si="11"/>
        <v>1</v>
      </c>
      <c r="I104" s="34" t="str">
        <f t="shared" si="12"/>
        <v>No</v>
      </c>
      <c r="J104" s="31" t="s">
        <v>2449</v>
      </c>
      <c r="K104" s="32" t="s">
        <v>2449</v>
      </c>
      <c r="L104" s="32">
        <f t="shared" si="21"/>
        <v>1</v>
      </c>
      <c r="M104" s="35" t="str">
        <f t="shared" si="22"/>
        <v>No</v>
      </c>
      <c r="N104" s="31" t="s">
        <v>2449</v>
      </c>
      <c r="O104" s="32" t="s">
        <v>2449</v>
      </c>
      <c r="P104" s="32">
        <f t="shared" si="15"/>
        <v>1</v>
      </c>
      <c r="Q104" s="24" t="str">
        <f t="shared" si="20"/>
        <v>No</v>
      </c>
      <c r="R104" s="31" t="s">
        <v>2449</v>
      </c>
      <c r="S104" s="32" t="s">
        <v>2449</v>
      </c>
      <c r="T104" s="14">
        <f t="shared" si="23"/>
        <v>1</v>
      </c>
      <c r="U104" s="26" t="str">
        <f t="shared" si="26"/>
        <v>No</v>
      </c>
      <c r="V104" s="31" t="s">
        <v>2449</v>
      </c>
      <c r="W104" s="32" t="s">
        <v>2449</v>
      </c>
      <c r="X104" s="32">
        <f t="shared" si="24"/>
        <v>1</v>
      </c>
      <c r="Y104" s="36" t="str">
        <f t="shared" si="25"/>
        <v>No</v>
      </c>
    </row>
    <row r="105" spans="1:25">
      <c r="A105" s="32" t="s">
        <v>203</v>
      </c>
      <c r="B105" s="32" t="s">
        <v>204</v>
      </c>
      <c r="C105" s="32"/>
      <c r="D105" s="32"/>
      <c r="E105" s="33"/>
      <c r="F105" s="31" t="s">
        <v>2449</v>
      </c>
      <c r="G105" s="32" t="s">
        <v>2449</v>
      </c>
      <c r="H105" s="32">
        <f t="shared" si="11"/>
        <v>1</v>
      </c>
      <c r="I105" s="34" t="str">
        <f t="shared" si="12"/>
        <v>No</v>
      </c>
      <c r="J105" s="31" t="s">
        <v>2449</v>
      </c>
      <c r="K105" s="32" t="s">
        <v>2449</v>
      </c>
      <c r="L105" s="32">
        <f t="shared" si="21"/>
        <v>1</v>
      </c>
      <c r="M105" s="35" t="str">
        <f t="shared" si="22"/>
        <v>No</v>
      </c>
      <c r="N105" s="31" t="s">
        <v>2449</v>
      </c>
      <c r="O105" s="32" t="s">
        <v>2449</v>
      </c>
      <c r="P105" s="32">
        <f t="shared" si="15"/>
        <v>1</v>
      </c>
      <c r="Q105" s="24" t="str">
        <f t="shared" si="20"/>
        <v>No</v>
      </c>
      <c r="R105" s="31" t="s">
        <v>2449</v>
      </c>
      <c r="S105" s="32" t="s">
        <v>2449</v>
      </c>
      <c r="T105" s="14">
        <f t="shared" si="23"/>
        <v>1</v>
      </c>
      <c r="U105" s="26" t="str">
        <f t="shared" si="26"/>
        <v>No</v>
      </c>
      <c r="V105" s="31" t="s">
        <v>2449</v>
      </c>
      <c r="W105" s="32" t="s">
        <v>2449</v>
      </c>
      <c r="X105" s="32">
        <f t="shared" si="24"/>
        <v>1</v>
      </c>
      <c r="Y105" s="36" t="str">
        <f t="shared" si="25"/>
        <v>No</v>
      </c>
    </row>
    <row r="106" spans="1:25">
      <c r="A106" s="32" t="s">
        <v>205</v>
      </c>
      <c r="B106" s="32" t="s">
        <v>206</v>
      </c>
      <c r="C106" s="32"/>
      <c r="D106" s="32"/>
      <c r="E106" s="33"/>
      <c r="F106" s="31" t="s">
        <v>2449</v>
      </c>
      <c r="G106" s="32" t="s">
        <v>2449</v>
      </c>
      <c r="H106" s="32">
        <f t="shared" si="11"/>
        <v>1</v>
      </c>
      <c r="I106" s="34" t="str">
        <f t="shared" si="12"/>
        <v>No</v>
      </c>
      <c r="J106" s="31" t="s">
        <v>2449</v>
      </c>
      <c r="K106" s="32" t="s">
        <v>2449</v>
      </c>
      <c r="L106" s="32">
        <f t="shared" si="21"/>
        <v>1</v>
      </c>
      <c r="M106" s="35" t="str">
        <f t="shared" si="22"/>
        <v>No</v>
      </c>
      <c r="N106" s="31" t="s">
        <v>2450</v>
      </c>
      <c r="O106" s="32" t="s">
        <v>2449</v>
      </c>
      <c r="P106" s="32">
        <f t="shared" si="15"/>
        <v>0</v>
      </c>
      <c r="Q106" s="24" t="s">
        <v>2449</v>
      </c>
      <c r="R106" s="31" t="s">
        <v>2449</v>
      </c>
      <c r="S106" s="32" t="s">
        <v>2449</v>
      </c>
      <c r="T106" s="14">
        <f t="shared" si="23"/>
        <v>1</v>
      </c>
      <c r="U106" s="26" t="str">
        <f t="shared" si="26"/>
        <v>No</v>
      </c>
      <c r="V106" s="31" t="s">
        <v>2449</v>
      </c>
      <c r="W106" s="32" t="s">
        <v>2449</v>
      </c>
      <c r="X106" s="32">
        <f t="shared" si="24"/>
        <v>1</v>
      </c>
      <c r="Y106" s="36" t="str">
        <f t="shared" si="25"/>
        <v>No</v>
      </c>
    </row>
    <row r="107" spans="1:25">
      <c r="A107" s="32" t="s">
        <v>207</v>
      </c>
      <c r="B107" s="32" t="s">
        <v>208</v>
      </c>
      <c r="C107" s="32"/>
      <c r="D107" s="32"/>
      <c r="E107" s="33"/>
      <c r="F107" s="31" t="s">
        <v>2449</v>
      </c>
      <c r="G107" s="32" t="s">
        <v>2449</v>
      </c>
      <c r="H107" s="32">
        <f t="shared" si="11"/>
        <v>1</v>
      </c>
      <c r="I107" s="34" t="str">
        <f t="shared" si="12"/>
        <v>No</v>
      </c>
      <c r="J107" s="31" t="s">
        <v>2449</v>
      </c>
      <c r="K107" s="32" t="s">
        <v>2449</v>
      </c>
      <c r="L107" s="32">
        <f t="shared" si="21"/>
        <v>1</v>
      </c>
      <c r="M107" s="35" t="str">
        <f t="shared" si="22"/>
        <v>No</v>
      </c>
      <c r="N107" s="31" t="s">
        <v>2449</v>
      </c>
      <c r="O107" s="32" t="s">
        <v>2449</v>
      </c>
      <c r="P107" s="32">
        <f t="shared" si="15"/>
        <v>1</v>
      </c>
      <c r="Q107" s="24" t="str">
        <f t="shared" si="20"/>
        <v>No</v>
      </c>
      <c r="R107" s="31" t="s">
        <v>2449</v>
      </c>
      <c r="S107" s="32" t="s">
        <v>2449</v>
      </c>
      <c r="T107" s="14">
        <f t="shared" si="23"/>
        <v>1</v>
      </c>
      <c r="U107" s="26" t="str">
        <f t="shared" si="26"/>
        <v>No</v>
      </c>
      <c r="V107" s="31" t="s">
        <v>2449</v>
      </c>
      <c r="W107" s="32" t="s">
        <v>2449</v>
      </c>
      <c r="X107" s="32">
        <f t="shared" si="24"/>
        <v>1</v>
      </c>
      <c r="Y107" s="36" t="str">
        <f t="shared" si="25"/>
        <v>No</v>
      </c>
    </row>
    <row r="108" spans="1:25">
      <c r="A108" s="32" t="s">
        <v>209</v>
      </c>
      <c r="B108" s="32" t="s">
        <v>210</v>
      </c>
      <c r="C108" s="32"/>
      <c r="D108" s="32"/>
      <c r="E108" s="33"/>
      <c r="F108" s="31" t="s">
        <v>2449</v>
      </c>
      <c r="G108" s="32" t="s">
        <v>2449</v>
      </c>
      <c r="H108" s="32">
        <f t="shared" si="11"/>
        <v>1</v>
      </c>
      <c r="I108" s="34" t="str">
        <f t="shared" si="12"/>
        <v>No</v>
      </c>
      <c r="J108" s="31" t="s">
        <v>2449</v>
      </c>
      <c r="K108" s="32" t="s">
        <v>2449</v>
      </c>
      <c r="L108" s="32">
        <f t="shared" si="21"/>
        <v>1</v>
      </c>
      <c r="M108" s="35" t="str">
        <f t="shared" si="22"/>
        <v>No</v>
      </c>
      <c r="N108" s="31" t="s">
        <v>2449</v>
      </c>
      <c r="O108" s="32" t="s">
        <v>2449</v>
      </c>
      <c r="P108" s="32">
        <f t="shared" si="15"/>
        <v>1</v>
      </c>
      <c r="Q108" s="24" t="str">
        <f t="shared" si="20"/>
        <v>No</v>
      </c>
      <c r="R108" s="31" t="s">
        <v>2449</v>
      </c>
      <c r="S108" s="32" t="s">
        <v>2449</v>
      </c>
      <c r="T108" s="14">
        <f t="shared" si="23"/>
        <v>1</v>
      </c>
      <c r="U108" s="26" t="str">
        <f t="shared" si="26"/>
        <v>No</v>
      </c>
      <c r="V108" s="31" t="s">
        <v>2449</v>
      </c>
      <c r="W108" s="32" t="s">
        <v>2449</v>
      </c>
      <c r="X108" s="32">
        <f t="shared" si="24"/>
        <v>1</v>
      </c>
      <c r="Y108" s="36" t="str">
        <f t="shared" si="25"/>
        <v>No</v>
      </c>
    </row>
    <row r="109" spans="1:25">
      <c r="A109" s="32" t="s">
        <v>211</v>
      </c>
      <c r="B109" s="32" t="s">
        <v>212</v>
      </c>
      <c r="C109" s="32"/>
      <c r="D109" s="32" t="s">
        <v>2451</v>
      </c>
      <c r="E109" s="33" t="s">
        <v>2451</v>
      </c>
      <c r="F109" s="31" t="s">
        <v>2449</v>
      </c>
      <c r="G109" s="32" t="s">
        <v>2449</v>
      </c>
      <c r="H109" s="32">
        <f t="shared" si="11"/>
        <v>1</v>
      </c>
      <c r="I109" s="34" t="str">
        <f t="shared" si="12"/>
        <v>No</v>
      </c>
      <c r="J109" s="31" t="s">
        <v>2449</v>
      </c>
      <c r="K109" s="32" t="s">
        <v>2449</v>
      </c>
      <c r="L109" s="32">
        <f t="shared" si="21"/>
        <v>1</v>
      </c>
      <c r="M109" s="35" t="str">
        <f t="shared" si="22"/>
        <v>No</v>
      </c>
      <c r="N109" s="31" t="s">
        <v>2449</v>
      </c>
      <c r="O109" s="32" t="s">
        <v>2449</v>
      </c>
      <c r="P109" s="32">
        <f t="shared" si="15"/>
        <v>1</v>
      </c>
      <c r="Q109" s="24" t="str">
        <f t="shared" si="20"/>
        <v>No</v>
      </c>
      <c r="R109" s="31" t="s">
        <v>2449</v>
      </c>
      <c r="S109" s="32" t="s">
        <v>2449</v>
      </c>
      <c r="T109" s="14">
        <f t="shared" si="23"/>
        <v>1</v>
      </c>
      <c r="U109" s="26" t="str">
        <f t="shared" si="26"/>
        <v>No</v>
      </c>
      <c r="V109" s="31" t="s">
        <v>2450</v>
      </c>
      <c r="W109" s="32" t="s">
        <v>2449</v>
      </c>
      <c r="X109" s="32">
        <f t="shared" si="24"/>
        <v>0</v>
      </c>
      <c r="Y109" s="36" t="s">
        <v>2449</v>
      </c>
    </row>
    <row r="110" spans="1:25">
      <c r="A110" s="32" t="s">
        <v>213</v>
      </c>
      <c r="B110" s="32" t="s">
        <v>214</v>
      </c>
      <c r="C110" s="32"/>
      <c r="D110" s="32"/>
      <c r="E110" s="33"/>
      <c r="F110" s="31" t="s">
        <v>2449</v>
      </c>
      <c r="G110" s="32" t="s">
        <v>2449</v>
      </c>
      <c r="H110" s="32">
        <f t="shared" si="11"/>
        <v>1</v>
      </c>
      <c r="I110" s="34" t="str">
        <f t="shared" si="12"/>
        <v>No</v>
      </c>
      <c r="J110" s="31" t="s">
        <v>2449</v>
      </c>
      <c r="K110" s="32" t="s">
        <v>2449</v>
      </c>
      <c r="L110" s="32">
        <f t="shared" si="21"/>
        <v>1</v>
      </c>
      <c r="M110" s="35" t="str">
        <f t="shared" si="22"/>
        <v>No</v>
      </c>
      <c r="N110" s="31" t="s">
        <v>2449</v>
      </c>
      <c r="O110" s="32" t="s">
        <v>2449</v>
      </c>
      <c r="P110" s="32">
        <f t="shared" si="15"/>
        <v>1</v>
      </c>
      <c r="Q110" s="24" t="str">
        <f t="shared" si="20"/>
        <v>No</v>
      </c>
      <c r="R110" s="31" t="s">
        <v>2449</v>
      </c>
      <c r="S110" s="32" t="s">
        <v>2449</v>
      </c>
      <c r="T110" s="14">
        <f t="shared" si="23"/>
        <v>1</v>
      </c>
      <c r="U110" s="26" t="str">
        <f t="shared" si="26"/>
        <v>No</v>
      </c>
      <c r="V110" s="31" t="s">
        <v>2450</v>
      </c>
      <c r="W110" s="32" t="s">
        <v>2449</v>
      </c>
      <c r="X110" s="32">
        <f t="shared" si="24"/>
        <v>0</v>
      </c>
      <c r="Y110" s="36" t="s">
        <v>2449</v>
      </c>
    </row>
    <row r="111" spans="1:25">
      <c r="A111" s="32" t="s">
        <v>215</v>
      </c>
      <c r="B111" s="32" t="s">
        <v>216</v>
      </c>
      <c r="C111" s="32"/>
      <c r="D111" s="32"/>
      <c r="E111" s="33"/>
      <c r="F111" s="31" t="s">
        <v>2449</v>
      </c>
      <c r="G111" s="32" t="s">
        <v>2449</v>
      </c>
      <c r="H111" s="32">
        <f t="shared" si="11"/>
        <v>1</v>
      </c>
      <c r="I111" s="34" t="str">
        <f t="shared" si="12"/>
        <v>No</v>
      </c>
      <c r="J111" s="31" t="s">
        <v>2449</v>
      </c>
      <c r="K111" s="32" t="s">
        <v>2449</v>
      </c>
      <c r="L111" s="32">
        <f t="shared" si="21"/>
        <v>1</v>
      </c>
      <c r="M111" s="35" t="str">
        <f t="shared" si="22"/>
        <v>No</v>
      </c>
      <c r="N111" s="31" t="s">
        <v>2449</v>
      </c>
      <c r="O111" s="32" t="s">
        <v>2449</v>
      </c>
      <c r="P111" s="32">
        <f t="shared" si="15"/>
        <v>1</v>
      </c>
      <c r="Q111" s="24" t="str">
        <f t="shared" si="20"/>
        <v>No</v>
      </c>
      <c r="R111" s="31" t="s">
        <v>2449</v>
      </c>
      <c r="S111" s="32" t="s">
        <v>2449</v>
      </c>
      <c r="T111" s="14">
        <f t="shared" si="23"/>
        <v>1</v>
      </c>
      <c r="U111" s="26" t="str">
        <f t="shared" si="26"/>
        <v>No</v>
      </c>
      <c r="V111" s="31" t="s">
        <v>2450</v>
      </c>
      <c r="W111" s="32" t="s">
        <v>2449</v>
      </c>
      <c r="X111" s="32">
        <f t="shared" si="24"/>
        <v>0</v>
      </c>
      <c r="Y111" s="36" t="s">
        <v>2449</v>
      </c>
    </row>
    <row r="112" spans="1:25">
      <c r="A112" s="32" t="s">
        <v>217</v>
      </c>
      <c r="B112" s="32" t="s">
        <v>218</v>
      </c>
      <c r="C112" s="32"/>
      <c r="D112" s="32"/>
      <c r="E112" s="33"/>
      <c r="F112" s="31" t="s">
        <v>2449</v>
      </c>
      <c r="G112" s="32" t="s">
        <v>2449</v>
      </c>
      <c r="H112" s="32">
        <f t="shared" si="11"/>
        <v>1</v>
      </c>
      <c r="I112" s="34" t="str">
        <f t="shared" si="12"/>
        <v>No</v>
      </c>
      <c r="J112" s="31" t="s">
        <v>2449</v>
      </c>
      <c r="K112" s="32" t="s">
        <v>2449</v>
      </c>
      <c r="L112" s="32">
        <f t="shared" si="21"/>
        <v>1</v>
      </c>
      <c r="M112" s="35" t="str">
        <f t="shared" si="22"/>
        <v>No</v>
      </c>
      <c r="N112" s="31" t="s">
        <v>2449</v>
      </c>
      <c r="O112" s="32" t="s">
        <v>2449</v>
      </c>
      <c r="P112" s="32">
        <f t="shared" si="15"/>
        <v>1</v>
      </c>
      <c r="Q112" s="24" t="str">
        <f t="shared" si="20"/>
        <v>No</v>
      </c>
      <c r="R112" s="31" t="s">
        <v>2449</v>
      </c>
      <c r="S112" s="32" t="s">
        <v>2449</v>
      </c>
      <c r="T112" s="14">
        <f t="shared" si="23"/>
        <v>1</v>
      </c>
      <c r="U112" s="26" t="str">
        <f t="shared" si="26"/>
        <v>No</v>
      </c>
      <c r="V112" s="31" t="s">
        <v>2449</v>
      </c>
      <c r="W112" s="32" t="s">
        <v>2449</v>
      </c>
      <c r="X112" s="32">
        <f t="shared" si="24"/>
        <v>1</v>
      </c>
      <c r="Y112" s="36" t="str">
        <f t="shared" si="25"/>
        <v>No</v>
      </c>
    </row>
    <row r="113" spans="1:25">
      <c r="A113" s="32" t="s">
        <v>219</v>
      </c>
      <c r="B113" s="32" t="s">
        <v>220</v>
      </c>
      <c r="C113" s="32"/>
      <c r="D113" s="32"/>
      <c r="E113" s="33"/>
      <c r="F113" s="31" t="s">
        <v>2449</v>
      </c>
      <c r="G113" s="32" t="s">
        <v>2449</v>
      </c>
      <c r="H113" s="32">
        <f t="shared" si="11"/>
        <v>1</v>
      </c>
      <c r="I113" s="34" t="str">
        <f t="shared" si="12"/>
        <v>No</v>
      </c>
      <c r="J113" s="31" t="s">
        <v>2449</v>
      </c>
      <c r="K113" s="32" t="s">
        <v>2449</v>
      </c>
      <c r="L113" s="32">
        <f t="shared" si="21"/>
        <v>1</v>
      </c>
      <c r="M113" s="35" t="str">
        <f t="shared" si="22"/>
        <v>No</v>
      </c>
      <c r="N113" s="31" t="s">
        <v>2449</v>
      </c>
      <c r="O113" s="32" t="s">
        <v>2449</v>
      </c>
      <c r="P113" s="32">
        <f t="shared" si="15"/>
        <v>1</v>
      </c>
      <c r="Q113" s="24" t="str">
        <f t="shared" si="20"/>
        <v>No</v>
      </c>
      <c r="R113" s="31" t="s">
        <v>2449</v>
      </c>
      <c r="S113" s="32" t="s">
        <v>2449</v>
      </c>
      <c r="T113" s="14">
        <f t="shared" si="23"/>
        <v>1</v>
      </c>
      <c r="U113" s="26" t="str">
        <f t="shared" si="26"/>
        <v>No</v>
      </c>
      <c r="V113" s="31" t="s">
        <v>2449</v>
      </c>
      <c r="W113" s="32" t="s">
        <v>2449</v>
      </c>
      <c r="X113" s="32">
        <f t="shared" si="24"/>
        <v>1</v>
      </c>
      <c r="Y113" s="36" t="str">
        <f t="shared" si="25"/>
        <v>No</v>
      </c>
    </row>
    <row r="114" spans="1:25">
      <c r="A114" s="32" t="s">
        <v>221</v>
      </c>
      <c r="B114" s="32" t="s">
        <v>222</v>
      </c>
      <c r="C114" s="31" t="s">
        <v>2522</v>
      </c>
      <c r="D114" s="32"/>
      <c r="E114" s="33" t="s">
        <v>2448</v>
      </c>
      <c r="F114" s="31" t="s">
        <v>2449</v>
      </c>
      <c r="G114" s="32" t="s">
        <v>2449</v>
      </c>
      <c r="H114" s="32">
        <f t="shared" si="11"/>
        <v>1</v>
      </c>
      <c r="I114" s="34" t="str">
        <f t="shared" si="12"/>
        <v>No</v>
      </c>
      <c r="J114" s="31" t="s">
        <v>2449</v>
      </c>
      <c r="K114" s="32" t="s">
        <v>2449</v>
      </c>
      <c r="L114" s="32">
        <f t="shared" si="21"/>
        <v>1</v>
      </c>
      <c r="M114" s="35" t="str">
        <f t="shared" si="22"/>
        <v>No</v>
      </c>
      <c r="N114" s="31" t="s">
        <v>2449</v>
      </c>
      <c r="O114" s="32" t="s">
        <v>2449</v>
      </c>
      <c r="P114" s="32">
        <f t="shared" si="15"/>
        <v>1</v>
      </c>
      <c r="Q114" s="24" t="str">
        <f t="shared" si="20"/>
        <v>No</v>
      </c>
      <c r="R114" s="31" t="s">
        <v>2450</v>
      </c>
      <c r="S114" s="32" t="s">
        <v>2450</v>
      </c>
      <c r="T114" s="14">
        <f t="shared" si="23"/>
        <v>1</v>
      </c>
      <c r="U114" s="26" t="str">
        <f t="shared" si="26"/>
        <v>Yes</v>
      </c>
      <c r="V114" s="31" t="s">
        <v>2450</v>
      </c>
      <c r="W114" s="32" t="s">
        <v>2449</v>
      </c>
      <c r="X114" s="32">
        <f t="shared" si="24"/>
        <v>0</v>
      </c>
      <c r="Y114" s="36" t="s">
        <v>2449</v>
      </c>
    </row>
    <row r="115" spans="1:25">
      <c r="A115" s="32" t="s">
        <v>223</v>
      </c>
      <c r="B115" s="32" t="s">
        <v>224</v>
      </c>
      <c r="C115" s="32"/>
      <c r="D115" s="32"/>
      <c r="E115" s="33"/>
      <c r="F115" s="31" t="s">
        <v>2449</v>
      </c>
      <c r="G115" s="32" t="s">
        <v>2449</v>
      </c>
      <c r="H115" s="32">
        <f t="shared" si="11"/>
        <v>1</v>
      </c>
      <c r="I115" s="34" t="str">
        <f t="shared" si="12"/>
        <v>No</v>
      </c>
      <c r="J115" s="31" t="s">
        <v>2449</v>
      </c>
      <c r="K115" s="32" t="s">
        <v>2449</v>
      </c>
      <c r="L115" s="32">
        <f t="shared" si="21"/>
        <v>1</v>
      </c>
      <c r="M115" s="35" t="str">
        <f t="shared" si="22"/>
        <v>No</v>
      </c>
      <c r="N115" s="31" t="s">
        <v>2449</v>
      </c>
      <c r="O115" s="32" t="s">
        <v>2449</v>
      </c>
      <c r="P115" s="32">
        <f t="shared" si="15"/>
        <v>1</v>
      </c>
      <c r="Q115" s="24" t="str">
        <f t="shared" si="20"/>
        <v>No</v>
      </c>
      <c r="R115" s="31" t="s">
        <v>2449</v>
      </c>
      <c r="S115" s="32" t="s">
        <v>2449</v>
      </c>
      <c r="T115" s="14">
        <f t="shared" si="23"/>
        <v>1</v>
      </c>
      <c r="U115" s="26" t="str">
        <f t="shared" si="26"/>
        <v>No</v>
      </c>
      <c r="V115" s="31" t="s">
        <v>2450</v>
      </c>
      <c r="W115" s="32" t="s">
        <v>2449</v>
      </c>
      <c r="X115" s="32">
        <f t="shared" si="24"/>
        <v>0</v>
      </c>
      <c r="Y115" s="36" t="s">
        <v>2449</v>
      </c>
    </row>
    <row r="116" spans="1:25">
      <c r="A116" s="32" t="s">
        <v>225</v>
      </c>
      <c r="B116" s="32" t="s">
        <v>226</v>
      </c>
      <c r="C116" s="32"/>
      <c r="D116" s="32"/>
      <c r="E116" s="33"/>
      <c r="F116" s="31" t="s">
        <v>2449</v>
      </c>
      <c r="G116" s="32" t="s">
        <v>2449</v>
      </c>
      <c r="H116" s="32">
        <f t="shared" si="11"/>
        <v>1</v>
      </c>
      <c r="I116" s="34" t="str">
        <f t="shared" si="12"/>
        <v>No</v>
      </c>
      <c r="J116" s="31" t="s">
        <v>2449</v>
      </c>
      <c r="K116" s="32" t="s">
        <v>2449</v>
      </c>
      <c r="L116" s="32">
        <f t="shared" si="21"/>
        <v>1</v>
      </c>
      <c r="M116" s="35" t="str">
        <f t="shared" si="22"/>
        <v>No</v>
      </c>
      <c r="N116" s="31" t="s">
        <v>2450</v>
      </c>
      <c r="O116" s="32" t="s">
        <v>2449</v>
      </c>
      <c r="P116" s="32">
        <f t="shared" si="15"/>
        <v>0</v>
      </c>
      <c r="Q116" s="24" t="s">
        <v>2450</v>
      </c>
      <c r="R116" s="31" t="s">
        <v>2449</v>
      </c>
      <c r="S116" s="32" t="s">
        <v>2449</v>
      </c>
      <c r="T116" s="14">
        <f t="shared" si="23"/>
        <v>1</v>
      </c>
      <c r="U116" s="26" t="str">
        <f t="shared" si="26"/>
        <v>No</v>
      </c>
      <c r="V116" s="31" t="s">
        <v>2449</v>
      </c>
      <c r="W116" s="32" t="s">
        <v>2449</v>
      </c>
      <c r="X116" s="32">
        <f t="shared" si="24"/>
        <v>1</v>
      </c>
      <c r="Y116" s="36" t="str">
        <f t="shared" si="25"/>
        <v>No</v>
      </c>
    </row>
    <row r="117" spans="1:25">
      <c r="A117" s="32" t="s">
        <v>227</v>
      </c>
      <c r="B117" s="32" t="s">
        <v>228</v>
      </c>
      <c r="C117" s="32"/>
      <c r="D117" s="32" t="s">
        <v>2507</v>
      </c>
      <c r="E117" s="33" t="s">
        <v>2507</v>
      </c>
      <c r="F117" s="31" t="s">
        <v>2449</v>
      </c>
      <c r="G117" s="32" t="s">
        <v>2449</v>
      </c>
      <c r="H117" s="32">
        <f t="shared" si="11"/>
        <v>1</v>
      </c>
      <c r="I117" s="34" t="str">
        <f t="shared" si="12"/>
        <v>No</v>
      </c>
      <c r="J117" s="31" t="s">
        <v>2449</v>
      </c>
      <c r="K117" s="32" t="s">
        <v>2449</v>
      </c>
      <c r="L117" s="32">
        <f t="shared" si="21"/>
        <v>1</v>
      </c>
      <c r="M117" s="35" t="str">
        <f t="shared" si="22"/>
        <v>No</v>
      </c>
      <c r="N117" s="31" t="s">
        <v>2449</v>
      </c>
      <c r="O117" s="32" t="s">
        <v>2449</v>
      </c>
      <c r="P117" s="32">
        <f t="shared" si="15"/>
        <v>1</v>
      </c>
      <c r="Q117" s="24" t="str">
        <f t="shared" si="20"/>
        <v>No</v>
      </c>
      <c r="R117" s="31" t="s">
        <v>2449</v>
      </c>
      <c r="S117" s="32" t="s">
        <v>2449</v>
      </c>
      <c r="T117" s="14">
        <f t="shared" si="23"/>
        <v>1</v>
      </c>
      <c r="U117" s="26" t="str">
        <f t="shared" si="26"/>
        <v>No</v>
      </c>
      <c r="V117" s="31" t="s">
        <v>2450</v>
      </c>
      <c r="W117" s="32" t="s">
        <v>2449</v>
      </c>
      <c r="X117" s="32">
        <f t="shared" si="24"/>
        <v>0</v>
      </c>
      <c r="Y117" s="36" t="s">
        <v>2449</v>
      </c>
    </row>
    <row r="118" spans="1:25">
      <c r="A118" s="32" t="s">
        <v>229</v>
      </c>
      <c r="B118" s="32" t="s">
        <v>230</v>
      </c>
      <c r="C118" s="32"/>
      <c r="D118" s="32"/>
      <c r="E118" s="33"/>
      <c r="F118" s="31" t="s">
        <v>2449</v>
      </c>
      <c r="G118" s="32" t="s">
        <v>2449</v>
      </c>
      <c r="H118" s="32">
        <f t="shared" si="11"/>
        <v>1</v>
      </c>
      <c r="I118" s="34" t="str">
        <f t="shared" si="12"/>
        <v>No</v>
      </c>
      <c r="J118" s="31" t="s">
        <v>2449</v>
      </c>
      <c r="K118" s="32" t="s">
        <v>2449</v>
      </c>
      <c r="L118" s="32">
        <f t="shared" si="21"/>
        <v>1</v>
      </c>
      <c r="M118" s="35" t="str">
        <f t="shared" si="22"/>
        <v>No</v>
      </c>
      <c r="N118" s="31" t="s">
        <v>2449</v>
      </c>
      <c r="O118" s="32" t="s">
        <v>2449</v>
      </c>
      <c r="P118" s="32">
        <f t="shared" si="15"/>
        <v>1</v>
      </c>
      <c r="Q118" s="24" t="str">
        <f t="shared" si="20"/>
        <v>No</v>
      </c>
      <c r="R118" s="31" t="s">
        <v>2449</v>
      </c>
      <c r="S118" s="32" t="s">
        <v>2449</v>
      </c>
      <c r="T118" s="14">
        <f t="shared" si="23"/>
        <v>1</v>
      </c>
      <c r="U118" s="26" t="str">
        <f t="shared" si="26"/>
        <v>No</v>
      </c>
      <c r="V118" s="31" t="s">
        <v>2449</v>
      </c>
      <c r="W118" s="32" t="s">
        <v>2449</v>
      </c>
      <c r="X118" s="32">
        <f t="shared" si="24"/>
        <v>1</v>
      </c>
      <c r="Y118" s="36" t="str">
        <f t="shared" si="25"/>
        <v>No</v>
      </c>
    </row>
    <row r="119" spans="1:25">
      <c r="A119" s="32" t="s">
        <v>231</v>
      </c>
      <c r="B119" s="32" t="s">
        <v>232</v>
      </c>
      <c r="C119" s="32"/>
      <c r="D119" s="32"/>
      <c r="E119" s="33"/>
      <c r="F119" s="31" t="s">
        <v>2449</v>
      </c>
      <c r="G119" s="32" t="s">
        <v>2450</v>
      </c>
      <c r="H119" s="32">
        <f t="shared" si="11"/>
        <v>0</v>
      </c>
      <c r="I119" s="34" t="s">
        <v>2450</v>
      </c>
      <c r="J119" s="31" t="s">
        <v>2449</v>
      </c>
      <c r="K119" s="32" t="s">
        <v>2449</v>
      </c>
      <c r="L119" s="32">
        <f t="shared" si="21"/>
        <v>1</v>
      </c>
      <c r="M119" s="35" t="str">
        <f t="shared" si="22"/>
        <v>No</v>
      </c>
      <c r="N119" s="31" t="s">
        <v>2449</v>
      </c>
      <c r="O119" s="32" t="s">
        <v>2449</v>
      </c>
      <c r="P119" s="32">
        <f t="shared" si="15"/>
        <v>1</v>
      </c>
      <c r="Q119" s="24" t="str">
        <f t="shared" si="20"/>
        <v>No</v>
      </c>
      <c r="R119" s="31" t="s">
        <v>2449</v>
      </c>
      <c r="S119" s="32" t="s">
        <v>2449</v>
      </c>
      <c r="T119" s="14">
        <f t="shared" si="23"/>
        <v>1</v>
      </c>
      <c r="U119" s="26" t="str">
        <f t="shared" si="26"/>
        <v>No</v>
      </c>
      <c r="V119" s="31" t="s">
        <v>2449</v>
      </c>
      <c r="W119" s="32" t="s">
        <v>2449</v>
      </c>
      <c r="X119" s="32">
        <f t="shared" si="24"/>
        <v>1</v>
      </c>
      <c r="Y119" s="36" t="str">
        <f t="shared" si="25"/>
        <v>No</v>
      </c>
    </row>
    <row r="120" spans="1:25">
      <c r="A120" s="32" t="s">
        <v>233</v>
      </c>
      <c r="B120" s="32" t="s">
        <v>234</v>
      </c>
      <c r="C120" s="32"/>
      <c r="D120" s="32" t="s">
        <v>2454</v>
      </c>
      <c r="E120" s="33" t="s">
        <v>2454</v>
      </c>
      <c r="F120" s="31" t="s">
        <v>2449</v>
      </c>
      <c r="G120" s="32" t="s">
        <v>2449</v>
      </c>
      <c r="H120" s="32">
        <f t="shared" si="11"/>
        <v>1</v>
      </c>
      <c r="I120" s="34" t="str">
        <f t="shared" si="12"/>
        <v>No</v>
      </c>
      <c r="J120" s="31" t="s">
        <v>2449</v>
      </c>
      <c r="K120" s="32" t="s">
        <v>2449</v>
      </c>
      <c r="L120" s="32">
        <f t="shared" si="21"/>
        <v>1</v>
      </c>
      <c r="M120" s="35" t="str">
        <f t="shared" si="22"/>
        <v>No</v>
      </c>
      <c r="N120" s="31" t="s">
        <v>2450</v>
      </c>
      <c r="O120" s="32" t="s">
        <v>2449</v>
      </c>
      <c r="P120" s="32">
        <f t="shared" si="15"/>
        <v>0</v>
      </c>
      <c r="Q120" s="24" t="s">
        <v>2449</v>
      </c>
      <c r="R120" s="31" t="s">
        <v>2449</v>
      </c>
      <c r="S120" s="32" t="s">
        <v>2449</v>
      </c>
      <c r="T120" s="14">
        <f t="shared" si="23"/>
        <v>1</v>
      </c>
      <c r="U120" s="26" t="str">
        <f t="shared" si="26"/>
        <v>No</v>
      </c>
      <c r="V120" s="31" t="s">
        <v>2449</v>
      </c>
      <c r="W120" s="32" t="s">
        <v>2449</v>
      </c>
      <c r="X120" s="32">
        <f t="shared" si="24"/>
        <v>1</v>
      </c>
      <c r="Y120" s="36" t="str">
        <f t="shared" si="25"/>
        <v>No</v>
      </c>
    </row>
    <row r="121" spans="1:25">
      <c r="A121" s="32" t="s">
        <v>235</v>
      </c>
      <c r="B121" s="32" t="s">
        <v>236</v>
      </c>
      <c r="C121" s="32"/>
      <c r="D121" s="32"/>
      <c r="E121" s="33"/>
      <c r="F121" s="31" t="s">
        <v>2449</v>
      </c>
      <c r="G121" s="32" t="s">
        <v>2449</v>
      </c>
      <c r="H121" s="32">
        <f t="shared" si="11"/>
        <v>1</v>
      </c>
      <c r="I121" s="34" t="str">
        <f t="shared" si="12"/>
        <v>No</v>
      </c>
      <c r="J121" s="31" t="s">
        <v>2449</v>
      </c>
      <c r="K121" s="32" t="s">
        <v>2449</v>
      </c>
      <c r="L121" s="32">
        <f t="shared" si="21"/>
        <v>1</v>
      </c>
      <c r="M121" s="35" t="str">
        <f t="shared" si="22"/>
        <v>No</v>
      </c>
      <c r="N121" s="31" t="s">
        <v>2449</v>
      </c>
      <c r="O121" s="32" t="s">
        <v>2449</v>
      </c>
      <c r="P121" s="32">
        <f t="shared" si="15"/>
        <v>1</v>
      </c>
      <c r="Q121" s="24" t="str">
        <f t="shared" si="20"/>
        <v>No</v>
      </c>
      <c r="R121" s="31" t="s">
        <v>2449</v>
      </c>
      <c r="S121" s="32" t="s">
        <v>2449</v>
      </c>
      <c r="T121" s="14">
        <f t="shared" si="23"/>
        <v>1</v>
      </c>
      <c r="U121" s="26" t="str">
        <f t="shared" si="26"/>
        <v>No</v>
      </c>
      <c r="V121" s="31" t="s">
        <v>2449</v>
      </c>
      <c r="W121" s="32" t="s">
        <v>2449</v>
      </c>
      <c r="X121" s="32">
        <f t="shared" si="24"/>
        <v>1</v>
      </c>
      <c r="Y121" s="36" t="str">
        <f t="shared" si="25"/>
        <v>No</v>
      </c>
    </row>
    <row r="122" spans="1:25">
      <c r="A122" s="32" t="s">
        <v>237</v>
      </c>
      <c r="B122" s="32" t="s">
        <v>238</v>
      </c>
      <c r="C122" s="32"/>
      <c r="D122" s="32" t="s">
        <v>2454</v>
      </c>
      <c r="E122" s="33" t="s">
        <v>2454</v>
      </c>
      <c r="F122" s="31" t="s">
        <v>2449</v>
      </c>
      <c r="G122" s="32" t="s">
        <v>2449</v>
      </c>
      <c r="H122" s="32">
        <f t="shared" si="11"/>
        <v>1</v>
      </c>
      <c r="I122" s="34" t="str">
        <f t="shared" si="12"/>
        <v>No</v>
      </c>
      <c r="J122" s="31" t="s">
        <v>2449</v>
      </c>
      <c r="K122" s="32" t="s">
        <v>2449</v>
      </c>
      <c r="L122" s="32">
        <f t="shared" si="21"/>
        <v>1</v>
      </c>
      <c r="M122" s="35" t="str">
        <f t="shared" si="22"/>
        <v>No</v>
      </c>
      <c r="N122" s="31" t="s">
        <v>2449</v>
      </c>
      <c r="O122" s="32" t="s">
        <v>2449</v>
      </c>
      <c r="P122" s="32">
        <f t="shared" si="15"/>
        <v>1</v>
      </c>
      <c r="Q122" s="24" t="str">
        <f t="shared" si="20"/>
        <v>No</v>
      </c>
      <c r="R122" s="31" t="s">
        <v>2449</v>
      </c>
      <c r="S122" s="32" t="s">
        <v>2449</v>
      </c>
      <c r="T122" s="14">
        <f t="shared" si="23"/>
        <v>1</v>
      </c>
      <c r="U122" s="26" t="str">
        <f t="shared" si="26"/>
        <v>No</v>
      </c>
      <c r="V122" s="31" t="s">
        <v>2450</v>
      </c>
      <c r="W122" s="32" t="s">
        <v>2449</v>
      </c>
      <c r="X122" s="32">
        <f t="shared" si="24"/>
        <v>0</v>
      </c>
      <c r="Y122" s="36" t="s">
        <v>2449</v>
      </c>
    </row>
    <row r="123" spans="1:25">
      <c r="A123" s="32" t="s">
        <v>239</v>
      </c>
      <c r="B123" s="32" t="s">
        <v>240</v>
      </c>
      <c r="C123" s="32"/>
      <c r="D123" s="32"/>
      <c r="E123" s="33"/>
      <c r="F123" s="31" t="s">
        <v>2450</v>
      </c>
      <c r="G123" s="32" t="s">
        <v>2450</v>
      </c>
      <c r="H123" s="32">
        <f t="shared" si="11"/>
        <v>1</v>
      </c>
      <c r="I123" s="34" t="str">
        <f t="shared" si="12"/>
        <v>Yes</v>
      </c>
      <c r="J123" s="31" t="s">
        <v>2449</v>
      </c>
      <c r="K123" s="32" t="s">
        <v>2449</v>
      </c>
      <c r="L123" s="32">
        <f t="shared" si="21"/>
        <v>1</v>
      </c>
      <c r="M123" s="35" t="str">
        <f t="shared" si="22"/>
        <v>No</v>
      </c>
      <c r="N123" s="31" t="s">
        <v>2449</v>
      </c>
      <c r="O123" s="32" t="s">
        <v>2449</v>
      </c>
      <c r="P123" s="32">
        <f t="shared" si="15"/>
        <v>1</v>
      </c>
      <c r="Q123" s="24" t="str">
        <f t="shared" si="20"/>
        <v>No</v>
      </c>
      <c r="R123" s="31" t="s">
        <v>2449</v>
      </c>
      <c r="S123" s="32" t="s">
        <v>2449</v>
      </c>
      <c r="T123" s="14">
        <f t="shared" si="23"/>
        <v>1</v>
      </c>
      <c r="U123" s="26" t="str">
        <f t="shared" si="26"/>
        <v>No</v>
      </c>
      <c r="V123" s="31" t="s">
        <v>2449</v>
      </c>
      <c r="W123" s="32" t="s">
        <v>2449</v>
      </c>
      <c r="X123" s="32">
        <f t="shared" si="24"/>
        <v>1</v>
      </c>
      <c r="Y123" s="36" t="str">
        <f t="shared" si="25"/>
        <v>No</v>
      </c>
    </row>
    <row r="124" spans="1:25">
      <c r="A124" s="32" t="s">
        <v>241</v>
      </c>
      <c r="B124" s="32" t="s">
        <v>242</v>
      </c>
      <c r="C124" s="32"/>
      <c r="D124" s="32" t="s">
        <v>2508</v>
      </c>
      <c r="E124" s="33" t="s">
        <v>2508</v>
      </c>
      <c r="F124" s="31" t="s">
        <v>2449</v>
      </c>
      <c r="G124" s="32" t="s">
        <v>2449</v>
      </c>
      <c r="H124" s="32">
        <f t="shared" si="11"/>
        <v>1</v>
      </c>
      <c r="I124" s="34" t="str">
        <f t="shared" si="12"/>
        <v>No</v>
      </c>
      <c r="J124" s="31" t="s">
        <v>2449</v>
      </c>
      <c r="K124" s="32" t="s">
        <v>2449</v>
      </c>
      <c r="L124" s="32">
        <f t="shared" si="21"/>
        <v>1</v>
      </c>
      <c r="M124" s="35" t="str">
        <f t="shared" si="22"/>
        <v>No</v>
      </c>
      <c r="N124" s="31" t="s">
        <v>2449</v>
      </c>
      <c r="O124" s="32" t="s">
        <v>2449</v>
      </c>
      <c r="P124" s="32">
        <f t="shared" si="15"/>
        <v>1</v>
      </c>
      <c r="Q124" s="24" t="str">
        <f t="shared" si="20"/>
        <v>No</v>
      </c>
      <c r="R124" s="31" t="s">
        <v>2450</v>
      </c>
      <c r="S124" s="32" t="s">
        <v>2449</v>
      </c>
      <c r="T124" s="14">
        <f t="shared" si="23"/>
        <v>0</v>
      </c>
      <c r="U124" s="26" t="s">
        <v>2450</v>
      </c>
      <c r="V124" s="31" t="s">
        <v>2449</v>
      </c>
      <c r="W124" s="32" t="s">
        <v>2449</v>
      </c>
      <c r="X124" s="32">
        <f t="shared" si="24"/>
        <v>1</v>
      </c>
      <c r="Y124" s="36" t="str">
        <f t="shared" si="25"/>
        <v>No</v>
      </c>
    </row>
    <row r="125" spans="1:25">
      <c r="A125" s="32" t="s">
        <v>243</v>
      </c>
      <c r="B125" s="32" t="s">
        <v>244</v>
      </c>
      <c r="C125" s="32"/>
      <c r="D125" s="32"/>
      <c r="E125" s="33"/>
      <c r="F125" s="31" t="s">
        <v>2449</v>
      </c>
      <c r="G125" s="32" t="s">
        <v>2449</v>
      </c>
      <c r="H125" s="32">
        <f t="shared" si="11"/>
        <v>1</v>
      </c>
      <c r="I125" s="34" t="str">
        <f t="shared" si="12"/>
        <v>No</v>
      </c>
      <c r="J125" s="31" t="s">
        <v>2450</v>
      </c>
      <c r="K125" s="32" t="s">
        <v>2449</v>
      </c>
      <c r="L125" s="32">
        <f t="shared" si="21"/>
        <v>0</v>
      </c>
      <c r="M125" s="35" t="s">
        <v>2449</v>
      </c>
      <c r="N125" s="31" t="s">
        <v>2449</v>
      </c>
      <c r="O125" s="32" t="s">
        <v>2449</v>
      </c>
      <c r="P125" s="32">
        <f t="shared" si="15"/>
        <v>1</v>
      </c>
      <c r="Q125" s="24" t="str">
        <f t="shared" si="20"/>
        <v>No</v>
      </c>
      <c r="R125" s="31" t="s">
        <v>2449</v>
      </c>
      <c r="S125" s="32" t="s">
        <v>2449</v>
      </c>
      <c r="T125" s="14">
        <f t="shared" si="23"/>
        <v>1</v>
      </c>
      <c r="U125" s="26" t="str">
        <f t="shared" si="26"/>
        <v>No</v>
      </c>
      <c r="V125" s="31" t="s">
        <v>2449</v>
      </c>
      <c r="W125" s="32" t="s">
        <v>2449</v>
      </c>
      <c r="X125" s="32">
        <f t="shared" si="24"/>
        <v>1</v>
      </c>
      <c r="Y125" s="36" t="str">
        <f t="shared" si="25"/>
        <v>No</v>
      </c>
    </row>
    <row r="126" spans="1:25">
      <c r="A126" s="32" t="s">
        <v>245</v>
      </c>
      <c r="B126" s="32" t="s">
        <v>246</v>
      </c>
      <c r="C126" s="31" t="s">
        <v>2525</v>
      </c>
      <c r="D126" s="32" t="s">
        <v>2454</v>
      </c>
      <c r="E126" s="33" t="s">
        <v>2454</v>
      </c>
      <c r="F126" s="31" t="s">
        <v>2449</v>
      </c>
      <c r="G126" s="32" t="s">
        <v>2449</v>
      </c>
      <c r="H126" s="32">
        <f t="shared" si="11"/>
        <v>1</v>
      </c>
      <c r="I126" s="34" t="str">
        <f t="shared" si="12"/>
        <v>No</v>
      </c>
      <c r="J126" s="31" t="s">
        <v>2449</v>
      </c>
      <c r="K126" s="32" t="s">
        <v>2449</v>
      </c>
      <c r="L126" s="32">
        <f t="shared" si="21"/>
        <v>1</v>
      </c>
      <c r="M126" s="35" t="str">
        <f t="shared" si="22"/>
        <v>No</v>
      </c>
      <c r="N126" s="31" t="s">
        <v>2449</v>
      </c>
      <c r="O126" s="32" t="s">
        <v>2449</v>
      </c>
      <c r="P126" s="32">
        <f t="shared" si="15"/>
        <v>1</v>
      </c>
      <c r="Q126" s="24" t="str">
        <f t="shared" si="20"/>
        <v>No</v>
      </c>
      <c r="R126" s="31" t="s">
        <v>2449</v>
      </c>
      <c r="S126" s="32" t="s">
        <v>2449</v>
      </c>
      <c r="T126" s="14">
        <f t="shared" si="23"/>
        <v>1</v>
      </c>
      <c r="U126" s="26" t="str">
        <f t="shared" si="26"/>
        <v>No</v>
      </c>
      <c r="V126" s="31" t="s">
        <v>2449</v>
      </c>
      <c r="W126" s="32" t="s">
        <v>2449</v>
      </c>
      <c r="X126" s="32">
        <f t="shared" si="24"/>
        <v>1</v>
      </c>
      <c r="Y126" s="36" t="str">
        <f t="shared" si="25"/>
        <v>No</v>
      </c>
    </row>
    <row r="127" spans="1:25">
      <c r="A127" s="32" t="s">
        <v>247</v>
      </c>
      <c r="B127" s="32" t="s">
        <v>248</v>
      </c>
      <c r="C127" s="32"/>
      <c r="D127" s="32"/>
      <c r="E127" s="33"/>
      <c r="F127" s="31" t="s">
        <v>2449</v>
      </c>
      <c r="G127" s="32" t="s">
        <v>2449</v>
      </c>
      <c r="H127" s="32">
        <f t="shared" si="11"/>
        <v>1</v>
      </c>
      <c r="I127" s="34" t="str">
        <f t="shared" si="12"/>
        <v>No</v>
      </c>
      <c r="J127" s="31" t="s">
        <v>2449</v>
      </c>
      <c r="K127" s="32" t="s">
        <v>2449</v>
      </c>
      <c r="L127" s="32">
        <f t="shared" si="21"/>
        <v>1</v>
      </c>
      <c r="M127" s="35" t="str">
        <f t="shared" si="22"/>
        <v>No</v>
      </c>
      <c r="N127" s="31" t="s">
        <v>2449</v>
      </c>
      <c r="O127" s="32" t="s">
        <v>2449</v>
      </c>
      <c r="P127" s="32">
        <f t="shared" si="15"/>
        <v>1</v>
      </c>
      <c r="Q127" s="24" t="str">
        <f t="shared" si="20"/>
        <v>No</v>
      </c>
      <c r="R127" s="31" t="s">
        <v>2449</v>
      </c>
      <c r="S127" s="32" t="s">
        <v>2449</v>
      </c>
      <c r="T127" s="14">
        <f t="shared" si="23"/>
        <v>1</v>
      </c>
      <c r="U127" s="26" t="str">
        <f t="shared" si="26"/>
        <v>No</v>
      </c>
      <c r="V127" s="31" t="s">
        <v>2449</v>
      </c>
      <c r="W127" s="32" t="s">
        <v>2449</v>
      </c>
      <c r="X127" s="32">
        <f t="shared" si="24"/>
        <v>1</v>
      </c>
      <c r="Y127" s="36" t="str">
        <f t="shared" si="25"/>
        <v>No</v>
      </c>
    </row>
    <row r="128" spans="1:25">
      <c r="A128" s="32" t="s">
        <v>249</v>
      </c>
      <c r="B128" s="32" t="s">
        <v>250</v>
      </c>
      <c r="C128" s="32"/>
      <c r="D128" s="32" t="s">
        <v>2506</v>
      </c>
      <c r="E128" s="33" t="s">
        <v>2506</v>
      </c>
      <c r="F128" s="31" t="s">
        <v>2449</v>
      </c>
      <c r="G128" s="32" t="s">
        <v>2449</v>
      </c>
      <c r="H128" s="32">
        <f t="shared" si="11"/>
        <v>1</v>
      </c>
      <c r="I128" s="34" t="str">
        <f t="shared" si="12"/>
        <v>No</v>
      </c>
      <c r="J128" s="31" t="s">
        <v>2449</v>
      </c>
      <c r="K128" s="32" t="s">
        <v>2449</v>
      </c>
      <c r="L128" s="32">
        <f t="shared" si="21"/>
        <v>1</v>
      </c>
      <c r="M128" s="35" t="str">
        <f t="shared" si="22"/>
        <v>No</v>
      </c>
      <c r="N128" s="31" t="s">
        <v>2449</v>
      </c>
      <c r="O128" s="32" t="s">
        <v>2449</v>
      </c>
      <c r="P128" s="32">
        <f t="shared" si="15"/>
        <v>1</v>
      </c>
      <c r="Q128" s="24" t="str">
        <f t="shared" si="20"/>
        <v>No</v>
      </c>
      <c r="R128" s="31" t="s">
        <v>2449</v>
      </c>
      <c r="S128" s="32" t="s">
        <v>2449</v>
      </c>
      <c r="T128" s="14">
        <f t="shared" si="23"/>
        <v>1</v>
      </c>
      <c r="U128" s="26" t="str">
        <f t="shared" si="26"/>
        <v>No</v>
      </c>
      <c r="V128" s="31" t="s">
        <v>2449</v>
      </c>
      <c r="W128" s="32" t="s">
        <v>2449</v>
      </c>
      <c r="X128" s="32">
        <f t="shared" si="24"/>
        <v>1</v>
      </c>
      <c r="Y128" s="36" t="str">
        <f t="shared" si="25"/>
        <v>No</v>
      </c>
    </row>
    <row r="129" spans="1:25">
      <c r="A129" s="32" t="s">
        <v>251</v>
      </c>
      <c r="B129" s="32" t="s">
        <v>252</v>
      </c>
      <c r="C129" s="32"/>
      <c r="D129" s="32"/>
      <c r="E129" s="33"/>
      <c r="F129" s="31" t="s">
        <v>2449</v>
      </c>
      <c r="G129" s="32" t="s">
        <v>2449</v>
      </c>
      <c r="H129" s="32">
        <f t="shared" si="11"/>
        <v>1</v>
      </c>
      <c r="I129" s="34" t="str">
        <f t="shared" si="12"/>
        <v>No</v>
      </c>
      <c r="J129" s="31" t="s">
        <v>2449</v>
      </c>
      <c r="K129" s="32" t="s">
        <v>2449</v>
      </c>
      <c r="L129" s="32">
        <f t="shared" si="21"/>
        <v>1</v>
      </c>
      <c r="M129" s="35" t="str">
        <f t="shared" si="22"/>
        <v>No</v>
      </c>
      <c r="N129" s="31" t="s">
        <v>2450</v>
      </c>
      <c r="O129" s="32" t="s">
        <v>2449</v>
      </c>
      <c r="P129" s="32">
        <f t="shared" si="15"/>
        <v>0</v>
      </c>
      <c r="Q129" s="24" t="s">
        <v>2449</v>
      </c>
      <c r="R129" s="31" t="s">
        <v>2449</v>
      </c>
      <c r="S129" s="32" t="s">
        <v>2449</v>
      </c>
      <c r="T129" s="14">
        <f t="shared" si="23"/>
        <v>1</v>
      </c>
      <c r="U129" s="26" t="str">
        <f t="shared" si="26"/>
        <v>No</v>
      </c>
      <c r="V129" s="31" t="s">
        <v>2449</v>
      </c>
      <c r="W129" s="32" t="s">
        <v>2449</v>
      </c>
      <c r="X129" s="32">
        <f t="shared" si="24"/>
        <v>1</v>
      </c>
      <c r="Y129" s="36" t="str">
        <f t="shared" si="25"/>
        <v>No</v>
      </c>
    </row>
    <row r="130" spans="1:25">
      <c r="A130" s="32" t="s">
        <v>253</v>
      </c>
      <c r="B130" s="32" t="s">
        <v>254</v>
      </c>
      <c r="C130" s="31" t="s">
        <v>2525</v>
      </c>
      <c r="D130" s="32" t="s">
        <v>2454</v>
      </c>
      <c r="E130" s="33" t="s">
        <v>2454</v>
      </c>
      <c r="F130" s="31" t="s">
        <v>2449</v>
      </c>
      <c r="G130" s="32" t="s">
        <v>2449</v>
      </c>
      <c r="H130" s="32">
        <f t="shared" si="11"/>
        <v>1</v>
      </c>
      <c r="I130" s="34" t="str">
        <f t="shared" si="12"/>
        <v>No</v>
      </c>
      <c r="J130" s="31" t="s">
        <v>2449</v>
      </c>
      <c r="K130" s="32" t="s">
        <v>2449</v>
      </c>
      <c r="L130" s="32">
        <f t="shared" si="21"/>
        <v>1</v>
      </c>
      <c r="M130" s="35" t="str">
        <f t="shared" si="22"/>
        <v>No</v>
      </c>
      <c r="N130" s="31" t="s">
        <v>2449</v>
      </c>
      <c r="O130" s="32" t="s">
        <v>2449</v>
      </c>
      <c r="P130" s="32">
        <f t="shared" si="15"/>
        <v>1</v>
      </c>
      <c r="Q130" s="24" t="str">
        <f t="shared" si="20"/>
        <v>No</v>
      </c>
      <c r="R130" s="31" t="s">
        <v>2449</v>
      </c>
      <c r="S130" s="32" t="s">
        <v>2449</v>
      </c>
      <c r="T130" s="14">
        <f t="shared" si="23"/>
        <v>1</v>
      </c>
      <c r="U130" s="26" t="str">
        <f t="shared" si="26"/>
        <v>No</v>
      </c>
      <c r="V130" s="31" t="s">
        <v>2449</v>
      </c>
      <c r="W130" s="32" t="s">
        <v>2449</v>
      </c>
      <c r="X130" s="32">
        <f t="shared" si="24"/>
        <v>1</v>
      </c>
      <c r="Y130" s="36" t="str">
        <f t="shared" si="25"/>
        <v>No</v>
      </c>
    </row>
    <row r="131" spans="1:25">
      <c r="A131" s="32" t="s">
        <v>255</v>
      </c>
      <c r="B131" s="32" t="s">
        <v>256</v>
      </c>
      <c r="C131" s="32"/>
      <c r="D131" s="32"/>
      <c r="E131" s="33"/>
      <c r="F131" s="31" t="s">
        <v>2449</v>
      </c>
      <c r="G131" s="32" t="s">
        <v>2449</v>
      </c>
      <c r="H131" s="32">
        <f t="shared" ref="H131:H150" si="27">IF(F131=G131,1,0)</f>
        <v>1</v>
      </c>
      <c r="I131" s="34" t="str">
        <f t="shared" ref="I131:I149" si="28">IF(H131=1,G131, )</f>
        <v>No</v>
      </c>
      <c r="J131" s="31" t="s">
        <v>2449</v>
      </c>
      <c r="K131" s="32" t="s">
        <v>2449</v>
      </c>
      <c r="L131" s="32">
        <f t="shared" si="21"/>
        <v>1</v>
      </c>
      <c r="M131" s="35" t="str">
        <f t="shared" si="22"/>
        <v>No</v>
      </c>
      <c r="N131" s="31" t="s">
        <v>2449</v>
      </c>
      <c r="O131" s="32" t="s">
        <v>2449</v>
      </c>
      <c r="P131" s="32">
        <f t="shared" ref="P131:P150" si="29">IF(N131=O131,1,0)</f>
        <v>1</v>
      </c>
      <c r="Q131" s="24" t="str">
        <f t="shared" ref="Q131:Q151" si="30">IF(P131=1,O131, )</f>
        <v>No</v>
      </c>
      <c r="R131" s="31" t="s">
        <v>2449</v>
      </c>
      <c r="S131" s="32" t="s">
        <v>2449</v>
      </c>
      <c r="T131" s="14">
        <f t="shared" si="23"/>
        <v>1</v>
      </c>
      <c r="U131" s="26" t="str">
        <f t="shared" si="26"/>
        <v>No</v>
      </c>
      <c r="V131" s="31" t="s">
        <v>2449</v>
      </c>
      <c r="W131" s="32" t="s">
        <v>2449</v>
      </c>
      <c r="X131" s="32">
        <f t="shared" si="24"/>
        <v>1</v>
      </c>
      <c r="Y131" s="36" t="str">
        <f t="shared" si="25"/>
        <v>No</v>
      </c>
    </row>
    <row r="132" spans="1:25">
      <c r="A132" s="32" t="s">
        <v>257</v>
      </c>
      <c r="B132" s="32" t="s">
        <v>258</v>
      </c>
      <c r="C132" s="32"/>
      <c r="D132" s="32" t="s">
        <v>2454</v>
      </c>
      <c r="E132" s="33" t="s">
        <v>2454</v>
      </c>
      <c r="F132" s="31" t="s">
        <v>2449</v>
      </c>
      <c r="G132" s="32" t="s">
        <v>2449</v>
      </c>
      <c r="H132" s="32">
        <f t="shared" si="27"/>
        <v>1</v>
      </c>
      <c r="I132" s="34" t="str">
        <f t="shared" si="28"/>
        <v>No</v>
      </c>
      <c r="J132" s="31" t="s">
        <v>2449</v>
      </c>
      <c r="K132" s="32" t="s">
        <v>2449</v>
      </c>
      <c r="L132" s="32">
        <f t="shared" si="21"/>
        <v>1</v>
      </c>
      <c r="M132" s="35" t="str">
        <f t="shared" si="22"/>
        <v>No</v>
      </c>
      <c r="N132" s="31" t="s">
        <v>2449</v>
      </c>
      <c r="O132" s="32" t="s">
        <v>2449</v>
      </c>
      <c r="P132" s="32">
        <f t="shared" si="29"/>
        <v>1</v>
      </c>
      <c r="Q132" s="24" t="str">
        <f t="shared" si="30"/>
        <v>No</v>
      </c>
      <c r="R132" s="31" t="s">
        <v>2450</v>
      </c>
      <c r="S132" s="32" t="s">
        <v>2449</v>
      </c>
      <c r="T132" s="14">
        <f t="shared" si="23"/>
        <v>0</v>
      </c>
      <c r="U132" s="26" t="s">
        <v>2449</v>
      </c>
      <c r="V132" s="31" t="s">
        <v>2449</v>
      </c>
      <c r="W132" s="32" t="s">
        <v>2449</v>
      </c>
      <c r="X132" s="32">
        <f t="shared" si="24"/>
        <v>1</v>
      </c>
      <c r="Y132" s="36" t="str">
        <f t="shared" si="25"/>
        <v>No</v>
      </c>
    </row>
    <row r="133" spans="1:25">
      <c r="A133" s="32" t="s">
        <v>259</v>
      </c>
      <c r="B133" s="32" t="s">
        <v>260</v>
      </c>
      <c r="C133" s="32"/>
      <c r="D133" s="32"/>
      <c r="E133" s="33"/>
      <c r="F133" s="31" t="s">
        <v>2449</v>
      </c>
      <c r="G133" s="32" t="s">
        <v>2449</v>
      </c>
      <c r="H133" s="32">
        <f t="shared" si="27"/>
        <v>1</v>
      </c>
      <c r="I133" s="34" t="str">
        <f t="shared" si="28"/>
        <v>No</v>
      </c>
      <c r="J133" s="31" t="s">
        <v>2449</v>
      </c>
      <c r="K133" s="32" t="s">
        <v>2449</v>
      </c>
      <c r="L133" s="32">
        <f t="shared" si="21"/>
        <v>1</v>
      </c>
      <c r="M133" s="35" t="str">
        <f t="shared" si="22"/>
        <v>No</v>
      </c>
      <c r="N133" s="31" t="s">
        <v>2450</v>
      </c>
      <c r="O133" s="32" t="s">
        <v>2449</v>
      </c>
      <c r="P133" s="32">
        <f t="shared" si="29"/>
        <v>0</v>
      </c>
      <c r="Q133" s="24" t="s">
        <v>2449</v>
      </c>
      <c r="R133" s="31" t="s">
        <v>2449</v>
      </c>
      <c r="S133" s="32" t="s">
        <v>2449</v>
      </c>
      <c r="T133" s="14">
        <f t="shared" si="23"/>
        <v>1</v>
      </c>
      <c r="U133" s="26" t="str">
        <f t="shared" si="26"/>
        <v>No</v>
      </c>
      <c r="V133" s="31" t="s">
        <v>2449</v>
      </c>
      <c r="W133" s="32" t="s">
        <v>2449</v>
      </c>
      <c r="X133" s="32">
        <f t="shared" si="24"/>
        <v>1</v>
      </c>
      <c r="Y133" s="36" t="str">
        <f t="shared" si="25"/>
        <v>No</v>
      </c>
    </row>
    <row r="134" spans="1:25">
      <c r="A134" s="32" t="s">
        <v>261</v>
      </c>
      <c r="B134" s="32" t="s">
        <v>262</v>
      </c>
      <c r="C134" s="32"/>
      <c r="D134" s="32"/>
      <c r="E134" s="33"/>
      <c r="F134" s="31" t="s">
        <v>2449</v>
      </c>
      <c r="G134" s="32" t="s">
        <v>2449</v>
      </c>
      <c r="H134" s="32">
        <f t="shared" si="27"/>
        <v>1</v>
      </c>
      <c r="I134" s="34" t="str">
        <f t="shared" si="28"/>
        <v>No</v>
      </c>
      <c r="J134" s="31" t="s">
        <v>2449</v>
      </c>
      <c r="K134" s="32" t="s">
        <v>2449</v>
      </c>
      <c r="L134" s="32">
        <f t="shared" si="21"/>
        <v>1</v>
      </c>
      <c r="M134" s="35" t="str">
        <f t="shared" si="22"/>
        <v>No</v>
      </c>
      <c r="N134" s="31" t="s">
        <v>2449</v>
      </c>
      <c r="O134" s="32" t="s">
        <v>2449</v>
      </c>
      <c r="P134" s="32">
        <f t="shared" si="29"/>
        <v>1</v>
      </c>
      <c r="Q134" s="24" t="str">
        <f t="shared" si="30"/>
        <v>No</v>
      </c>
      <c r="R134" s="31" t="s">
        <v>2449</v>
      </c>
      <c r="S134" s="32" t="s">
        <v>2449</v>
      </c>
      <c r="T134" s="14">
        <f t="shared" si="23"/>
        <v>1</v>
      </c>
      <c r="U134" s="26" t="str">
        <f t="shared" si="26"/>
        <v>No</v>
      </c>
      <c r="V134" s="31" t="s">
        <v>2449</v>
      </c>
      <c r="W134" s="32" t="s">
        <v>2449</v>
      </c>
      <c r="X134" s="32">
        <f t="shared" si="24"/>
        <v>1</v>
      </c>
      <c r="Y134" s="36" t="str">
        <f t="shared" si="25"/>
        <v>No</v>
      </c>
    </row>
    <row r="135" spans="1:25">
      <c r="A135" s="32" t="s">
        <v>263</v>
      </c>
      <c r="B135" s="32" t="s">
        <v>264</v>
      </c>
      <c r="C135" s="32"/>
      <c r="D135" s="32"/>
      <c r="E135" s="33"/>
      <c r="F135" s="31" t="s">
        <v>2449</v>
      </c>
      <c r="G135" s="32" t="s">
        <v>2449</v>
      </c>
      <c r="H135" s="32">
        <f t="shared" si="27"/>
        <v>1</v>
      </c>
      <c r="I135" s="34" t="str">
        <f t="shared" si="28"/>
        <v>No</v>
      </c>
      <c r="J135" s="31" t="s">
        <v>2449</v>
      </c>
      <c r="K135" s="32" t="s">
        <v>2449</v>
      </c>
      <c r="L135" s="32">
        <f t="shared" si="21"/>
        <v>1</v>
      </c>
      <c r="M135" s="35" t="str">
        <f t="shared" si="22"/>
        <v>No</v>
      </c>
      <c r="N135" s="31" t="s">
        <v>2449</v>
      </c>
      <c r="O135" s="32" t="s">
        <v>2449</v>
      </c>
      <c r="P135" s="32">
        <f t="shared" si="29"/>
        <v>1</v>
      </c>
      <c r="Q135" s="24" t="str">
        <f t="shared" si="30"/>
        <v>No</v>
      </c>
      <c r="R135" s="31" t="s">
        <v>2449</v>
      </c>
      <c r="S135" s="32" t="s">
        <v>2449</v>
      </c>
      <c r="T135" s="14">
        <f t="shared" si="23"/>
        <v>1</v>
      </c>
      <c r="U135" s="26" t="str">
        <f t="shared" si="26"/>
        <v>No</v>
      </c>
      <c r="V135" s="31" t="s">
        <v>2449</v>
      </c>
      <c r="W135" s="32" t="s">
        <v>2449</v>
      </c>
      <c r="X135" s="32">
        <f t="shared" si="24"/>
        <v>1</v>
      </c>
      <c r="Y135" s="36" t="str">
        <f t="shared" si="25"/>
        <v>No</v>
      </c>
    </row>
    <row r="136" spans="1:25">
      <c r="A136" s="32" t="s">
        <v>265</v>
      </c>
      <c r="B136" s="32" t="s">
        <v>266</v>
      </c>
      <c r="C136" s="32"/>
      <c r="D136" s="32"/>
      <c r="E136" s="33"/>
      <c r="F136" s="31" t="s">
        <v>2449</v>
      </c>
      <c r="G136" s="32" t="s">
        <v>2450</v>
      </c>
      <c r="H136" s="32">
        <f t="shared" si="27"/>
        <v>0</v>
      </c>
      <c r="I136" s="34" t="s">
        <v>2450</v>
      </c>
      <c r="J136" s="31" t="s">
        <v>2449</v>
      </c>
      <c r="K136" s="32" t="s">
        <v>2449</v>
      </c>
      <c r="L136" s="32">
        <f t="shared" si="21"/>
        <v>1</v>
      </c>
      <c r="M136" s="35" t="str">
        <f t="shared" si="22"/>
        <v>No</v>
      </c>
      <c r="N136" s="31" t="s">
        <v>2449</v>
      </c>
      <c r="O136" s="32" t="s">
        <v>2449</v>
      </c>
      <c r="P136" s="32">
        <f t="shared" si="29"/>
        <v>1</v>
      </c>
      <c r="Q136" s="24" t="str">
        <f t="shared" si="30"/>
        <v>No</v>
      </c>
      <c r="R136" s="31" t="s">
        <v>2449</v>
      </c>
      <c r="S136" s="32" t="s">
        <v>2449</v>
      </c>
      <c r="T136" s="14">
        <f t="shared" si="23"/>
        <v>1</v>
      </c>
      <c r="U136" s="26" t="str">
        <f t="shared" si="26"/>
        <v>No</v>
      </c>
      <c r="V136" s="31" t="s">
        <v>2449</v>
      </c>
      <c r="W136" s="32" t="s">
        <v>2449</v>
      </c>
      <c r="X136" s="32">
        <f t="shared" si="24"/>
        <v>1</v>
      </c>
      <c r="Y136" s="36" t="str">
        <f t="shared" si="25"/>
        <v>No</v>
      </c>
    </row>
    <row r="137" spans="1:25">
      <c r="A137" s="32" t="s">
        <v>267</v>
      </c>
      <c r="B137" s="32" t="s">
        <v>268</v>
      </c>
      <c r="C137" s="32"/>
      <c r="D137" s="32"/>
      <c r="E137" s="33"/>
      <c r="F137" s="31" t="s">
        <v>2449</v>
      </c>
      <c r="G137" s="32" t="s">
        <v>2449</v>
      </c>
      <c r="H137" s="32">
        <f t="shared" si="27"/>
        <v>1</v>
      </c>
      <c r="I137" s="34" t="str">
        <f t="shared" si="28"/>
        <v>No</v>
      </c>
      <c r="J137" s="31" t="s">
        <v>2449</v>
      </c>
      <c r="K137" s="32" t="s">
        <v>2449</v>
      </c>
      <c r="L137" s="32">
        <f t="shared" si="21"/>
        <v>1</v>
      </c>
      <c r="M137" s="35" t="str">
        <f t="shared" si="22"/>
        <v>No</v>
      </c>
      <c r="N137" s="31" t="s">
        <v>2449</v>
      </c>
      <c r="O137" s="32" t="s">
        <v>2449</v>
      </c>
      <c r="P137" s="32">
        <f t="shared" si="29"/>
        <v>1</v>
      </c>
      <c r="Q137" s="24" t="str">
        <f t="shared" si="30"/>
        <v>No</v>
      </c>
      <c r="R137" s="31" t="s">
        <v>2449</v>
      </c>
      <c r="S137" s="32" t="s">
        <v>2449</v>
      </c>
      <c r="T137" s="14">
        <f t="shared" si="23"/>
        <v>1</v>
      </c>
      <c r="U137" s="26" t="str">
        <f t="shared" si="26"/>
        <v>No</v>
      </c>
      <c r="V137" s="31" t="s">
        <v>2449</v>
      </c>
      <c r="W137" s="32" t="s">
        <v>2449</v>
      </c>
      <c r="X137" s="32">
        <f t="shared" si="24"/>
        <v>1</v>
      </c>
      <c r="Y137" s="36" t="str">
        <f t="shared" si="25"/>
        <v>No</v>
      </c>
    </row>
    <row r="138" spans="1:25">
      <c r="A138" s="32" t="s">
        <v>269</v>
      </c>
      <c r="B138" s="32" t="s">
        <v>270</v>
      </c>
      <c r="C138" s="32"/>
      <c r="D138" s="32"/>
      <c r="E138" s="33"/>
      <c r="F138" s="31" t="s">
        <v>2449</v>
      </c>
      <c r="G138" s="32" t="s">
        <v>2449</v>
      </c>
      <c r="H138" s="32">
        <f t="shared" si="27"/>
        <v>1</v>
      </c>
      <c r="I138" s="34" t="str">
        <f t="shared" si="28"/>
        <v>No</v>
      </c>
      <c r="J138" s="31" t="s">
        <v>2450</v>
      </c>
      <c r="K138" s="32" t="s">
        <v>2449</v>
      </c>
      <c r="L138" s="32">
        <f t="shared" si="21"/>
        <v>0</v>
      </c>
      <c r="M138" s="35" t="s">
        <v>2449</v>
      </c>
      <c r="N138" s="31" t="s">
        <v>2449</v>
      </c>
      <c r="O138" s="32" t="s">
        <v>2449</v>
      </c>
      <c r="P138" s="32">
        <f t="shared" si="29"/>
        <v>1</v>
      </c>
      <c r="Q138" s="24" t="str">
        <f t="shared" si="30"/>
        <v>No</v>
      </c>
      <c r="R138" s="31" t="s">
        <v>2449</v>
      </c>
      <c r="S138" s="32" t="s">
        <v>2449</v>
      </c>
      <c r="T138" s="14">
        <f t="shared" si="23"/>
        <v>1</v>
      </c>
      <c r="U138" s="26" t="str">
        <f t="shared" si="26"/>
        <v>No</v>
      </c>
      <c r="V138" s="31" t="s">
        <v>2449</v>
      </c>
      <c r="W138" s="32" t="s">
        <v>2449</v>
      </c>
      <c r="X138" s="32">
        <f t="shared" si="24"/>
        <v>1</v>
      </c>
      <c r="Y138" s="36" t="str">
        <f t="shared" si="25"/>
        <v>No</v>
      </c>
    </row>
    <row r="139" spans="1:25">
      <c r="A139" s="32" t="s">
        <v>271</v>
      </c>
      <c r="B139" s="32" t="s">
        <v>272</v>
      </c>
      <c r="C139" s="32"/>
      <c r="D139" s="32"/>
      <c r="E139" s="33"/>
      <c r="F139" s="31" t="s">
        <v>2449</v>
      </c>
      <c r="G139" s="32" t="s">
        <v>2449</v>
      </c>
      <c r="H139" s="32">
        <f t="shared" si="27"/>
        <v>1</v>
      </c>
      <c r="I139" s="34" t="str">
        <f t="shared" si="28"/>
        <v>No</v>
      </c>
      <c r="J139" s="31" t="s">
        <v>2449</v>
      </c>
      <c r="K139" s="32" t="s">
        <v>2449</v>
      </c>
      <c r="L139" s="32">
        <f t="shared" si="21"/>
        <v>1</v>
      </c>
      <c r="M139" s="35" t="str">
        <f t="shared" si="22"/>
        <v>No</v>
      </c>
      <c r="N139" s="31" t="s">
        <v>2450</v>
      </c>
      <c r="O139" s="32" t="s">
        <v>2449</v>
      </c>
      <c r="P139" s="32">
        <f t="shared" si="29"/>
        <v>0</v>
      </c>
      <c r="Q139" s="24" t="s">
        <v>2449</v>
      </c>
      <c r="R139" s="31" t="s">
        <v>2449</v>
      </c>
      <c r="S139" s="32" t="s">
        <v>2449</v>
      </c>
      <c r="T139" s="14">
        <f t="shared" si="23"/>
        <v>1</v>
      </c>
      <c r="U139" s="26" t="str">
        <f t="shared" si="26"/>
        <v>No</v>
      </c>
      <c r="V139" s="31" t="s">
        <v>2449</v>
      </c>
      <c r="W139" s="32" t="s">
        <v>2449</v>
      </c>
      <c r="X139" s="32">
        <v>0</v>
      </c>
      <c r="Y139" s="36" t="s">
        <v>2450</v>
      </c>
    </row>
    <row r="140" spans="1:25">
      <c r="A140" s="32" t="s">
        <v>273</v>
      </c>
      <c r="B140" s="32" t="s">
        <v>274</v>
      </c>
      <c r="C140" s="32"/>
      <c r="D140" s="32"/>
      <c r="E140" s="33"/>
      <c r="F140" s="31" t="s">
        <v>2449</v>
      </c>
      <c r="G140" s="32" t="s">
        <v>2449</v>
      </c>
      <c r="H140" s="32">
        <f t="shared" si="27"/>
        <v>1</v>
      </c>
      <c r="I140" s="34" t="str">
        <f t="shared" si="28"/>
        <v>No</v>
      </c>
      <c r="J140" s="31" t="s">
        <v>2449</v>
      </c>
      <c r="K140" s="32" t="s">
        <v>2449</v>
      </c>
      <c r="L140" s="32">
        <f t="shared" ref="L140:L150" si="31">IF(J140=K140,1,0)</f>
        <v>1</v>
      </c>
      <c r="M140" s="35" t="str">
        <f t="shared" ref="M140:M151" si="32">IF(L140=1,K140, )</f>
        <v>No</v>
      </c>
      <c r="N140" s="31" t="s">
        <v>2449</v>
      </c>
      <c r="O140" s="32" t="s">
        <v>2449</v>
      </c>
      <c r="P140" s="32">
        <f t="shared" si="29"/>
        <v>1</v>
      </c>
      <c r="Q140" s="24" t="str">
        <f t="shared" si="30"/>
        <v>No</v>
      </c>
      <c r="R140" s="31" t="s">
        <v>2449</v>
      </c>
      <c r="S140" s="32" t="s">
        <v>2449</v>
      </c>
      <c r="T140" s="14">
        <f t="shared" ref="T140:T150" si="33">IF(R140=S140,1,0)</f>
        <v>1</v>
      </c>
      <c r="U140" s="26" t="str">
        <f t="shared" si="26"/>
        <v>No</v>
      </c>
      <c r="V140" s="31" t="s">
        <v>2450</v>
      </c>
      <c r="W140" s="32" t="s">
        <v>2449</v>
      </c>
      <c r="X140" s="32">
        <f t="shared" ref="X140:X150" si="34">IF(V140=W140,1,0)</f>
        <v>0</v>
      </c>
      <c r="Y140" s="36" t="s">
        <v>2449</v>
      </c>
    </row>
    <row r="141" spans="1:25">
      <c r="A141" s="40">
        <v>270.03958333333333</v>
      </c>
      <c r="B141" s="32" t="s">
        <v>275</v>
      </c>
      <c r="C141" s="32"/>
      <c r="D141" s="32"/>
      <c r="E141" s="33"/>
      <c r="F141" s="31" t="s">
        <v>2449</v>
      </c>
      <c r="G141" s="32" t="s">
        <v>2449</v>
      </c>
      <c r="H141" s="32">
        <f t="shared" si="27"/>
        <v>1</v>
      </c>
      <c r="I141" s="34" t="str">
        <f t="shared" si="28"/>
        <v>No</v>
      </c>
      <c r="J141" s="31" t="s">
        <v>2449</v>
      </c>
      <c r="K141" s="32" t="s">
        <v>2449</v>
      </c>
      <c r="L141" s="32">
        <f t="shared" si="31"/>
        <v>1</v>
      </c>
      <c r="M141" s="35" t="str">
        <f t="shared" si="32"/>
        <v>No</v>
      </c>
      <c r="N141" s="31" t="s">
        <v>2449</v>
      </c>
      <c r="O141" s="32" t="s">
        <v>2449</v>
      </c>
      <c r="P141" s="32">
        <f t="shared" si="29"/>
        <v>1</v>
      </c>
      <c r="Q141" s="24" t="str">
        <f t="shared" si="30"/>
        <v>No</v>
      </c>
      <c r="R141" s="31" t="s">
        <v>2449</v>
      </c>
      <c r="S141" s="32" t="s">
        <v>2450</v>
      </c>
      <c r="T141" s="14">
        <f t="shared" si="33"/>
        <v>0</v>
      </c>
      <c r="U141" s="26" t="s">
        <v>2450</v>
      </c>
      <c r="V141" s="31" t="s">
        <v>2449</v>
      </c>
      <c r="W141" s="32" t="s">
        <v>2449</v>
      </c>
      <c r="X141" s="32">
        <f t="shared" si="34"/>
        <v>1</v>
      </c>
      <c r="Y141" s="36" t="str">
        <f t="shared" ref="Y141:Y150" si="35">IF(X141=1,W141, )</f>
        <v>No</v>
      </c>
    </row>
    <row r="142" spans="1:25">
      <c r="A142" s="32" t="s">
        <v>276</v>
      </c>
      <c r="B142" s="32" t="s">
        <v>277</v>
      </c>
      <c r="C142" s="32"/>
      <c r="D142" s="32"/>
      <c r="E142" s="33"/>
      <c r="F142" s="31" t="s">
        <v>2449</v>
      </c>
      <c r="G142" s="32" t="s">
        <v>2449</v>
      </c>
      <c r="H142" s="32">
        <f t="shared" si="27"/>
        <v>1</v>
      </c>
      <c r="I142" s="34" t="str">
        <f t="shared" si="28"/>
        <v>No</v>
      </c>
      <c r="J142" s="31" t="s">
        <v>2449</v>
      </c>
      <c r="K142" s="32" t="s">
        <v>2449</v>
      </c>
      <c r="L142" s="32">
        <f t="shared" si="31"/>
        <v>1</v>
      </c>
      <c r="M142" s="35" t="str">
        <f t="shared" si="32"/>
        <v>No</v>
      </c>
      <c r="N142" s="31" t="s">
        <v>2450</v>
      </c>
      <c r="O142" s="32" t="s">
        <v>2449</v>
      </c>
      <c r="P142" s="32">
        <f t="shared" si="29"/>
        <v>0</v>
      </c>
      <c r="Q142" s="24" t="s">
        <v>2449</v>
      </c>
      <c r="R142" s="31" t="s">
        <v>2449</v>
      </c>
      <c r="S142" s="32" t="s">
        <v>2449</v>
      </c>
      <c r="T142" s="14">
        <f t="shared" si="33"/>
        <v>1</v>
      </c>
      <c r="U142" s="26" t="str">
        <f t="shared" ref="U142:U151" si="36">IF(T142=1,S142, )</f>
        <v>No</v>
      </c>
      <c r="V142" s="31" t="s">
        <v>2449</v>
      </c>
      <c r="W142" s="32" t="s">
        <v>2449</v>
      </c>
      <c r="X142" s="32">
        <f t="shared" si="34"/>
        <v>1</v>
      </c>
      <c r="Y142" s="36" t="str">
        <f t="shared" si="35"/>
        <v>No</v>
      </c>
    </row>
    <row r="143" spans="1:25">
      <c r="A143" s="32" t="s">
        <v>278</v>
      </c>
      <c r="B143" s="32" t="s">
        <v>279</v>
      </c>
      <c r="C143" s="32"/>
      <c r="D143" s="32"/>
      <c r="E143" s="33"/>
      <c r="F143" s="31" t="s">
        <v>2449</v>
      </c>
      <c r="G143" s="32" t="s">
        <v>2449</v>
      </c>
      <c r="H143" s="32">
        <f t="shared" si="27"/>
        <v>1</v>
      </c>
      <c r="I143" s="34" t="str">
        <f t="shared" si="28"/>
        <v>No</v>
      </c>
      <c r="J143" s="31" t="s">
        <v>2449</v>
      </c>
      <c r="K143" s="32" t="s">
        <v>2449</v>
      </c>
      <c r="L143" s="32">
        <f t="shared" si="31"/>
        <v>1</v>
      </c>
      <c r="M143" s="35" t="str">
        <f t="shared" si="32"/>
        <v>No</v>
      </c>
      <c r="N143" s="31" t="s">
        <v>2449</v>
      </c>
      <c r="O143" s="32" t="s">
        <v>2449</v>
      </c>
      <c r="P143" s="32">
        <f t="shared" si="29"/>
        <v>1</v>
      </c>
      <c r="Q143" s="24" t="str">
        <f t="shared" si="30"/>
        <v>No</v>
      </c>
      <c r="R143" s="31" t="s">
        <v>2450</v>
      </c>
      <c r="S143" s="32" t="s">
        <v>2450</v>
      </c>
      <c r="T143" s="14">
        <f t="shared" si="33"/>
        <v>1</v>
      </c>
      <c r="U143" s="26" t="str">
        <f t="shared" si="36"/>
        <v>Yes</v>
      </c>
      <c r="V143" s="31" t="s">
        <v>2449</v>
      </c>
      <c r="W143" s="32" t="s">
        <v>2449</v>
      </c>
      <c r="X143" s="32">
        <f t="shared" si="34"/>
        <v>1</v>
      </c>
      <c r="Y143" s="36" t="str">
        <f t="shared" si="35"/>
        <v>No</v>
      </c>
    </row>
    <row r="144" spans="1:25">
      <c r="A144" s="32" t="s">
        <v>280</v>
      </c>
      <c r="B144" s="32" t="s">
        <v>281</v>
      </c>
      <c r="C144" s="32"/>
      <c r="D144" s="32"/>
      <c r="E144" s="33"/>
      <c r="F144" s="31" t="s">
        <v>2449</v>
      </c>
      <c r="G144" s="32" t="s">
        <v>2449</v>
      </c>
      <c r="H144" s="32">
        <f t="shared" si="27"/>
        <v>1</v>
      </c>
      <c r="I144" s="34" t="str">
        <f t="shared" si="28"/>
        <v>No</v>
      </c>
      <c r="J144" s="31" t="s">
        <v>2449</v>
      </c>
      <c r="K144" s="32" t="s">
        <v>2449</v>
      </c>
      <c r="L144" s="32">
        <f t="shared" si="31"/>
        <v>1</v>
      </c>
      <c r="M144" s="35" t="str">
        <f t="shared" si="32"/>
        <v>No</v>
      </c>
      <c r="N144" s="31" t="s">
        <v>2449</v>
      </c>
      <c r="O144" s="32" t="s">
        <v>2449</v>
      </c>
      <c r="P144" s="32">
        <f t="shared" si="29"/>
        <v>1</v>
      </c>
      <c r="Q144" s="24" t="str">
        <f t="shared" si="30"/>
        <v>No</v>
      </c>
      <c r="R144" s="31" t="s">
        <v>2449</v>
      </c>
      <c r="S144" s="32" t="s">
        <v>2449</v>
      </c>
      <c r="T144" s="14">
        <f t="shared" si="33"/>
        <v>1</v>
      </c>
      <c r="U144" s="26" t="str">
        <f t="shared" si="36"/>
        <v>No</v>
      </c>
      <c r="V144" s="31" t="s">
        <v>2449</v>
      </c>
      <c r="W144" s="32" t="s">
        <v>2449</v>
      </c>
      <c r="X144" s="32">
        <f t="shared" si="34"/>
        <v>1</v>
      </c>
      <c r="Y144" s="36" t="str">
        <f t="shared" si="35"/>
        <v>No</v>
      </c>
    </row>
    <row r="145" spans="1:35">
      <c r="A145" s="32" t="s">
        <v>282</v>
      </c>
      <c r="B145" s="32" t="s">
        <v>283</v>
      </c>
      <c r="C145" s="32"/>
      <c r="D145" s="32"/>
      <c r="E145" s="33"/>
      <c r="F145" s="31" t="s">
        <v>2449</v>
      </c>
      <c r="G145" s="32" t="s">
        <v>2449</v>
      </c>
      <c r="H145" s="32">
        <f t="shared" si="27"/>
        <v>1</v>
      </c>
      <c r="I145" s="34" t="str">
        <f t="shared" si="28"/>
        <v>No</v>
      </c>
      <c r="J145" s="31" t="s">
        <v>2449</v>
      </c>
      <c r="K145" s="32" t="s">
        <v>2449</v>
      </c>
      <c r="L145" s="32">
        <f t="shared" si="31"/>
        <v>1</v>
      </c>
      <c r="M145" s="35" t="str">
        <f t="shared" si="32"/>
        <v>No</v>
      </c>
      <c r="N145" s="31" t="s">
        <v>2449</v>
      </c>
      <c r="O145" s="32" t="s">
        <v>2449</v>
      </c>
      <c r="P145" s="32">
        <f t="shared" si="29"/>
        <v>1</v>
      </c>
      <c r="Q145" s="24" t="str">
        <f t="shared" si="30"/>
        <v>No</v>
      </c>
      <c r="R145" s="31" t="s">
        <v>2449</v>
      </c>
      <c r="S145" s="32" t="s">
        <v>2449</v>
      </c>
      <c r="T145" s="14">
        <f t="shared" si="33"/>
        <v>1</v>
      </c>
      <c r="U145" s="26" t="str">
        <f t="shared" si="36"/>
        <v>No</v>
      </c>
      <c r="V145" s="31" t="s">
        <v>2449</v>
      </c>
      <c r="W145" s="32" t="s">
        <v>2449</v>
      </c>
      <c r="X145" s="32">
        <f t="shared" si="34"/>
        <v>1</v>
      </c>
      <c r="Y145" s="36" t="str">
        <f t="shared" si="35"/>
        <v>No</v>
      </c>
    </row>
    <row r="146" spans="1:35">
      <c r="A146" s="32" t="s">
        <v>284</v>
      </c>
      <c r="B146" s="32" t="s">
        <v>285</v>
      </c>
      <c r="C146" s="32"/>
      <c r="D146" s="32"/>
      <c r="E146" s="33"/>
      <c r="F146" s="31" t="s">
        <v>2449</v>
      </c>
      <c r="G146" s="32" t="s">
        <v>2449</v>
      </c>
      <c r="H146" s="32">
        <f t="shared" si="27"/>
        <v>1</v>
      </c>
      <c r="I146" s="34" t="str">
        <f t="shared" si="28"/>
        <v>No</v>
      </c>
      <c r="J146" s="31" t="s">
        <v>2449</v>
      </c>
      <c r="K146" s="32" t="s">
        <v>2449</v>
      </c>
      <c r="L146" s="32">
        <f t="shared" si="31"/>
        <v>1</v>
      </c>
      <c r="M146" s="35" t="str">
        <f t="shared" si="32"/>
        <v>No</v>
      </c>
      <c r="N146" s="31" t="s">
        <v>2449</v>
      </c>
      <c r="O146" s="32" t="s">
        <v>2449</v>
      </c>
      <c r="P146" s="32">
        <f t="shared" si="29"/>
        <v>1</v>
      </c>
      <c r="Q146" s="24" t="str">
        <f t="shared" si="30"/>
        <v>No</v>
      </c>
      <c r="R146" s="31" t="s">
        <v>2449</v>
      </c>
      <c r="S146" s="32" t="s">
        <v>2449</v>
      </c>
      <c r="T146" s="14">
        <f t="shared" si="33"/>
        <v>1</v>
      </c>
      <c r="U146" s="26" t="str">
        <f t="shared" si="36"/>
        <v>No</v>
      </c>
      <c r="V146" s="31" t="s">
        <v>2449</v>
      </c>
      <c r="W146" s="32" t="s">
        <v>2449</v>
      </c>
      <c r="X146" s="32">
        <f t="shared" si="34"/>
        <v>1</v>
      </c>
      <c r="Y146" s="36" t="str">
        <f t="shared" si="35"/>
        <v>No</v>
      </c>
    </row>
    <row r="147" spans="1:35">
      <c r="A147" s="32" t="s">
        <v>286</v>
      </c>
      <c r="B147" s="32" t="s">
        <v>287</v>
      </c>
      <c r="C147" s="32"/>
      <c r="D147" s="32"/>
      <c r="E147" s="33"/>
      <c r="F147" s="31" t="s">
        <v>2449</v>
      </c>
      <c r="G147" s="32" t="s">
        <v>2449</v>
      </c>
      <c r="H147" s="32">
        <f t="shared" si="27"/>
        <v>1</v>
      </c>
      <c r="I147" s="34" t="str">
        <f t="shared" si="28"/>
        <v>No</v>
      </c>
      <c r="J147" s="31" t="s">
        <v>2449</v>
      </c>
      <c r="K147" s="32" t="s">
        <v>2449</v>
      </c>
      <c r="L147" s="32">
        <f t="shared" si="31"/>
        <v>1</v>
      </c>
      <c r="M147" s="35" t="str">
        <f t="shared" si="32"/>
        <v>No</v>
      </c>
      <c r="N147" s="31" t="s">
        <v>2449</v>
      </c>
      <c r="O147" s="32" t="s">
        <v>2449</v>
      </c>
      <c r="P147" s="32">
        <f t="shared" si="29"/>
        <v>1</v>
      </c>
      <c r="Q147" s="24" t="str">
        <f t="shared" si="30"/>
        <v>No</v>
      </c>
      <c r="R147" s="31" t="s">
        <v>2449</v>
      </c>
      <c r="S147" s="32" t="s">
        <v>2449</v>
      </c>
      <c r="T147" s="14">
        <f t="shared" si="33"/>
        <v>1</v>
      </c>
      <c r="U147" s="26" t="str">
        <f t="shared" si="36"/>
        <v>No</v>
      </c>
      <c r="V147" s="31" t="s">
        <v>2449</v>
      </c>
      <c r="W147" s="32" t="s">
        <v>2449</v>
      </c>
      <c r="X147" s="32">
        <f t="shared" si="34"/>
        <v>1</v>
      </c>
      <c r="Y147" s="36" t="str">
        <f t="shared" si="35"/>
        <v>No</v>
      </c>
    </row>
    <row r="148" spans="1:35">
      <c r="A148" s="32" t="s">
        <v>288</v>
      </c>
      <c r="B148" s="32" t="s">
        <v>289</v>
      </c>
      <c r="C148" s="32"/>
      <c r="D148" s="32"/>
      <c r="E148" s="33"/>
      <c r="F148" s="31" t="s">
        <v>2449</v>
      </c>
      <c r="G148" s="32" t="s">
        <v>2449</v>
      </c>
      <c r="H148" s="32">
        <f t="shared" si="27"/>
        <v>1</v>
      </c>
      <c r="I148" s="34" t="str">
        <f t="shared" si="28"/>
        <v>No</v>
      </c>
      <c r="J148" s="31" t="s">
        <v>2449</v>
      </c>
      <c r="K148" s="32" t="s">
        <v>2449</v>
      </c>
      <c r="L148" s="32">
        <f t="shared" si="31"/>
        <v>1</v>
      </c>
      <c r="M148" s="35" t="str">
        <f t="shared" si="32"/>
        <v>No</v>
      </c>
      <c r="N148" s="31" t="s">
        <v>2449</v>
      </c>
      <c r="O148" s="32" t="s">
        <v>2449</v>
      </c>
      <c r="P148" s="32">
        <f t="shared" si="29"/>
        <v>1</v>
      </c>
      <c r="Q148" s="24" t="str">
        <f t="shared" si="30"/>
        <v>No</v>
      </c>
      <c r="R148" s="31" t="s">
        <v>2450</v>
      </c>
      <c r="S148" s="32" t="s">
        <v>2449</v>
      </c>
      <c r="T148" s="14">
        <f t="shared" si="33"/>
        <v>0</v>
      </c>
      <c r="U148" s="26" t="s">
        <v>2450</v>
      </c>
      <c r="V148" s="31" t="s">
        <v>2449</v>
      </c>
      <c r="W148" s="32" t="s">
        <v>2449</v>
      </c>
      <c r="X148" s="32">
        <f t="shared" si="34"/>
        <v>1</v>
      </c>
      <c r="Y148" s="36" t="str">
        <f t="shared" si="35"/>
        <v>No</v>
      </c>
    </row>
    <row r="149" spans="1:35">
      <c r="A149" s="32" t="s">
        <v>290</v>
      </c>
      <c r="B149" s="32" t="s">
        <v>291</v>
      </c>
      <c r="C149" s="32"/>
      <c r="D149" s="32"/>
      <c r="E149" s="33"/>
      <c r="F149" s="31" t="s">
        <v>2449</v>
      </c>
      <c r="G149" s="32" t="s">
        <v>2449</v>
      </c>
      <c r="H149" s="32">
        <f t="shared" si="27"/>
        <v>1</v>
      </c>
      <c r="I149" s="34" t="str">
        <f t="shared" si="28"/>
        <v>No</v>
      </c>
      <c r="J149" s="31" t="s">
        <v>2449</v>
      </c>
      <c r="K149" s="32" t="s">
        <v>2449</v>
      </c>
      <c r="L149" s="32">
        <f t="shared" si="31"/>
        <v>1</v>
      </c>
      <c r="M149" s="35" t="str">
        <f t="shared" si="32"/>
        <v>No</v>
      </c>
      <c r="N149" s="31" t="s">
        <v>2449</v>
      </c>
      <c r="O149" s="32" t="s">
        <v>2449</v>
      </c>
      <c r="P149" s="32">
        <f t="shared" si="29"/>
        <v>1</v>
      </c>
      <c r="Q149" s="24" t="str">
        <f t="shared" si="30"/>
        <v>No</v>
      </c>
      <c r="R149" s="31" t="s">
        <v>2449</v>
      </c>
      <c r="S149" s="32" t="s">
        <v>2449</v>
      </c>
      <c r="T149" s="14">
        <f t="shared" si="33"/>
        <v>1</v>
      </c>
      <c r="U149" s="26" t="str">
        <f t="shared" si="36"/>
        <v>No</v>
      </c>
      <c r="V149" s="31" t="s">
        <v>2450</v>
      </c>
      <c r="W149" s="32" t="s">
        <v>2450</v>
      </c>
      <c r="X149" s="32">
        <f t="shared" si="34"/>
        <v>1</v>
      </c>
      <c r="Y149" s="36" t="str">
        <f t="shared" si="35"/>
        <v>Yes</v>
      </c>
    </row>
    <row r="150" spans="1:35">
      <c r="A150" s="38" t="s">
        <v>292</v>
      </c>
      <c r="B150" s="38" t="s">
        <v>293</v>
      </c>
      <c r="C150" s="39"/>
      <c r="D150" s="38"/>
      <c r="E150" s="41"/>
      <c r="F150" s="39" t="s">
        <v>2449</v>
      </c>
      <c r="G150" s="38" t="s">
        <v>2449</v>
      </c>
      <c r="H150" s="38">
        <f t="shared" si="27"/>
        <v>1</v>
      </c>
      <c r="I150" s="42" t="str">
        <f>IF(H150=1,G150, )</f>
        <v>No</v>
      </c>
      <c r="J150" s="39" t="s">
        <v>2449</v>
      </c>
      <c r="K150" s="39" t="s">
        <v>2449</v>
      </c>
      <c r="L150" s="39">
        <f t="shared" si="31"/>
        <v>1</v>
      </c>
      <c r="M150" s="39" t="str">
        <f t="shared" si="32"/>
        <v>No</v>
      </c>
      <c r="N150" s="39" t="s">
        <v>2449</v>
      </c>
      <c r="O150" s="38" t="s">
        <v>2449</v>
      </c>
      <c r="P150" s="39">
        <f t="shared" si="29"/>
        <v>1</v>
      </c>
      <c r="Q150" s="39" t="str">
        <f t="shared" si="30"/>
        <v>No</v>
      </c>
      <c r="R150" s="38" t="s">
        <v>2449</v>
      </c>
      <c r="S150" s="39" t="s">
        <v>2449</v>
      </c>
      <c r="T150" s="39">
        <f t="shared" si="33"/>
        <v>1</v>
      </c>
      <c r="U150" s="39" t="str">
        <f t="shared" si="36"/>
        <v>No</v>
      </c>
      <c r="V150" s="39" t="s">
        <v>2449</v>
      </c>
      <c r="W150" s="39" t="s">
        <v>2449</v>
      </c>
      <c r="X150" s="39">
        <f t="shared" si="34"/>
        <v>1</v>
      </c>
      <c r="Y150" s="39" t="str">
        <f t="shared" si="35"/>
        <v>No</v>
      </c>
      <c r="AA150" s="5" t="s">
        <v>2581</v>
      </c>
      <c r="AB150" s="1"/>
      <c r="AC150" s="1"/>
      <c r="AD150" s="1"/>
      <c r="AE150" s="1"/>
      <c r="AF150" s="1"/>
    </row>
    <row r="151" spans="1:35">
      <c r="A151" s="32" t="s">
        <v>294</v>
      </c>
      <c r="B151" s="32" t="s">
        <v>295</v>
      </c>
      <c r="C151" s="32"/>
      <c r="D151" s="32"/>
      <c r="E151" s="33"/>
      <c r="F151" s="31" t="s">
        <v>2449</v>
      </c>
      <c r="G151" s="32" t="s">
        <v>2449</v>
      </c>
      <c r="H151" s="32">
        <f>IF(F151=G151,1,0)</f>
        <v>1</v>
      </c>
      <c r="I151" s="34" t="str">
        <f>IF(H151=1,G151, )</f>
        <v>No</v>
      </c>
      <c r="J151" s="31" t="s">
        <v>2449</v>
      </c>
      <c r="K151" s="32" t="s">
        <v>2449</v>
      </c>
      <c r="L151" s="32">
        <f>IF(J151=K151,1,0)</f>
        <v>1</v>
      </c>
      <c r="M151" s="35" t="str">
        <f t="shared" si="32"/>
        <v>No</v>
      </c>
      <c r="N151" s="31" t="s">
        <v>2449</v>
      </c>
      <c r="O151" s="32" t="s">
        <v>2449</v>
      </c>
      <c r="P151" s="32">
        <f>IF(N151=O151,1,0)</f>
        <v>1</v>
      </c>
      <c r="Q151" s="24" t="str">
        <f t="shared" si="30"/>
        <v>No</v>
      </c>
      <c r="R151" s="31" t="s">
        <v>2449</v>
      </c>
      <c r="S151" s="32" t="s">
        <v>2449</v>
      </c>
      <c r="T151" s="32">
        <f>IF(R151=S151,1,0)</f>
        <v>1</v>
      </c>
      <c r="U151" s="26" t="str">
        <f t="shared" si="36"/>
        <v>No</v>
      </c>
      <c r="V151" s="13" t="s">
        <v>2449</v>
      </c>
      <c r="W151" s="32" t="s">
        <v>2449</v>
      </c>
      <c r="X151" s="32">
        <f>IF(V151=W151,1,0)</f>
        <v>1</v>
      </c>
      <c r="Y151" s="36" t="str">
        <f>IF(X151=1,W151, )</f>
        <v>No</v>
      </c>
      <c r="AA151" s="1"/>
      <c r="AB151" s="1" t="s">
        <v>2527</v>
      </c>
      <c r="AC151" s="1" t="s">
        <v>2528</v>
      </c>
      <c r="AD151" s="1" t="s">
        <v>2529</v>
      </c>
      <c r="AE151" s="1" t="s">
        <v>2530</v>
      </c>
      <c r="AF151" s="1" t="s">
        <v>2531</v>
      </c>
    </row>
    <row r="152" spans="1:35">
      <c r="A152" s="32" t="s">
        <v>296</v>
      </c>
      <c r="B152" s="32" t="s">
        <v>297</v>
      </c>
      <c r="C152" s="32"/>
      <c r="D152" s="32"/>
      <c r="E152" s="33"/>
      <c r="F152" s="31" t="s">
        <v>2449</v>
      </c>
      <c r="G152" s="32" t="s">
        <v>2449</v>
      </c>
      <c r="H152" s="32">
        <f>IF(F152=G152,1,0)</f>
        <v>1</v>
      </c>
      <c r="I152" s="34" t="str">
        <f t="shared" ref="I152:I215" si="37">IF(H152=1,G152, )</f>
        <v>No</v>
      </c>
      <c r="J152" s="31" t="s">
        <v>2449</v>
      </c>
      <c r="K152" s="32" t="s">
        <v>2449</v>
      </c>
      <c r="L152" s="32">
        <f t="shared" ref="L152:L215" si="38">IF(J152=K152,1,0)</f>
        <v>1</v>
      </c>
      <c r="M152" s="35" t="str">
        <f>IF(L152=1,K152, )</f>
        <v>No</v>
      </c>
      <c r="N152" s="31" t="s">
        <v>2449</v>
      </c>
      <c r="O152" s="32" t="s">
        <v>2449</v>
      </c>
      <c r="P152" s="32">
        <f t="shared" ref="P152:P215" si="39">IF(N152=O152,1,0)</f>
        <v>1</v>
      </c>
      <c r="Q152" s="24" t="str">
        <f>IF(P152=1,O152, )</f>
        <v>No</v>
      </c>
      <c r="R152" s="31" t="s">
        <v>2449</v>
      </c>
      <c r="S152" s="32" t="s">
        <v>2449</v>
      </c>
      <c r="T152" s="32">
        <f t="shared" ref="T152:T215" si="40">IF(R152=S152,1,0)</f>
        <v>1</v>
      </c>
      <c r="U152" s="26" t="str">
        <f>IF(T152=1,S152, 0)</f>
        <v>No</v>
      </c>
      <c r="V152" s="13" t="s">
        <v>2449</v>
      </c>
      <c r="W152" s="32" t="s">
        <v>2449</v>
      </c>
      <c r="X152" s="32">
        <f t="shared" ref="X152:X215" si="41">IF(V152=W152,1,0)</f>
        <v>1</v>
      </c>
      <c r="Y152" s="36" t="str">
        <f t="shared" ref="Y152:Y214" si="42">IF(X152=1,W152, )</f>
        <v>No</v>
      </c>
      <c r="AA152" s="5" t="s">
        <v>2532</v>
      </c>
      <c r="AB152" s="1">
        <f>COUNTIF(H151:H788,1)</f>
        <v>609</v>
      </c>
      <c r="AC152" s="1">
        <f>COUNTIF(L151:L788,1)</f>
        <v>624</v>
      </c>
      <c r="AD152" s="1">
        <f>COUNTIF(P151:P788,1)</f>
        <v>611</v>
      </c>
      <c r="AE152" s="1">
        <f>COUNTIF(T151:T788,1)</f>
        <v>569</v>
      </c>
      <c r="AF152" s="1">
        <f>COUNTIF(X151:X788,1)</f>
        <v>597</v>
      </c>
    </row>
    <row r="153" spans="1:35">
      <c r="A153" s="32" t="s">
        <v>298</v>
      </c>
      <c r="B153" s="32" t="s">
        <v>299</v>
      </c>
      <c r="C153" s="32"/>
      <c r="D153" s="32"/>
      <c r="E153" s="33"/>
      <c r="F153" s="31" t="s">
        <v>2449</v>
      </c>
      <c r="G153" s="32" t="s">
        <v>2449</v>
      </c>
      <c r="H153" s="32">
        <f t="shared" ref="H153:H216" si="43">IF(F153=G153,1,0)</f>
        <v>1</v>
      </c>
      <c r="I153" s="34" t="str">
        <f t="shared" si="37"/>
        <v>No</v>
      </c>
      <c r="J153" s="31" t="s">
        <v>2449</v>
      </c>
      <c r="K153" s="32" t="s">
        <v>2449</v>
      </c>
      <c r="L153" s="32">
        <f t="shared" si="38"/>
        <v>1</v>
      </c>
      <c r="M153" s="35" t="str">
        <f t="shared" ref="M153:M216" si="44">IF(L153=1,K153, )</f>
        <v>No</v>
      </c>
      <c r="N153" s="31" t="s">
        <v>2449</v>
      </c>
      <c r="O153" s="32" t="s">
        <v>2449</v>
      </c>
      <c r="P153" s="32">
        <f t="shared" si="39"/>
        <v>1</v>
      </c>
      <c r="Q153" s="24" t="str">
        <f t="shared" ref="Q153:Q216" si="45">IF(P153=1,O153, )</f>
        <v>No</v>
      </c>
      <c r="R153" s="31" t="s">
        <v>2449</v>
      </c>
      <c r="S153" s="32" t="s">
        <v>2449</v>
      </c>
      <c r="T153" s="32">
        <f t="shared" si="40"/>
        <v>1</v>
      </c>
      <c r="U153" s="26" t="str">
        <f t="shared" ref="U153:U216" si="46">IF(T153=1,S153, 0)</f>
        <v>No</v>
      </c>
      <c r="V153" s="13" t="s">
        <v>2449</v>
      </c>
      <c r="W153" s="32" t="s">
        <v>2449</v>
      </c>
      <c r="X153" s="32">
        <f t="shared" si="41"/>
        <v>1</v>
      </c>
      <c r="Y153" s="36" t="str">
        <f t="shared" si="42"/>
        <v>No</v>
      </c>
      <c r="AA153" s="5" t="s">
        <v>2533</v>
      </c>
      <c r="AB153" s="1">
        <f>COUNTIF(H151:H788,0)</f>
        <v>29</v>
      </c>
      <c r="AC153" s="1">
        <f>COUNTIF(L151:L788,0)</f>
        <v>14</v>
      </c>
      <c r="AD153" s="1">
        <f>COUNTIF(P151:P788,0)</f>
        <v>27</v>
      </c>
      <c r="AE153" s="1">
        <f>COUNTIF(T151:T788,0)</f>
        <v>69</v>
      </c>
      <c r="AF153" s="1">
        <f>COUNTIF(X151:X788,0)</f>
        <v>41</v>
      </c>
    </row>
    <row r="154" spans="1:35">
      <c r="A154" s="32" t="s">
        <v>300</v>
      </c>
      <c r="B154" s="32" t="s">
        <v>301</v>
      </c>
      <c r="C154" s="32"/>
      <c r="D154" s="32" t="s">
        <v>2454</v>
      </c>
      <c r="E154" s="33" t="s">
        <v>2454</v>
      </c>
      <c r="F154" s="31" t="s">
        <v>2449</v>
      </c>
      <c r="G154" s="32" t="s">
        <v>2449</v>
      </c>
      <c r="H154" s="32">
        <f t="shared" si="43"/>
        <v>1</v>
      </c>
      <c r="I154" s="34" t="str">
        <f t="shared" si="37"/>
        <v>No</v>
      </c>
      <c r="J154" s="31" t="s">
        <v>2449</v>
      </c>
      <c r="K154" s="32" t="s">
        <v>2449</v>
      </c>
      <c r="L154" s="32">
        <f t="shared" si="38"/>
        <v>1</v>
      </c>
      <c r="M154" s="35" t="str">
        <f t="shared" si="44"/>
        <v>No</v>
      </c>
      <c r="N154" s="31" t="s">
        <v>2449</v>
      </c>
      <c r="O154" s="32" t="s">
        <v>2449</v>
      </c>
      <c r="P154" s="32">
        <f t="shared" si="39"/>
        <v>1</v>
      </c>
      <c r="Q154" s="24" t="str">
        <f t="shared" si="45"/>
        <v>No</v>
      </c>
      <c r="R154" s="31" t="s">
        <v>2449</v>
      </c>
      <c r="S154" s="32" t="s">
        <v>2449</v>
      </c>
      <c r="T154" s="32">
        <f t="shared" si="40"/>
        <v>1</v>
      </c>
      <c r="U154" s="26" t="str">
        <f t="shared" si="46"/>
        <v>No</v>
      </c>
      <c r="V154" s="13" t="s">
        <v>2449</v>
      </c>
      <c r="W154" s="32" t="s">
        <v>2449</v>
      </c>
      <c r="X154" s="32">
        <f t="shared" si="41"/>
        <v>1</v>
      </c>
      <c r="Y154" s="36" t="str">
        <f t="shared" si="42"/>
        <v>No</v>
      </c>
      <c r="AA154" s="5" t="s">
        <v>2534</v>
      </c>
      <c r="AB154" s="1">
        <f>SUM(AB152:AB153)</f>
        <v>638</v>
      </c>
      <c r="AC154" s="1">
        <f>SUM(AC152:AC153)</f>
        <v>638</v>
      </c>
      <c r="AD154" s="1">
        <f>SUM(AD152:AD153)</f>
        <v>638</v>
      </c>
      <c r="AE154" s="1">
        <f>SUM(AE152:AE153)</f>
        <v>638</v>
      </c>
      <c r="AF154" s="1">
        <f>SUM(AF152:AF153)</f>
        <v>638</v>
      </c>
    </row>
    <row r="155" spans="1:35">
      <c r="A155" s="32" t="s">
        <v>302</v>
      </c>
      <c r="B155" s="32" t="s">
        <v>303</v>
      </c>
      <c r="C155" s="32"/>
      <c r="D155" s="32"/>
      <c r="E155" s="33"/>
      <c r="F155" s="31" t="s">
        <v>2449</v>
      </c>
      <c r="G155" s="32" t="s">
        <v>2449</v>
      </c>
      <c r="H155" s="32">
        <f t="shared" si="43"/>
        <v>1</v>
      </c>
      <c r="I155" s="34" t="str">
        <f t="shared" si="37"/>
        <v>No</v>
      </c>
      <c r="J155" s="31" t="s">
        <v>2449</v>
      </c>
      <c r="K155" s="32" t="s">
        <v>2449</v>
      </c>
      <c r="L155" s="32">
        <f t="shared" si="38"/>
        <v>1</v>
      </c>
      <c r="M155" s="35" t="str">
        <f t="shared" si="44"/>
        <v>No</v>
      </c>
      <c r="N155" s="31" t="s">
        <v>2449</v>
      </c>
      <c r="O155" s="32" t="s">
        <v>2449</v>
      </c>
      <c r="P155" s="32">
        <f t="shared" si="39"/>
        <v>1</v>
      </c>
      <c r="Q155" s="24" t="str">
        <f t="shared" si="45"/>
        <v>No</v>
      </c>
      <c r="R155" s="31" t="s">
        <v>2449</v>
      </c>
      <c r="S155" s="32" t="s">
        <v>2449</v>
      </c>
      <c r="T155" s="32">
        <f t="shared" si="40"/>
        <v>1</v>
      </c>
      <c r="U155" s="26" t="str">
        <f t="shared" si="46"/>
        <v>No</v>
      </c>
      <c r="V155" s="13" t="s">
        <v>2449</v>
      </c>
      <c r="W155" s="32" t="s">
        <v>2449</v>
      </c>
      <c r="X155" s="32">
        <f t="shared" si="41"/>
        <v>1</v>
      </c>
      <c r="Y155" s="36" t="str">
        <f t="shared" si="42"/>
        <v>No</v>
      </c>
      <c r="Z155" s="2"/>
      <c r="AA155" s="2"/>
      <c r="AB155" s="2"/>
      <c r="AC155" s="2"/>
      <c r="AD155" s="2"/>
      <c r="AE155" s="2"/>
      <c r="AF155" s="2"/>
      <c r="AG155" s="2"/>
      <c r="AH155" s="2"/>
      <c r="AI155" s="2"/>
    </row>
    <row r="156" spans="1:35">
      <c r="A156" s="32" t="s">
        <v>304</v>
      </c>
      <c r="B156" s="32" t="s">
        <v>305</v>
      </c>
      <c r="C156" s="32"/>
      <c r="D156" s="32"/>
      <c r="E156" s="33"/>
      <c r="F156" s="31" t="s">
        <v>2449</v>
      </c>
      <c r="G156" s="32" t="s">
        <v>2449</v>
      </c>
      <c r="H156" s="32">
        <f t="shared" si="43"/>
        <v>1</v>
      </c>
      <c r="I156" s="34" t="str">
        <f t="shared" si="37"/>
        <v>No</v>
      </c>
      <c r="J156" s="31" t="s">
        <v>2449</v>
      </c>
      <c r="K156" s="32" t="s">
        <v>2449</v>
      </c>
      <c r="L156" s="32">
        <f t="shared" si="38"/>
        <v>1</v>
      </c>
      <c r="M156" s="35" t="str">
        <f t="shared" si="44"/>
        <v>No</v>
      </c>
      <c r="N156" s="31" t="s">
        <v>2449</v>
      </c>
      <c r="O156" s="32" t="s">
        <v>2449</v>
      </c>
      <c r="P156" s="32">
        <f t="shared" si="39"/>
        <v>1</v>
      </c>
      <c r="Q156" s="24" t="str">
        <f t="shared" si="45"/>
        <v>No</v>
      </c>
      <c r="R156" s="31" t="s">
        <v>2449</v>
      </c>
      <c r="S156" s="32" t="s">
        <v>2449</v>
      </c>
      <c r="T156" s="32">
        <f t="shared" si="40"/>
        <v>1</v>
      </c>
      <c r="U156" s="26" t="str">
        <f t="shared" si="46"/>
        <v>No</v>
      </c>
      <c r="V156" s="13" t="s">
        <v>2449</v>
      </c>
      <c r="W156" s="32" t="s">
        <v>2449</v>
      </c>
      <c r="X156" s="32">
        <f t="shared" si="41"/>
        <v>1</v>
      </c>
      <c r="Y156" s="36" t="str">
        <f t="shared" si="42"/>
        <v>No</v>
      </c>
      <c r="Z156" s="2"/>
      <c r="AA156" s="2"/>
      <c r="AB156" s="2"/>
      <c r="AC156" s="2"/>
      <c r="AD156" s="2"/>
      <c r="AE156" s="2"/>
      <c r="AF156" s="2"/>
      <c r="AG156" s="2"/>
      <c r="AH156" s="2"/>
      <c r="AI156" s="2"/>
    </row>
    <row r="157" spans="1:35">
      <c r="A157" s="32" t="s">
        <v>306</v>
      </c>
      <c r="B157" s="32" t="s">
        <v>307</v>
      </c>
      <c r="C157" s="32"/>
      <c r="D157" s="32"/>
      <c r="E157" s="33"/>
      <c r="F157" s="31" t="s">
        <v>2449</v>
      </c>
      <c r="G157" s="32" t="s">
        <v>2449</v>
      </c>
      <c r="H157" s="32">
        <f t="shared" si="43"/>
        <v>1</v>
      </c>
      <c r="I157" s="34" t="str">
        <f t="shared" si="37"/>
        <v>No</v>
      </c>
      <c r="J157" s="31" t="s">
        <v>2449</v>
      </c>
      <c r="K157" s="32" t="s">
        <v>2449</v>
      </c>
      <c r="L157" s="32">
        <f t="shared" si="38"/>
        <v>1</v>
      </c>
      <c r="M157" s="35" t="str">
        <f t="shared" si="44"/>
        <v>No</v>
      </c>
      <c r="N157" s="31" t="s">
        <v>2449</v>
      </c>
      <c r="O157" s="32" t="s">
        <v>2450</v>
      </c>
      <c r="P157" s="32">
        <f t="shared" si="39"/>
        <v>0</v>
      </c>
      <c r="Q157" s="24" t="s">
        <v>2449</v>
      </c>
      <c r="R157" s="31" t="s">
        <v>2449</v>
      </c>
      <c r="S157" s="32" t="s">
        <v>2449</v>
      </c>
      <c r="T157" s="32">
        <f t="shared" si="40"/>
        <v>1</v>
      </c>
      <c r="U157" s="26" t="str">
        <f t="shared" si="46"/>
        <v>No</v>
      </c>
      <c r="V157" s="31" t="s">
        <v>2450</v>
      </c>
      <c r="W157" s="32" t="s">
        <v>2450</v>
      </c>
      <c r="X157" s="32">
        <f t="shared" si="41"/>
        <v>1</v>
      </c>
      <c r="Y157" s="36" t="str">
        <f t="shared" si="42"/>
        <v>Yes</v>
      </c>
      <c r="Z157" s="2"/>
      <c r="AA157" s="2"/>
      <c r="AB157" s="2"/>
      <c r="AC157" s="2"/>
      <c r="AD157" s="2"/>
      <c r="AE157" s="2"/>
      <c r="AF157" s="2"/>
      <c r="AG157" s="2"/>
      <c r="AH157" s="2"/>
      <c r="AI157" s="2"/>
    </row>
    <row r="158" spans="1:35">
      <c r="A158" s="32" t="s">
        <v>308</v>
      </c>
      <c r="B158" s="32" t="s">
        <v>309</v>
      </c>
      <c r="C158" s="32"/>
      <c r="D158" s="32"/>
      <c r="E158" s="33"/>
      <c r="F158" s="31" t="s">
        <v>2449</v>
      </c>
      <c r="G158" s="32" t="s">
        <v>2449</v>
      </c>
      <c r="H158" s="32">
        <f t="shared" si="43"/>
        <v>1</v>
      </c>
      <c r="I158" s="34" t="str">
        <f t="shared" si="37"/>
        <v>No</v>
      </c>
      <c r="J158" s="31" t="s">
        <v>2449</v>
      </c>
      <c r="K158" s="32" t="s">
        <v>2449</v>
      </c>
      <c r="L158" s="32">
        <f t="shared" si="38"/>
        <v>1</v>
      </c>
      <c r="M158" s="35" t="str">
        <f t="shared" si="44"/>
        <v>No</v>
      </c>
      <c r="N158" s="31" t="s">
        <v>2449</v>
      </c>
      <c r="O158" s="32" t="s">
        <v>2449</v>
      </c>
      <c r="P158" s="32">
        <f t="shared" si="39"/>
        <v>1</v>
      </c>
      <c r="Q158" s="24" t="str">
        <f t="shared" si="45"/>
        <v>No</v>
      </c>
      <c r="R158" s="31" t="s">
        <v>2449</v>
      </c>
      <c r="S158" s="32" t="s">
        <v>2449</v>
      </c>
      <c r="T158" s="32">
        <f t="shared" si="40"/>
        <v>1</v>
      </c>
      <c r="U158" s="26" t="str">
        <f t="shared" si="46"/>
        <v>No</v>
      </c>
      <c r="V158" s="13" t="s">
        <v>2450</v>
      </c>
      <c r="W158" s="32" t="s">
        <v>2450</v>
      </c>
      <c r="X158" s="32">
        <f t="shared" si="41"/>
        <v>1</v>
      </c>
      <c r="Y158" s="36" t="str">
        <f t="shared" si="42"/>
        <v>Yes</v>
      </c>
      <c r="Z158" s="2"/>
      <c r="AA158" s="2"/>
      <c r="AB158" s="2"/>
      <c r="AC158" s="2"/>
      <c r="AD158" s="2"/>
      <c r="AE158" s="2"/>
      <c r="AF158" s="2"/>
      <c r="AG158" s="2"/>
      <c r="AH158" s="2"/>
      <c r="AI158" s="2"/>
    </row>
    <row r="159" spans="1:35">
      <c r="A159" s="32" t="s">
        <v>310</v>
      </c>
      <c r="B159" s="32" t="s">
        <v>311</v>
      </c>
      <c r="C159" s="31" t="s">
        <v>2550</v>
      </c>
      <c r="D159" s="32"/>
      <c r="E159" s="33" t="s">
        <v>2509</v>
      </c>
      <c r="F159" s="31" t="s">
        <v>2449</v>
      </c>
      <c r="G159" s="32" t="s">
        <v>2449</v>
      </c>
      <c r="H159" s="32">
        <f t="shared" si="43"/>
        <v>1</v>
      </c>
      <c r="I159" s="34" t="str">
        <f t="shared" si="37"/>
        <v>No</v>
      </c>
      <c r="J159" s="31" t="s">
        <v>2449</v>
      </c>
      <c r="K159" s="32" t="s">
        <v>2449</v>
      </c>
      <c r="L159" s="32">
        <f t="shared" si="38"/>
        <v>1</v>
      </c>
      <c r="M159" s="35" t="str">
        <f t="shared" si="44"/>
        <v>No</v>
      </c>
      <c r="N159" s="31" t="s">
        <v>2450</v>
      </c>
      <c r="O159" s="32" t="s">
        <v>2449</v>
      </c>
      <c r="P159" s="32">
        <f t="shared" si="39"/>
        <v>0</v>
      </c>
      <c r="Q159" s="24" t="s">
        <v>2449</v>
      </c>
      <c r="R159" s="31" t="s">
        <v>2449</v>
      </c>
      <c r="S159" s="32" t="s">
        <v>2449</v>
      </c>
      <c r="T159" s="32">
        <f t="shared" si="40"/>
        <v>1</v>
      </c>
      <c r="U159" s="26" t="str">
        <f t="shared" si="46"/>
        <v>No</v>
      </c>
      <c r="V159" s="13" t="s">
        <v>2449</v>
      </c>
      <c r="W159" s="32" t="s">
        <v>2449</v>
      </c>
      <c r="X159" s="32">
        <f t="shared" si="41"/>
        <v>1</v>
      </c>
      <c r="Y159" s="36" t="str">
        <f t="shared" si="42"/>
        <v>No</v>
      </c>
      <c r="Z159" s="2"/>
      <c r="AA159" s="4"/>
      <c r="AB159" s="2"/>
      <c r="AC159" s="2"/>
      <c r="AD159" s="2"/>
      <c r="AE159" s="2"/>
      <c r="AF159" s="2"/>
      <c r="AG159" s="2"/>
      <c r="AH159" s="2"/>
      <c r="AI159" s="2"/>
    </row>
    <row r="160" spans="1:35">
      <c r="A160" s="32" t="s">
        <v>312</v>
      </c>
      <c r="B160" s="32" t="s">
        <v>313</v>
      </c>
      <c r="C160" s="32"/>
      <c r="D160" s="32"/>
      <c r="E160" s="33"/>
      <c r="F160" s="31" t="s">
        <v>2449</v>
      </c>
      <c r="G160" s="32" t="s">
        <v>2449</v>
      </c>
      <c r="H160" s="32">
        <f t="shared" si="43"/>
        <v>1</v>
      </c>
      <c r="I160" s="34" t="str">
        <f t="shared" si="37"/>
        <v>No</v>
      </c>
      <c r="J160" s="31" t="s">
        <v>2449</v>
      </c>
      <c r="K160" s="32" t="s">
        <v>2449</v>
      </c>
      <c r="L160" s="32">
        <f t="shared" si="38"/>
        <v>1</v>
      </c>
      <c r="M160" s="35" t="str">
        <f t="shared" si="44"/>
        <v>No</v>
      </c>
      <c r="N160" s="31" t="s">
        <v>2449</v>
      </c>
      <c r="O160" s="32" t="s">
        <v>2449</v>
      </c>
      <c r="P160" s="32">
        <f t="shared" si="39"/>
        <v>1</v>
      </c>
      <c r="Q160" s="24" t="str">
        <f t="shared" si="45"/>
        <v>No</v>
      </c>
      <c r="R160" s="31" t="s">
        <v>2449</v>
      </c>
      <c r="S160" s="32" t="s">
        <v>2449</v>
      </c>
      <c r="T160" s="32">
        <f t="shared" si="40"/>
        <v>1</v>
      </c>
      <c r="U160" s="26" t="str">
        <f t="shared" si="46"/>
        <v>No</v>
      </c>
      <c r="V160" s="13" t="s">
        <v>2449</v>
      </c>
      <c r="W160" s="32" t="s">
        <v>2449</v>
      </c>
      <c r="X160" s="32">
        <f t="shared" si="41"/>
        <v>1</v>
      </c>
      <c r="Y160" s="36" t="str">
        <f t="shared" si="42"/>
        <v>No</v>
      </c>
      <c r="Z160" s="2"/>
      <c r="AA160" s="4"/>
      <c r="AB160" s="2"/>
      <c r="AC160" s="2"/>
      <c r="AD160" s="2"/>
      <c r="AE160" s="2"/>
      <c r="AF160" s="2"/>
      <c r="AG160" s="2"/>
    </row>
    <row r="161" spans="1:33">
      <c r="A161" s="32" t="s">
        <v>314</v>
      </c>
      <c r="B161" s="32" t="s">
        <v>315</v>
      </c>
      <c r="C161" s="32"/>
      <c r="D161" s="32" t="s">
        <v>2510</v>
      </c>
      <c r="E161" s="33"/>
      <c r="F161" s="31" t="s">
        <v>2449</v>
      </c>
      <c r="G161" s="32" t="s">
        <v>2449</v>
      </c>
      <c r="H161" s="32">
        <f t="shared" si="43"/>
        <v>1</v>
      </c>
      <c r="I161" s="34" t="str">
        <f t="shared" si="37"/>
        <v>No</v>
      </c>
      <c r="J161" s="31" t="s">
        <v>2449</v>
      </c>
      <c r="K161" s="32" t="s">
        <v>2449</v>
      </c>
      <c r="L161" s="32">
        <f t="shared" si="38"/>
        <v>1</v>
      </c>
      <c r="M161" s="35" t="str">
        <f t="shared" si="44"/>
        <v>No</v>
      </c>
      <c r="N161" s="31" t="s">
        <v>2449</v>
      </c>
      <c r="O161" s="32" t="s">
        <v>2449</v>
      </c>
      <c r="P161" s="32">
        <f t="shared" si="39"/>
        <v>1</v>
      </c>
      <c r="Q161" s="24" t="str">
        <f t="shared" si="45"/>
        <v>No</v>
      </c>
      <c r="R161" s="31" t="s">
        <v>2449</v>
      </c>
      <c r="S161" s="32" t="s">
        <v>2449</v>
      </c>
      <c r="T161" s="32">
        <f t="shared" si="40"/>
        <v>1</v>
      </c>
      <c r="U161" s="26" t="str">
        <f t="shared" si="46"/>
        <v>No</v>
      </c>
      <c r="V161" s="13" t="s">
        <v>2449</v>
      </c>
      <c r="W161" s="32" t="s">
        <v>2449</v>
      </c>
      <c r="X161" s="32">
        <f t="shared" si="41"/>
        <v>1</v>
      </c>
      <c r="Y161" s="36" t="str">
        <f t="shared" si="42"/>
        <v>No</v>
      </c>
      <c r="Z161" s="2"/>
      <c r="AA161" s="4"/>
      <c r="AB161" s="2"/>
      <c r="AC161" s="2"/>
      <c r="AD161" s="2"/>
      <c r="AE161" s="2"/>
      <c r="AF161" s="2"/>
      <c r="AG161" s="2"/>
    </row>
    <row r="162" spans="1:33">
      <c r="A162" s="32" t="s">
        <v>316</v>
      </c>
      <c r="B162" s="32" t="s">
        <v>317</v>
      </c>
      <c r="C162" s="32"/>
      <c r="D162" s="32"/>
      <c r="E162" s="33"/>
      <c r="F162" s="31" t="s">
        <v>2449</v>
      </c>
      <c r="G162" s="32" t="s">
        <v>2449</v>
      </c>
      <c r="H162" s="32">
        <f t="shared" si="43"/>
        <v>1</v>
      </c>
      <c r="I162" s="34" t="str">
        <f t="shared" si="37"/>
        <v>No</v>
      </c>
      <c r="J162" s="31" t="s">
        <v>2449</v>
      </c>
      <c r="K162" s="32" t="s">
        <v>2449</v>
      </c>
      <c r="L162" s="32">
        <f t="shared" si="38"/>
        <v>1</v>
      </c>
      <c r="M162" s="35" t="str">
        <f t="shared" si="44"/>
        <v>No</v>
      </c>
      <c r="N162" s="31" t="s">
        <v>2449</v>
      </c>
      <c r="O162" s="32" t="s">
        <v>2449</v>
      </c>
      <c r="P162" s="32">
        <f t="shared" si="39"/>
        <v>1</v>
      </c>
      <c r="Q162" s="24" t="str">
        <f t="shared" si="45"/>
        <v>No</v>
      </c>
      <c r="R162" s="31" t="s">
        <v>2449</v>
      </c>
      <c r="S162" s="32" t="s">
        <v>2449</v>
      </c>
      <c r="T162" s="32">
        <f t="shared" si="40"/>
        <v>1</v>
      </c>
      <c r="U162" s="26" t="str">
        <f t="shared" si="46"/>
        <v>No</v>
      </c>
      <c r="V162" s="13" t="s">
        <v>2449</v>
      </c>
      <c r="W162" s="32" t="s">
        <v>2449</v>
      </c>
      <c r="X162" s="32">
        <f t="shared" si="41"/>
        <v>1</v>
      </c>
      <c r="Y162" s="36" t="str">
        <f t="shared" si="42"/>
        <v>No</v>
      </c>
      <c r="AA162" s="4"/>
      <c r="AB162" s="2"/>
      <c r="AC162" s="2"/>
      <c r="AD162" s="2"/>
      <c r="AE162" s="2"/>
      <c r="AF162" s="2"/>
      <c r="AG162" s="2"/>
    </row>
    <row r="163" spans="1:33">
      <c r="A163" s="32" t="s">
        <v>318</v>
      </c>
      <c r="B163" s="32" t="s">
        <v>319</v>
      </c>
      <c r="C163" s="32"/>
      <c r="D163" s="32"/>
      <c r="E163" s="33"/>
      <c r="F163" s="31" t="s">
        <v>2449</v>
      </c>
      <c r="G163" s="32" t="s">
        <v>2449</v>
      </c>
      <c r="H163" s="32">
        <f t="shared" si="43"/>
        <v>1</v>
      </c>
      <c r="I163" s="34" t="str">
        <f t="shared" si="37"/>
        <v>No</v>
      </c>
      <c r="J163" s="31" t="s">
        <v>2449</v>
      </c>
      <c r="K163" s="32" t="s">
        <v>2449</v>
      </c>
      <c r="L163" s="32">
        <f t="shared" si="38"/>
        <v>1</v>
      </c>
      <c r="M163" s="35" t="str">
        <f t="shared" si="44"/>
        <v>No</v>
      </c>
      <c r="N163" s="31" t="s">
        <v>2449</v>
      </c>
      <c r="O163" s="32" t="s">
        <v>2449</v>
      </c>
      <c r="P163" s="32">
        <f t="shared" si="39"/>
        <v>1</v>
      </c>
      <c r="Q163" s="24" t="str">
        <f t="shared" si="45"/>
        <v>No</v>
      </c>
      <c r="R163" s="31" t="s">
        <v>2449</v>
      </c>
      <c r="S163" s="32" t="s">
        <v>2449</v>
      </c>
      <c r="T163" s="32">
        <f t="shared" si="40"/>
        <v>1</v>
      </c>
      <c r="U163" s="26" t="str">
        <f t="shared" si="46"/>
        <v>No</v>
      </c>
      <c r="V163" s="13" t="s">
        <v>2449</v>
      </c>
      <c r="W163" s="32" t="s">
        <v>2449</v>
      </c>
      <c r="X163" s="32">
        <f t="shared" si="41"/>
        <v>1</v>
      </c>
      <c r="Y163" s="36" t="str">
        <f t="shared" si="42"/>
        <v>No</v>
      </c>
      <c r="AA163" s="2"/>
      <c r="AB163" s="2"/>
      <c r="AC163" s="2"/>
      <c r="AD163" s="2"/>
      <c r="AE163" s="2"/>
      <c r="AF163" s="2"/>
      <c r="AG163" s="2"/>
    </row>
    <row r="164" spans="1:33">
      <c r="A164" s="32" t="s">
        <v>320</v>
      </c>
      <c r="B164" s="32" t="s">
        <v>321</v>
      </c>
      <c r="C164" s="32"/>
      <c r="D164" s="32"/>
      <c r="E164" s="33"/>
      <c r="F164" s="31" t="s">
        <v>2449</v>
      </c>
      <c r="G164" s="32" t="s">
        <v>2449</v>
      </c>
      <c r="H164" s="32">
        <f t="shared" si="43"/>
        <v>1</v>
      </c>
      <c r="I164" s="34" t="str">
        <f t="shared" si="37"/>
        <v>No</v>
      </c>
      <c r="J164" s="31" t="s">
        <v>2449</v>
      </c>
      <c r="K164" s="32" t="s">
        <v>2449</v>
      </c>
      <c r="L164" s="32">
        <f t="shared" si="38"/>
        <v>1</v>
      </c>
      <c r="M164" s="35" t="str">
        <f t="shared" si="44"/>
        <v>No</v>
      </c>
      <c r="N164" s="31" t="s">
        <v>2449</v>
      </c>
      <c r="O164" s="32" t="s">
        <v>2449</v>
      </c>
      <c r="P164" s="32">
        <f t="shared" si="39"/>
        <v>1</v>
      </c>
      <c r="Q164" s="24" t="str">
        <f t="shared" si="45"/>
        <v>No</v>
      </c>
      <c r="R164" s="31" t="s">
        <v>2449</v>
      </c>
      <c r="S164" s="32" t="s">
        <v>2449</v>
      </c>
      <c r="T164" s="32">
        <f t="shared" si="40"/>
        <v>1</v>
      </c>
      <c r="U164" s="26" t="str">
        <f t="shared" si="46"/>
        <v>No</v>
      </c>
      <c r="V164" s="13" t="s">
        <v>2449</v>
      </c>
      <c r="W164" s="32" t="s">
        <v>2449</v>
      </c>
      <c r="X164" s="32">
        <f t="shared" si="41"/>
        <v>1</v>
      </c>
      <c r="Y164" s="36" t="str">
        <f t="shared" si="42"/>
        <v>No</v>
      </c>
      <c r="AA164" s="2"/>
      <c r="AB164" s="2"/>
      <c r="AC164" s="2"/>
      <c r="AD164" s="2"/>
      <c r="AE164" s="2"/>
      <c r="AF164" s="2"/>
      <c r="AG164" s="2"/>
    </row>
    <row r="165" spans="1:33">
      <c r="A165" s="32" t="s">
        <v>322</v>
      </c>
      <c r="B165" s="32" t="s">
        <v>323</v>
      </c>
      <c r="C165" s="32"/>
      <c r="D165" s="32"/>
      <c r="E165" s="33"/>
      <c r="F165" s="31" t="s">
        <v>2449</v>
      </c>
      <c r="G165" s="32" t="s">
        <v>2449</v>
      </c>
      <c r="H165" s="32">
        <f t="shared" si="43"/>
        <v>1</v>
      </c>
      <c r="I165" s="34" t="str">
        <f t="shared" si="37"/>
        <v>No</v>
      </c>
      <c r="J165" s="31" t="s">
        <v>2449</v>
      </c>
      <c r="K165" s="32" t="s">
        <v>2449</v>
      </c>
      <c r="L165" s="32">
        <f t="shared" si="38"/>
        <v>1</v>
      </c>
      <c r="M165" s="35" t="str">
        <f t="shared" si="44"/>
        <v>No</v>
      </c>
      <c r="N165" s="31" t="s">
        <v>2449</v>
      </c>
      <c r="O165" s="32" t="s">
        <v>2449</v>
      </c>
      <c r="P165" s="32">
        <f t="shared" si="39"/>
        <v>1</v>
      </c>
      <c r="Q165" s="24" t="str">
        <f t="shared" si="45"/>
        <v>No</v>
      </c>
      <c r="R165" s="31" t="s">
        <v>2450</v>
      </c>
      <c r="S165" s="32" t="s">
        <v>2450</v>
      </c>
      <c r="T165" s="32">
        <f t="shared" si="40"/>
        <v>1</v>
      </c>
      <c r="U165" s="26" t="str">
        <f t="shared" si="46"/>
        <v>Yes</v>
      </c>
      <c r="V165" s="13" t="s">
        <v>2449</v>
      </c>
      <c r="W165" s="32" t="s">
        <v>2449</v>
      </c>
      <c r="X165" s="32">
        <f t="shared" si="41"/>
        <v>1</v>
      </c>
      <c r="Y165" s="36" t="str">
        <f t="shared" si="42"/>
        <v>No</v>
      </c>
      <c r="AA165" s="2"/>
      <c r="AB165" s="2"/>
      <c r="AC165" s="2"/>
      <c r="AD165" s="2"/>
      <c r="AE165" s="2"/>
      <c r="AF165" s="2"/>
      <c r="AG165" s="2"/>
    </row>
    <row r="166" spans="1:33">
      <c r="A166" s="32" t="s">
        <v>324</v>
      </c>
      <c r="B166" s="32" t="s">
        <v>325</v>
      </c>
      <c r="C166" s="31" t="s">
        <v>2551</v>
      </c>
      <c r="D166" s="32"/>
      <c r="E166" s="33" t="s">
        <v>2506</v>
      </c>
      <c r="F166" s="31" t="s">
        <v>2449</v>
      </c>
      <c r="G166" s="32" t="s">
        <v>2449</v>
      </c>
      <c r="H166" s="32">
        <f t="shared" si="43"/>
        <v>1</v>
      </c>
      <c r="I166" s="34" t="str">
        <f t="shared" si="37"/>
        <v>No</v>
      </c>
      <c r="J166" s="31" t="s">
        <v>2449</v>
      </c>
      <c r="K166" s="32" t="s">
        <v>2449</v>
      </c>
      <c r="L166" s="32">
        <f t="shared" si="38"/>
        <v>1</v>
      </c>
      <c r="M166" s="35" t="str">
        <f t="shared" si="44"/>
        <v>No</v>
      </c>
      <c r="N166" s="31" t="s">
        <v>2449</v>
      </c>
      <c r="O166" s="32" t="s">
        <v>2449</v>
      </c>
      <c r="P166" s="32">
        <f t="shared" si="39"/>
        <v>1</v>
      </c>
      <c r="Q166" s="24" t="str">
        <f t="shared" si="45"/>
        <v>No</v>
      </c>
      <c r="R166" s="31" t="s">
        <v>2450</v>
      </c>
      <c r="S166" s="32" t="s">
        <v>2450</v>
      </c>
      <c r="T166" s="32">
        <f t="shared" si="40"/>
        <v>1</v>
      </c>
      <c r="U166" s="26" t="str">
        <f t="shared" si="46"/>
        <v>Yes</v>
      </c>
      <c r="V166" s="13" t="s">
        <v>2450</v>
      </c>
      <c r="W166" s="32" t="s">
        <v>2449</v>
      </c>
      <c r="X166" s="32">
        <f t="shared" si="41"/>
        <v>0</v>
      </c>
      <c r="Y166" s="36" t="s">
        <v>2449</v>
      </c>
      <c r="AA166" s="2"/>
      <c r="AB166" s="2"/>
      <c r="AC166" s="2"/>
      <c r="AD166" s="2"/>
      <c r="AE166" s="2"/>
      <c r="AF166" s="2"/>
      <c r="AG166" s="2"/>
    </row>
    <row r="167" spans="1:33">
      <c r="A167" s="32" t="s">
        <v>326</v>
      </c>
      <c r="B167" s="32" t="s">
        <v>327</v>
      </c>
      <c r="C167" s="32"/>
      <c r="D167" s="32"/>
      <c r="E167" s="33"/>
      <c r="F167" s="31" t="s">
        <v>2449</v>
      </c>
      <c r="G167" s="32" t="s">
        <v>2449</v>
      </c>
      <c r="H167" s="32">
        <f t="shared" si="43"/>
        <v>1</v>
      </c>
      <c r="I167" s="34" t="str">
        <f t="shared" si="37"/>
        <v>No</v>
      </c>
      <c r="J167" s="31" t="s">
        <v>2449</v>
      </c>
      <c r="K167" s="32" t="s">
        <v>2449</v>
      </c>
      <c r="L167" s="32">
        <f t="shared" si="38"/>
        <v>1</v>
      </c>
      <c r="M167" s="35" t="str">
        <f t="shared" si="44"/>
        <v>No</v>
      </c>
      <c r="N167" s="31" t="s">
        <v>2449</v>
      </c>
      <c r="O167" s="32" t="s">
        <v>2449</v>
      </c>
      <c r="P167" s="32">
        <f t="shared" si="39"/>
        <v>1</v>
      </c>
      <c r="Q167" s="24" t="str">
        <f t="shared" si="45"/>
        <v>No</v>
      </c>
      <c r="R167" s="31" t="s">
        <v>2449</v>
      </c>
      <c r="S167" s="32" t="s">
        <v>2449</v>
      </c>
      <c r="T167" s="32">
        <f t="shared" si="40"/>
        <v>1</v>
      </c>
      <c r="U167" s="26" t="str">
        <f t="shared" si="46"/>
        <v>No</v>
      </c>
      <c r="V167" s="13" t="s">
        <v>2449</v>
      </c>
      <c r="W167" s="32" t="s">
        <v>2449</v>
      </c>
      <c r="X167" s="32">
        <f t="shared" si="41"/>
        <v>1</v>
      </c>
      <c r="Y167" s="36" t="str">
        <f t="shared" si="42"/>
        <v>No</v>
      </c>
      <c r="AA167" s="2"/>
      <c r="AB167" s="2"/>
      <c r="AC167" s="2"/>
      <c r="AD167" s="2"/>
      <c r="AE167" s="2"/>
      <c r="AF167" s="2"/>
      <c r="AG167" s="2"/>
    </row>
    <row r="168" spans="1:33">
      <c r="A168" s="32" t="s">
        <v>328</v>
      </c>
      <c r="B168" s="32" t="s">
        <v>329</v>
      </c>
      <c r="C168" s="32"/>
      <c r="D168" s="14"/>
      <c r="E168" s="33"/>
      <c r="F168" s="31" t="s">
        <v>2449</v>
      </c>
      <c r="G168" s="14" t="s">
        <v>2449</v>
      </c>
      <c r="H168" s="32">
        <f t="shared" si="43"/>
        <v>1</v>
      </c>
      <c r="I168" s="34" t="str">
        <f t="shared" si="37"/>
        <v>No</v>
      </c>
      <c r="J168" s="31" t="s">
        <v>2449</v>
      </c>
      <c r="K168" s="14" t="s">
        <v>2449</v>
      </c>
      <c r="L168" s="32">
        <f t="shared" si="38"/>
        <v>1</v>
      </c>
      <c r="M168" s="35" t="str">
        <f t="shared" si="44"/>
        <v>No</v>
      </c>
      <c r="N168" s="31" t="s">
        <v>2449</v>
      </c>
      <c r="O168" s="14" t="s">
        <v>2449</v>
      </c>
      <c r="P168" s="32">
        <f t="shared" si="39"/>
        <v>1</v>
      </c>
      <c r="Q168" s="24" t="str">
        <f t="shared" si="45"/>
        <v>No</v>
      </c>
      <c r="R168" s="31" t="s">
        <v>2449</v>
      </c>
      <c r="S168" s="14" t="s">
        <v>2449</v>
      </c>
      <c r="T168" s="32">
        <f t="shared" si="40"/>
        <v>1</v>
      </c>
      <c r="U168" s="26" t="str">
        <f t="shared" si="46"/>
        <v>No</v>
      </c>
      <c r="V168" s="13" t="s">
        <v>2449</v>
      </c>
      <c r="W168" s="14" t="s">
        <v>2449</v>
      </c>
      <c r="X168" s="32">
        <f t="shared" si="41"/>
        <v>1</v>
      </c>
      <c r="Y168" s="36" t="str">
        <f t="shared" si="42"/>
        <v>No</v>
      </c>
    </row>
    <row r="169" spans="1:33">
      <c r="A169" s="32" t="s">
        <v>330</v>
      </c>
      <c r="B169" s="32" t="s">
        <v>331</v>
      </c>
      <c r="C169" s="32"/>
      <c r="D169" s="14"/>
      <c r="E169" s="33"/>
      <c r="F169" s="31" t="s">
        <v>2449</v>
      </c>
      <c r="G169" s="14" t="s">
        <v>2449</v>
      </c>
      <c r="H169" s="32">
        <f t="shared" si="43"/>
        <v>1</v>
      </c>
      <c r="I169" s="34" t="str">
        <f t="shared" si="37"/>
        <v>No</v>
      </c>
      <c r="J169" s="31" t="s">
        <v>2449</v>
      </c>
      <c r="K169" s="14" t="s">
        <v>2449</v>
      </c>
      <c r="L169" s="32">
        <f t="shared" si="38"/>
        <v>1</v>
      </c>
      <c r="M169" s="35" t="str">
        <f t="shared" si="44"/>
        <v>No</v>
      </c>
      <c r="N169" s="31" t="s">
        <v>2449</v>
      </c>
      <c r="O169" s="14" t="s">
        <v>2449</v>
      </c>
      <c r="P169" s="32">
        <f t="shared" si="39"/>
        <v>1</v>
      </c>
      <c r="Q169" s="24" t="str">
        <f t="shared" si="45"/>
        <v>No</v>
      </c>
      <c r="R169" s="31" t="s">
        <v>2450</v>
      </c>
      <c r="S169" s="14" t="s">
        <v>2450</v>
      </c>
      <c r="T169" s="32">
        <f t="shared" si="40"/>
        <v>1</v>
      </c>
      <c r="U169" s="26" t="str">
        <f t="shared" si="46"/>
        <v>Yes</v>
      </c>
      <c r="V169" s="13" t="s">
        <v>2450</v>
      </c>
      <c r="W169" s="14" t="s">
        <v>2450</v>
      </c>
      <c r="X169" s="32">
        <f t="shared" si="41"/>
        <v>1</v>
      </c>
      <c r="Y169" s="36" t="str">
        <f t="shared" si="42"/>
        <v>Yes</v>
      </c>
    </row>
    <row r="170" spans="1:33">
      <c r="A170" s="32" t="s">
        <v>332</v>
      </c>
      <c r="B170" s="32" t="s">
        <v>333</v>
      </c>
      <c r="C170" s="31" t="s">
        <v>2522</v>
      </c>
      <c r="D170" s="32"/>
      <c r="E170" s="33"/>
      <c r="F170" s="31" t="s">
        <v>2449</v>
      </c>
      <c r="G170" s="32" t="s">
        <v>2449</v>
      </c>
      <c r="H170" s="32">
        <f t="shared" si="43"/>
        <v>1</v>
      </c>
      <c r="I170" s="34" t="str">
        <f t="shared" si="37"/>
        <v>No</v>
      </c>
      <c r="J170" s="31" t="s">
        <v>2449</v>
      </c>
      <c r="K170" s="32" t="s">
        <v>2449</v>
      </c>
      <c r="L170" s="32">
        <f t="shared" si="38"/>
        <v>1</v>
      </c>
      <c r="M170" s="35" t="str">
        <f t="shared" si="44"/>
        <v>No</v>
      </c>
      <c r="N170" s="31" t="s">
        <v>2450</v>
      </c>
      <c r="O170" s="32" t="s">
        <v>2450</v>
      </c>
      <c r="P170" s="32">
        <f t="shared" si="39"/>
        <v>1</v>
      </c>
      <c r="Q170" s="24" t="str">
        <f t="shared" si="45"/>
        <v>Yes</v>
      </c>
      <c r="R170" s="31" t="s">
        <v>2449</v>
      </c>
      <c r="S170" s="32" t="s">
        <v>2449</v>
      </c>
      <c r="T170" s="32">
        <f t="shared" si="40"/>
        <v>1</v>
      </c>
      <c r="U170" s="26" t="str">
        <f t="shared" si="46"/>
        <v>No</v>
      </c>
      <c r="V170" s="13" t="s">
        <v>2449</v>
      </c>
      <c r="W170" s="32" t="s">
        <v>2449</v>
      </c>
      <c r="X170" s="32">
        <f t="shared" si="41"/>
        <v>1</v>
      </c>
      <c r="Y170" s="36" t="str">
        <f t="shared" si="42"/>
        <v>No</v>
      </c>
    </row>
    <row r="171" spans="1:33">
      <c r="A171" s="32" t="s">
        <v>334</v>
      </c>
      <c r="B171" s="32" t="s">
        <v>335</v>
      </c>
      <c r="C171" s="32"/>
      <c r="D171" s="32"/>
      <c r="E171" s="33"/>
      <c r="F171" s="31" t="s">
        <v>2450</v>
      </c>
      <c r="G171" s="32" t="s">
        <v>2450</v>
      </c>
      <c r="H171" s="32">
        <f t="shared" si="43"/>
        <v>1</v>
      </c>
      <c r="I171" s="34" t="str">
        <f t="shared" si="37"/>
        <v>Yes</v>
      </c>
      <c r="J171" s="31" t="s">
        <v>2449</v>
      </c>
      <c r="K171" s="32" t="s">
        <v>2449</v>
      </c>
      <c r="L171" s="32">
        <f t="shared" si="38"/>
        <v>1</v>
      </c>
      <c r="M171" s="35" t="str">
        <f t="shared" si="44"/>
        <v>No</v>
      </c>
      <c r="N171" s="31" t="s">
        <v>2449</v>
      </c>
      <c r="O171" s="32" t="s">
        <v>2449</v>
      </c>
      <c r="P171" s="32">
        <f t="shared" si="39"/>
        <v>1</v>
      </c>
      <c r="Q171" s="24" t="str">
        <f t="shared" si="45"/>
        <v>No</v>
      </c>
      <c r="R171" s="31" t="s">
        <v>2450</v>
      </c>
      <c r="S171" s="32" t="s">
        <v>2450</v>
      </c>
      <c r="T171" s="32">
        <f t="shared" si="40"/>
        <v>1</v>
      </c>
      <c r="U171" s="26" t="str">
        <f t="shared" si="46"/>
        <v>Yes</v>
      </c>
      <c r="V171" s="13" t="s">
        <v>2449</v>
      </c>
      <c r="W171" s="32" t="s">
        <v>2449</v>
      </c>
      <c r="X171" s="32">
        <f t="shared" si="41"/>
        <v>1</v>
      </c>
      <c r="Y171" s="36" t="str">
        <f t="shared" si="42"/>
        <v>No</v>
      </c>
    </row>
    <row r="172" spans="1:33">
      <c r="A172" s="32" t="s">
        <v>336</v>
      </c>
      <c r="B172" s="32" t="s">
        <v>337</v>
      </c>
      <c r="C172" s="32"/>
      <c r="D172" s="32"/>
      <c r="E172" s="33"/>
      <c r="F172" s="31" t="s">
        <v>2449</v>
      </c>
      <c r="G172" s="32" t="s">
        <v>2449</v>
      </c>
      <c r="H172" s="32">
        <f t="shared" si="43"/>
        <v>1</v>
      </c>
      <c r="I172" s="34" t="str">
        <f t="shared" si="37"/>
        <v>No</v>
      </c>
      <c r="J172" s="31" t="s">
        <v>2449</v>
      </c>
      <c r="K172" s="32" t="s">
        <v>2449</v>
      </c>
      <c r="L172" s="32">
        <f t="shared" si="38"/>
        <v>1</v>
      </c>
      <c r="M172" s="35" t="str">
        <f t="shared" si="44"/>
        <v>No</v>
      </c>
      <c r="N172" s="31" t="s">
        <v>2449</v>
      </c>
      <c r="O172" s="32" t="s">
        <v>2449</v>
      </c>
      <c r="P172" s="32">
        <f t="shared" si="39"/>
        <v>1</v>
      </c>
      <c r="Q172" s="24" t="str">
        <f t="shared" si="45"/>
        <v>No</v>
      </c>
      <c r="R172" s="31" t="s">
        <v>2449</v>
      </c>
      <c r="S172" s="32" t="s">
        <v>2449</v>
      </c>
      <c r="T172" s="32">
        <f t="shared" si="40"/>
        <v>1</v>
      </c>
      <c r="U172" s="26" t="str">
        <f t="shared" si="46"/>
        <v>No</v>
      </c>
      <c r="V172" s="13" t="s">
        <v>2449</v>
      </c>
      <c r="W172" s="32" t="s">
        <v>2449</v>
      </c>
      <c r="X172" s="32">
        <f t="shared" si="41"/>
        <v>1</v>
      </c>
      <c r="Y172" s="36" t="str">
        <f t="shared" si="42"/>
        <v>No</v>
      </c>
    </row>
    <row r="173" spans="1:33">
      <c r="A173" s="32" t="s">
        <v>338</v>
      </c>
      <c r="B173" s="32" t="s">
        <v>339</v>
      </c>
      <c r="C173" s="31" t="s">
        <v>2552</v>
      </c>
      <c r="D173" s="32" t="s">
        <v>2511</v>
      </c>
      <c r="E173" s="33" t="s">
        <v>2511</v>
      </c>
      <c r="F173" s="31" t="s">
        <v>2450</v>
      </c>
      <c r="G173" s="32" t="s">
        <v>2450</v>
      </c>
      <c r="H173" s="32">
        <f t="shared" si="43"/>
        <v>1</v>
      </c>
      <c r="I173" s="34" t="str">
        <f t="shared" si="37"/>
        <v>Yes</v>
      </c>
      <c r="J173" s="31" t="s">
        <v>2449</v>
      </c>
      <c r="K173" s="32" t="s">
        <v>2449</v>
      </c>
      <c r="L173" s="32">
        <f t="shared" si="38"/>
        <v>1</v>
      </c>
      <c r="M173" s="35" t="str">
        <f t="shared" si="44"/>
        <v>No</v>
      </c>
      <c r="N173" s="31" t="s">
        <v>2449</v>
      </c>
      <c r="O173" s="32" t="s">
        <v>2449</v>
      </c>
      <c r="P173" s="32">
        <f t="shared" si="39"/>
        <v>1</v>
      </c>
      <c r="Q173" s="24" t="str">
        <f t="shared" si="45"/>
        <v>No</v>
      </c>
      <c r="R173" s="31" t="s">
        <v>2449</v>
      </c>
      <c r="S173" s="32" t="s">
        <v>2449</v>
      </c>
      <c r="T173" s="32">
        <f t="shared" si="40"/>
        <v>1</v>
      </c>
      <c r="U173" s="26" t="str">
        <f t="shared" si="46"/>
        <v>No</v>
      </c>
      <c r="V173" s="13" t="s">
        <v>2449</v>
      </c>
      <c r="W173" s="32" t="s">
        <v>2449</v>
      </c>
      <c r="X173" s="32">
        <f t="shared" si="41"/>
        <v>1</v>
      </c>
      <c r="Y173" s="36" t="str">
        <f t="shared" si="42"/>
        <v>No</v>
      </c>
    </row>
    <row r="174" spans="1:33">
      <c r="A174" s="32" t="s">
        <v>340</v>
      </c>
      <c r="B174" s="32" t="s">
        <v>341</v>
      </c>
      <c r="C174" s="32"/>
      <c r="D174" s="32"/>
      <c r="E174" s="33"/>
      <c r="F174" s="31" t="s">
        <v>2449</v>
      </c>
      <c r="G174" s="32" t="s">
        <v>2449</v>
      </c>
      <c r="H174" s="32">
        <f t="shared" si="43"/>
        <v>1</v>
      </c>
      <c r="I174" s="34" t="str">
        <f t="shared" si="37"/>
        <v>No</v>
      </c>
      <c r="J174" s="31" t="s">
        <v>2449</v>
      </c>
      <c r="K174" s="32" t="s">
        <v>2449</v>
      </c>
      <c r="L174" s="32">
        <f t="shared" si="38"/>
        <v>1</v>
      </c>
      <c r="M174" s="35" t="str">
        <f t="shared" si="44"/>
        <v>No</v>
      </c>
      <c r="N174" s="31" t="s">
        <v>2449</v>
      </c>
      <c r="O174" s="32" t="s">
        <v>2449</v>
      </c>
      <c r="P174" s="32">
        <f t="shared" si="39"/>
        <v>1</v>
      </c>
      <c r="Q174" s="24" t="str">
        <f t="shared" si="45"/>
        <v>No</v>
      </c>
      <c r="R174" s="31" t="s">
        <v>2449</v>
      </c>
      <c r="S174" s="32" t="s">
        <v>2449</v>
      </c>
      <c r="T174" s="32">
        <f t="shared" si="40"/>
        <v>1</v>
      </c>
      <c r="U174" s="26" t="str">
        <f t="shared" si="46"/>
        <v>No</v>
      </c>
      <c r="V174" s="13" t="s">
        <v>2449</v>
      </c>
      <c r="W174" s="32" t="s">
        <v>2449</v>
      </c>
      <c r="X174" s="32">
        <f t="shared" si="41"/>
        <v>1</v>
      </c>
      <c r="Y174" s="36" t="str">
        <f t="shared" si="42"/>
        <v>No</v>
      </c>
    </row>
    <row r="175" spans="1:33">
      <c r="A175" s="32" t="s">
        <v>342</v>
      </c>
      <c r="B175" s="32" t="s">
        <v>343</v>
      </c>
      <c r="C175" s="32"/>
      <c r="D175" s="32"/>
      <c r="E175" s="33"/>
      <c r="F175" s="31" t="s">
        <v>2449</v>
      </c>
      <c r="G175" s="32" t="s">
        <v>2449</v>
      </c>
      <c r="H175" s="32">
        <f t="shared" si="43"/>
        <v>1</v>
      </c>
      <c r="I175" s="34" t="str">
        <f t="shared" si="37"/>
        <v>No</v>
      </c>
      <c r="J175" s="31" t="s">
        <v>2449</v>
      </c>
      <c r="K175" s="32" t="s">
        <v>2449</v>
      </c>
      <c r="L175" s="32">
        <f t="shared" si="38"/>
        <v>1</v>
      </c>
      <c r="M175" s="35" t="str">
        <f t="shared" si="44"/>
        <v>No</v>
      </c>
      <c r="N175" s="31" t="s">
        <v>2449</v>
      </c>
      <c r="O175" s="32" t="s">
        <v>2449</v>
      </c>
      <c r="P175" s="32">
        <f t="shared" si="39"/>
        <v>1</v>
      </c>
      <c r="Q175" s="24" t="str">
        <f t="shared" si="45"/>
        <v>No</v>
      </c>
      <c r="R175" s="31" t="s">
        <v>2450</v>
      </c>
      <c r="S175" s="32" t="s">
        <v>2450</v>
      </c>
      <c r="T175" s="32">
        <f t="shared" si="40"/>
        <v>1</v>
      </c>
      <c r="U175" s="26" t="str">
        <f t="shared" si="46"/>
        <v>Yes</v>
      </c>
      <c r="V175" s="13" t="s">
        <v>2449</v>
      </c>
      <c r="W175" s="32" t="s">
        <v>2449</v>
      </c>
      <c r="X175" s="32">
        <f t="shared" si="41"/>
        <v>1</v>
      </c>
      <c r="Y175" s="36" t="str">
        <f t="shared" si="42"/>
        <v>No</v>
      </c>
    </row>
    <row r="176" spans="1:33">
      <c r="A176" s="32" t="s">
        <v>344</v>
      </c>
      <c r="B176" s="32" t="s">
        <v>345</v>
      </c>
      <c r="C176" s="32"/>
      <c r="D176" s="32"/>
      <c r="E176" s="33"/>
      <c r="F176" s="31" t="s">
        <v>2449</v>
      </c>
      <c r="G176" s="32" t="s">
        <v>2449</v>
      </c>
      <c r="H176" s="32">
        <f t="shared" si="43"/>
        <v>1</v>
      </c>
      <c r="I176" s="34" t="str">
        <f t="shared" si="37"/>
        <v>No</v>
      </c>
      <c r="J176" s="31" t="s">
        <v>2449</v>
      </c>
      <c r="K176" s="32" t="s">
        <v>2449</v>
      </c>
      <c r="L176" s="32">
        <f t="shared" si="38"/>
        <v>1</v>
      </c>
      <c r="M176" s="35" t="str">
        <f t="shared" si="44"/>
        <v>No</v>
      </c>
      <c r="N176" s="31" t="s">
        <v>2449</v>
      </c>
      <c r="O176" s="32" t="s">
        <v>2449</v>
      </c>
      <c r="P176" s="32">
        <f t="shared" si="39"/>
        <v>1</v>
      </c>
      <c r="Q176" s="24" t="str">
        <f t="shared" si="45"/>
        <v>No</v>
      </c>
      <c r="R176" s="31" t="s">
        <v>2449</v>
      </c>
      <c r="S176" s="32" t="s">
        <v>2449</v>
      </c>
      <c r="T176" s="32">
        <f t="shared" si="40"/>
        <v>1</v>
      </c>
      <c r="U176" s="26" t="str">
        <f t="shared" si="46"/>
        <v>No</v>
      </c>
      <c r="V176" s="13" t="s">
        <v>2449</v>
      </c>
      <c r="W176" s="32" t="s">
        <v>2449</v>
      </c>
      <c r="X176" s="32">
        <f t="shared" si="41"/>
        <v>1</v>
      </c>
      <c r="Y176" s="36" t="str">
        <f t="shared" si="42"/>
        <v>No</v>
      </c>
    </row>
    <row r="177" spans="1:25">
      <c r="A177" s="32" t="s">
        <v>346</v>
      </c>
      <c r="B177" s="32" t="s">
        <v>347</v>
      </c>
      <c r="C177" s="32"/>
      <c r="D177" s="32"/>
      <c r="E177" s="33"/>
      <c r="F177" s="31" t="s">
        <v>2449</v>
      </c>
      <c r="G177" s="32" t="s">
        <v>2449</v>
      </c>
      <c r="H177" s="32">
        <f t="shared" si="43"/>
        <v>1</v>
      </c>
      <c r="I177" s="34" t="str">
        <f t="shared" si="37"/>
        <v>No</v>
      </c>
      <c r="J177" s="31" t="s">
        <v>2449</v>
      </c>
      <c r="K177" s="32" t="s">
        <v>2449</v>
      </c>
      <c r="L177" s="32">
        <f t="shared" si="38"/>
        <v>1</v>
      </c>
      <c r="M177" s="35" t="str">
        <f t="shared" si="44"/>
        <v>No</v>
      </c>
      <c r="N177" s="31" t="s">
        <v>2449</v>
      </c>
      <c r="O177" s="32" t="s">
        <v>2449</v>
      </c>
      <c r="P177" s="32">
        <f t="shared" si="39"/>
        <v>1</v>
      </c>
      <c r="Q177" s="24" t="str">
        <f t="shared" si="45"/>
        <v>No</v>
      </c>
      <c r="R177" s="31" t="s">
        <v>2449</v>
      </c>
      <c r="S177" s="32" t="s">
        <v>2449</v>
      </c>
      <c r="T177" s="32">
        <f t="shared" si="40"/>
        <v>1</v>
      </c>
      <c r="U177" s="26" t="str">
        <f t="shared" si="46"/>
        <v>No</v>
      </c>
      <c r="V177" s="13" t="s">
        <v>2449</v>
      </c>
      <c r="W177" s="32" t="s">
        <v>2449</v>
      </c>
      <c r="X177" s="32">
        <f t="shared" si="41"/>
        <v>1</v>
      </c>
      <c r="Y177" s="36" t="str">
        <f t="shared" si="42"/>
        <v>No</v>
      </c>
    </row>
    <row r="178" spans="1:25">
      <c r="A178" s="32" t="s">
        <v>348</v>
      </c>
      <c r="B178" s="32" t="s">
        <v>349</v>
      </c>
      <c r="C178" s="32"/>
      <c r="D178" s="32"/>
      <c r="E178" s="33"/>
      <c r="F178" s="31" t="s">
        <v>2449</v>
      </c>
      <c r="G178" s="32" t="s">
        <v>2449</v>
      </c>
      <c r="H178" s="32">
        <f t="shared" si="43"/>
        <v>1</v>
      </c>
      <c r="I178" s="34" t="str">
        <f t="shared" si="37"/>
        <v>No</v>
      </c>
      <c r="J178" s="31" t="s">
        <v>2449</v>
      </c>
      <c r="K178" s="32" t="s">
        <v>2449</v>
      </c>
      <c r="L178" s="32">
        <f t="shared" si="38"/>
        <v>1</v>
      </c>
      <c r="M178" s="35" t="str">
        <f t="shared" si="44"/>
        <v>No</v>
      </c>
      <c r="N178" s="31" t="s">
        <v>2449</v>
      </c>
      <c r="O178" s="32" t="s">
        <v>2449</v>
      </c>
      <c r="P178" s="32">
        <f t="shared" si="39"/>
        <v>1</v>
      </c>
      <c r="Q178" s="24" t="str">
        <f t="shared" si="45"/>
        <v>No</v>
      </c>
      <c r="R178" s="31" t="s">
        <v>2450</v>
      </c>
      <c r="S178" s="32" t="s">
        <v>2517</v>
      </c>
      <c r="T178" s="32">
        <f t="shared" si="40"/>
        <v>0</v>
      </c>
      <c r="U178" s="26" t="s">
        <v>2450</v>
      </c>
      <c r="V178" s="13" t="s">
        <v>2449</v>
      </c>
      <c r="W178" s="32" t="s">
        <v>2449</v>
      </c>
      <c r="X178" s="32">
        <f t="shared" si="41"/>
        <v>1</v>
      </c>
      <c r="Y178" s="36" t="str">
        <f t="shared" si="42"/>
        <v>No</v>
      </c>
    </row>
    <row r="179" spans="1:25">
      <c r="A179" s="32" t="s">
        <v>350</v>
      </c>
      <c r="B179" s="32" t="s">
        <v>351</v>
      </c>
      <c r="C179" s="32"/>
      <c r="D179" s="32"/>
      <c r="E179" s="33"/>
      <c r="F179" s="31" t="s">
        <v>2449</v>
      </c>
      <c r="G179" s="32" t="s">
        <v>2449</v>
      </c>
      <c r="H179" s="32">
        <f t="shared" si="43"/>
        <v>1</v>
      </c>
      <c r="I179" s="34" t="str">
        <f t="shared" si="37"/>
        <v>No</v>
      </c>
      <c r="J179" s="31" t="s">
        <v>2449</v>
      </c>
      <c r="K179" s="32" t="s">
        <v>2449</v>
      </c>
      <c r="L179" s="32">
        <f t="shared" si="38"/>
        <v>1</v>
      </c>
      <c r="M179" s="35" t="str">
        <f t="shared" si="44"/>
        <v>No</v>
      </c>
      <c r="N179" s="31" t="s">
        <v>2449</v>
      </c>
      <c r="O179" s="32" t="s">
        <v>2449</v>
      </c>
      <c r="P179" s="32">
        <f t="shared" si="39"/>
        <v>1</v>
      </c>
      <c r="Q179" s="24" t="str">
        <f t="shared" si="45"/>
        <v>No</v>
      </c>
      <c r="R179" s="31" t="s">
        <v>2449</v>
      </c>
      <c r="S179" s="32" t="s">
        <v>2449</v>
      </c>
      <c r="T179" s="32">
        <f t="shared" si="40"/>
        <v>1</v>
      </c>
      <c r="U179" s="26" t="str">
        <f t="shared" si="46"/>
        <v>No</v>
      </c>
      <c r="V179" s="13" t="s">
        <v>2449</v>
      </c>
      <c r="W179" s="32" t="s">
        <v>2449</v>
      </c>
      <c r="X179" s="32">
        <f t="shared" si="41"/>
        <v>1</v>
      </c>
      <c r="Y179" s="36" t="str">
        <f t="shared" si="42"/>
        <v>No</v>
      </c>
    </row>
    <row r="180" spans="1:25">
      <c r="A180" s="32" t="s">
        <v>352</v>
      </c>
      <c r="B180" s="32" t="s">
        <v>353</v>
      </c>
      <c r="C180" s="32"/>
      <c r="D180" s="32" t="s">
        <v>2512</v>
      </c>
      <c r="E180" s="33" t="s">
        <v>2541</v>
      </c>
      <c r="F180" s="31" t="s">
        <v>2449</v>
      </c>
      <c r="G180" s="32" t="s">
        <v>2449</v>
      </c>
      <c r="H180" s="32">
        <f t="shared" si="43"/>
        <v>1</v>
      </c>
      <c r="I180" s="34" t="str">
        <f t="shared" si="37"/>
        <v>No</v>
      </c>
      <c r="J180" s="31" t="s">
        <v>2449</v>
      </c>
      <c r="K180" s="32" t="s">
        <v>2449</v>
      </c>
      <c r="L180" s="32">
        <f t="shared" si="38"/>
        <v>1</v>
      </c>
      <c r="M180" s="35" t="str">
        <f t="shared" si="44"/>
        <v>No</v>
      </c>
      <c r="N180" s="31" t="s">
        <v>2449</v>
      </c>
      <c r="O180" s="32" t="s">
        <v>2449</v>
      </c>
      <c r="P180" s="32">
        <f t="shared" si="39"/>
        <v>1</v>
      </c>
      <c r="Q180" s="24" t="str">
        <f t="shared" si="45"/>
        <v>No</v>
      </c>
      <c r="R180" s="31" t="s">
        <v>2449</v>
      </c>
      <c r="S180" s="32" t="s">
        <v>2449</v>
      </c>
      <c r="T180" s="32">
        <f t="shared" si="40"/>
        <v>1</v>
      </c>
      <c r="U180" s="26" t="str">
        <f t="shared" si="46"/>
        <v>No</v>
      </c>
      <c r="V180" s="13" t="s">
        <v>2450</v>
      </c>
      <c r="W180" s="32" t="s">
        <v>2449</v>
      </c>
      <c r="X180" s="32">
        <f t="shared" si="41"/>
        <v>0</v>
      </c>
      <c r="Y180" s="36" t="s">
        <v>2449</v>
      </c>
    </row>
    <row r="181" spans="1:25">
      <c r="A181" s="32" t="s">
        <v>354</v>
      </c>
      <c r="B181" s="32" t="s">
        <v>355</v>
      </c>
      <c r="C181" s="32"/>
      <c r="D181" s="32"/>
      <c r="E181" s="33"/>
      <c r="F181" s="31" t="s">
        <v>2449</v>
      </c>
      <c r="G181" s="32" t="s">
        <v>2449</v>
      </c>
      <c r="H181" s="32">
        <f t="shared" si="43"/>
        <v>1</v>
      </c>
      <c r="I181" s="34" t="str">
        <f t="shared" si="37"/>
        <v>No</v>
      </c>
      <c r="J181" s="31" t="s">
        <v>2449</v>
      </c>
      <c r="K181" s="32" t="s">
        <v>2449</v>
      </c>
      <c r="L181" s="32">
        <f t="shared" si="38"/>
        <v>1</v>
      </c>
      <c r="M181" s="35" t="str">
        <f t="shared" si="44"/>
        <v>No</v>
      </c>
      <c r="N181" s="31" t="s">
        <v>2449</v>
      </c>
      <c r="O181" s="32" t="s">
        <v>2449</v>
      </c>
      <c r="P181" s="32">
        <f t="shared" si="39"/>
        <v>1</v>
      </c>
      <c r="Q181" s="24" t="str">
        <f t="shared" si="45"/>
        <v>No</v>
      </c>
      <c r="R181" s="31" t="s">
        <v>2450</v>
      </c>
      <c r="S181" s="32" t="s">
        <v>2449</v>
      </c>
      <c r="T181" s="32">
        <f t="shared" si="40"/>
        <v>0</v>
      </c>
      <c r="U181" s="26" t="s">
        <v>2450</v>
      </c>
      <c r="V181" s="13" t="s">
        <v>2449</v>
      </c>
      <c r="W181" s="32" t="s">
        <v>2449</v>
      </c>
      <c r="X181" s="32">
        <f t="shared" si="41"/>
        <v>1</v>
      </c>
      <c r="Y181" s="36" t="str">
        <f t="shared" si="42"/>
        <v>No</v>
      </c>
    </row>
    <row r="182" spans="1:25">
      <c r="A182" s="32" t="s">
        <v>356</v>
      </c>
      <c r="B182" s="32" t="s">
        <v>357</v>
      </c>
      <c r="C182" s="32"/>
      <c r="D182" s="32"/>
      <c r="E182" s="33"/>
      <c r="F182" s="31" t="s">
        <v>2449</v>
      </c>
      <c r="G182" s="32" t="s">
        <v>2449</v>
      </c>
      <c r="H182" s="32">
        <f t="shared" si="43"/>
        <v>1</v>
      </c>
      <c r="I182" s="34" t="str">
        <f t="shared" si="37"/>
        <v>No</v>
      </c>
      <c r="J182" s="31" t="s">
        <v>2449</v>
      </c>
      <c r="K182" s="32" t="s">
        <v>2449</v>
      </c>
      <c r="L182" s="32">
        <f t="shared" si="38"/>
        <v>1</v>
      </c>
      <c r="M182" s="35" t="str">
        <f t="shared" si="44"/>
        <v>No</v>
      </c>
      <c r="N182" s="31" t="s">
        <v>2449</v>
      </c>
      <c r="O182" s="32" t="s">
        <v>2449</v>
      </c>
      <c r="P182" s="32">
        <f t="shared" si="39"/>
        <v>1</v>
      </c>
      <c r="Q182" s="24" t="str">
        <f t="shared" si="45"/>
        <v>No</v>
      </c>
      <c r="R182" s="31" t="s">
        <v>2449</v>
      </c>
      <c r="S182" s="32" t="s">
        <v>2449</v>
      </c>
      <c r="T182" s="32">
        <f t="shared" si="40"/>
        <v>1</v>
      </c>
      <c r="U182" s="26" t="str">
        <f t="shared" si="46"/>
        <v>No</v>
      </c>
      <c r="V182" s="13" t="s">
        <v>2449</v>
      </c>
      <c r="W182" s="32" t="s">
        <v>2449</v>
      </c>
      <c r="X182" s="32">
        <f t="shared" si="41"/>
        <v>1</v>
      </c>
      <c r="Y182" s="36" t="str">
        <f t="shared" si="42"/>
        <v>No</v>
      </c>
    </row>
    <row r="183" spans="1:25">
      <c r="A183" s="32" t="s">
        <v>358</v>
      </c>
      <c r="B183" s="32" t="s">
        <v>359</v>
      </c>
      <c r="C183" s="32"/>
      <c r="D183" s="32" t="s">
        <v>2452</v>
      </c>
      <c r="E183" s="33"/>
      <c r="F183" s="31" t="s">
        <v>2449</v>
      </c>
      <c r="G183" s="32" t="s">
        <v>2449</v>
      </c>
      <c r="H183" s="32">
        <f t="shared" si="43"/>
        <v>1</v>
      </c>
      <c r="I183" s="34" t="str">
        <f t="shared" si="37"/>
        <v>No</v>
      </c>
      <c r="J183" s="31" t="s">
        <v>2449</v>
      </c>
      <c r="K183" s="32" t="s">
        <v>2449</v>
      </c>
      <c r="L183" s="32">
        <f t="shared" si="38"/>
        <v>1</v>
      </c>
      <c r="M183" s="35" t="str">
        <f t="shared" si="44"/>
        <v>No</v>
      </c>
      <c r="N183" s="31" t="s">
        <v>2449</v>
      </c>
      <c r="O183" s="32" t="s">
        <v>2449</v>
      </c>
      <c r="P183" s="32">
        <f t="shared" si="39"/>
        <v>1</v>
      </c>
      <c r="Q183" s="24" t="str">
        <f t="shared" si="45"/>
        <v>No</v>
      </c>
      <c r="R183" s="31" t="s">
        <v>2449</v>
      </c>
      <c r="S183" s="32" t="s">
        <v>2449</v>
      </c>
      <c r="T183" s="32">
        <f t="shared" si="40"/>
        <v>1</v>
      </c>
      <c r="U183" s="26" t="str">
        <f t="shared" si="46"/>
        <v>No</v>
      </c>
      <c r="V183" s="13" t="s">
        <v>2449</v>
      </c>
      <c r="W183" s="32" t="s">
        <v>2449</v>
      </c>
      <c r="X183" s="32">
        <f t="shared" si="41"/>
        <v>1</v>
      </c>
      <c r="Y183" s="36" t="str">
        <f t="shared" si="42"/>
        <v>No</v>
      </c>
    </row>
    <row r="184" spans="1:25">
      <c r="A184" s="32" t="s">
        <v>360</v>
      </c>
      <c r="B184" s="32" t="s">
        <v>361</v>
      </c>
      <c r="C184" s="32"/>
      <c r="D184" s="32"/>
      <c r="E184" s="33"/>
      <c r="F184" s="31" t="s">
        <v>2449</v>
      </c>
      <c r="G184" s="32" t="s">
        <v>2449</v>
      </c>
      <c r="H184" s="32">
        <f t="shared" si="43"/>
        <v>1</v>
      </c>
      <c r="I184" s="34" t="str">
        <f t="shared" si="37"/>
        <v>No</v>
      </c>
      <c r="J184" s="31" t="s">
        <v>2449</v>
      </c>
      <c r="K184" s="32" t="s">
        <v>2449</v>
      </c>
      <c r="L184" s="32">
        <f t="shared" si="38"/>
        <v>1</v>
      </c>
      <c r="M184" s="35" t="str">
        <f t="shared" si="44"/>
        <v>No</v>
      </c>
      <c r="N184" s="31" t="s">
        <v>2449</v>
      </c>
      <c r="O184" s="32" t="s">
        <v>2449</v>
      </c>
      <c r="P184" s="32">
        <f t="shared" si="39"/>
        <v>1</v>
      </c>
      <c r="Q184" s="24" t="str">
        <f t="shared" si="45"/>
        <v>No</v>
      </c>
      <c r="R184" s="31" t="s">
        <v>2449</v>
      </c>
      <c r="S184" s="32" t="s">
        <v>2449</v>
      </c>
      <c r="T184" s="32">
        <f t="shared" si="40"/>
        <v>1</v>
      </c>
      <c r="U184" s="26" t="str">
        <f t="shared" si="46"/>
        <v>No</v>
      </c>
      <c r="V184" s="13" t="s">
        <v>2449</v>
      </c>
      <c r="W184" s="32" t="s">
        <v>2449</v>
      </c>
      <c r="X184" s="32">
        <f t="shared" si="41"/>
        <v>1</v>
      </c>
      <c r="Y184" s="36" t="str">
        <f t="shared" si="42"/>
        <v>No</v>
      </c>
    </row>
    <row r="185" spans="1:25">
      <c r="A185" s="32" t="s">
        <v>362</v>
      </c>
      <c r="B185" s="32" t="s">
        <v>363</v>
      </c>
      <c r="C185" s="32"/>
      <c r="D185" s="32"/>
      <c r="E185" s="33"/>
      <c r="F185" s="31" t="s">
        <v>2449</v>
      </c>
      <c r="G185" s="32" t="s">
        <v>2449</v>
      </c>
      <c r="H185" s="32">
        <f t="shared" si="43"/>
        <v>1</v>
      </c>
      <c r="I185" s="34" t="str">
        <f t="shared" si="37"/>
        <v>No</v>
      </c>
      <c r="J185" s="31" t="s">
        <v>2449</v>
      </c>
      <c r="K185" s="32" t="s">
        <v>2449</v>
      </c>
      <c r="L185" s="32">
        <f t="shared" si="38"/>
        <v>1</v>
      </c>
      <c r="M185" s="35" t="str">
        <f t="shared" si="44"/>
        <v>No</v>
      </c>
      <c r="N185" s="31" t="s">
        <v>2449</v>
      </c>
      <c r="O185" s="32" t="s">
        <v>2449</v>
      </c>
      <c r="P185" s="32">
        <f t="shared" si="39"/>
        <v>1</v>
      </c>
      <c r="Q185" s="24" t="str">
        <f t="shared" si="45"/>
        <v>No</v>
      </c>
      <c r="R185" s="31" t="s">
        <v>2449</v>
      </c>
      <c r="S185" s="32" t="s">
        <v>2449</v>
      </c>
      <c r="T185" s="32">
        <f t="shared" si="40"/>
        <v>1</v>
      </c>
      <c r="U185" s="26" t="str">
        <f t="shared" si="46"/>
        <v>No</v>
      </c>
      <c r="V185" s="13" t="s">
        <v>2449</v>
      </c>
      <c r="W185" s="32" t="s">
        <v>2449</v>
      </c>
      <c r="X185" s="32">
        <f t="shared" si="41"/>
        <v>1</v>
      </c>
      <c r="Y185" s="36" t="str">
        <f t="shared" si="42"/>
        <v>No</v>
      </c>
    </row>
    <row r="186" spans="1:25">
      <c r="A186" s="32" t="s">
        <v>364</v>
      </c>
      <c r="B186" s="32" t="s">
        <v>365</v>
      </c>
      <c r="C186" s="31" t="s">
        <v>2553</v>
      </c>
      <c r="D186" s="32"/>
      <c r="E186" s="33" t="s">
        <v>2453</v>
      </c>
      <c r="F186" s="31" t="s">
        <v>2449</v>
      </c>
      <c r="G186" s="32" t="s">
        <v>2449</v>
      </c>
      <c r="H186" s="32">
        <f t="shared" si="43"/>
        <v>1</v>
      </c>
      <c r="I186" s="34" t="str">
        <f t="shared" si="37"/>
        <v>No</v>
      </c>
      <c r="J186" s="31" t="s">
        <v>2449</v>
      </c>
      <c r="K186" s="32" t="s">
        <v>2449</v>
      </c>
      <c r="L186" s="32">
        <f t="shared" si="38"/>
        <v>1</v>
      </c>
      <c r="M186" s="35" t="str">
        <f t="shared" si="44"/>
        <v>No</v>
      </c>
      <c r="N186" s="31" t="s">
        <v>2449</v>
      </c>
      <c r="O186" s="32" t="s">
        <v>2449</v>
      </c>
      <c r="P186" s="32">
        <f t="shared" si="39"/>
        <v>1</v>
      </c>
      <c r="Q186" s="24" t="str">
        <f t="shared" si="45"/>
        <v>No</v>
      </c>
      <c r="R186" s="31" t="s">
        <v>2450</v>
      </c>
      <c r="S186" s="32" t="s">
        <v>2450</v>
      </c>
      <c r="T186" s="32">
        <f t="shared" si="40"/>
        <v>1</v>
      </c>
      <c r="U186" s="26" t="str">
        <f t="shared" si="46"/>
        <v>Yes</v>
      </c>
      <c r="V186" s="13" t="s">
        <v>2449</v>
      </c>
      <c r="W186" s="32" t="s">
        <v>2450</v>
      </c>
      <c r="X186" s="32">
        <f t="shared" si="41"/>
        <v>0</v>
      </c>
      <c r="Y186" s="36" t="s">
        <v>2449</v>
      </c>
    </row>
    <row r="187" spans="1:25">
      <c r="A187" s="32" t="s">
        <v>366</v>
      </c>
      <c r="B187" s="32" t="s">
        <v>367</v>
      </c>
      <c r="C187" s="32"/>
      <c r="D187" s="32" t="s">
        <v>2513</v>
      </c>
      <c r="E187" s="33" t="s">
        <v>2513</v>
      </c>
      <c r="F187" s="31" t="s">
        <v>2449</v>
      </c>
      <c r="G187" s="32" t="s">
        <v>2449</v>
      </c>
      <c r="H187" s="32">
        <f t="shared" si="43"/>
        <v>1</v>
      </c>
      <c r="I187" s="34" t="str">
        <f t="shared" si="37"/>
        <v>No</v>
      </c>
      <c r="J187" s="31" t="s">
        <v>2449</v>
      </c>
      <c r="K187" s="32" t="s">
        <v>2449</v>
      </c>
      <c r="L187" s="32">
        <f t="shared" si="38"/>
        <v>1</v>
      </c>
      <c r="M187" s="35" t="str">
        <f t="shared" si="44"/>
        <v>No</v>
      </c>
      <c r="N187" s="31" t="s">
        <v>2449</v>
      </c>
      <c r="O187" s="32" t="s">
        <v>2449</v>
      </c>
      <c r="P187" s="32">
        <f t="shared" si="39"/>
        <v>1</v>
      </c>
      <c r="Q187" s="24" t="str">
        <f t="shared" si="45"/>
        <v>No</v>
      </c>
      <c r="R187" s="31" t="s">
        <v>2450</v>
      </c>
      <c r="S187" s="32" t="s">
        <v>2450</v>
      </c>
      <c r="T187" s="32">
        <f t="shared" si="40"/>
        <v>1</v>
      </c>
      <c r="U187" s="26" t="str">
        <f t="shared" si="46"/>
        <v>Yes</v>
      </c>
      <c r="V187" s="13" t="s">
        <v>2449</v>
      </c>
      <c r="W187" s="32" t="s">
        <v>2449</v>
      </c>
      <c r="X187" s="32">
        <f t="shared" si="41"/>
        <v>1</v>
      </c>
      <c r="Y187" s="36" t="str">
        <f t="shared" si="42"/>
        <v>No</v>
      </c>
    </row>
    <row r="188" spans="1:25">
      <c r="A188" s="32" t="s">
        <v>368</v>
      </c>
      <c r="B188" s="32" t="s">
        <v>369</v>
      </c>
      <c r="C188" s="32"/>
      <c r="D188" s="32"/>
      <c r="E188" s="33"/>
      <c r="F188" s="31" t="s">
        <v>2449</v>
      </c>
      <c r="G188" s="32" t="s">
        <v>2449</v>
      </c>
      <c r="H188" s="32">
        <f t="shared" si="43"/>
        <v>1</v>
      </c>
      <c r="I188" s="34" t="str">
        <f t="shared" si="37"/>
        <v>No</v>
      </c>
      <c r="J188" s="31" t="s">
        <v>2449</v>
      </c>
      <c r="K188" s="32" t="s">
        <v>2449</v>
      </c>
      <c r="L188" s="32">
        <f t="shared" si="38"/>
        <v>1</v>
      </c>
      <c r="M188" s="35" t="str">
        <f t="shared" si="44"/>
        <v>No</v>
      </c>
      <c r="N188" s="31" t="s">
        <v>2449</v>
      </c>
      <c r="O188" s="32" t="s">
        <v>2449</v>
      </c>
      <c r="P188" s="32">
        <f t="shared" si="39"/>
        <v>1</v>
      </c>
      <c r="Q188" s="24" t="str">
        <f t="shared" si="45"/>
        <v>No</v>
      </c>
      <c r="R188" s="31" t="s">
        <v>2449</v>
      </c>
      <c r="S188" s="32" t="s">
        <v>2449</v>
      </c>
      <c r="T188" s="32">
        <f t="shared" si="40"/>
        <v>1</v>
      </c>
      <c r="U188" s="26" t="str">
        <f t="shared" si="46"/>
        <v>No</v>
      </c>
      <c r="V188" s="13" t="s">
        <v>2449</v>
      </c>
      <c r="W188" s="32" t="s">
        <v>2449</v>
      </c>
      <c r="X188" s="32">
        <f t="shared" si="41"/>
        <v>1</v>
      </c>
      <c r="Y188" s="36" t="str">
        <f t="shared" si="42"/>
        <v>No</v>
      </c>
    </row>
    <row r="189" spans="1:25">
      <c r="A189" s="32" t="s">
        <v>370</v>
      </c>
      <c r="B189" s="32" t="s">
        <v>371</v>
      </c>
      <c r="C189" s="32"/>
      <c r="D189" s="32"/>
      <c r="E189" s="33"/>
      <c r="F189" s="31" t="s">
        <v>2449</v>
      </c>
      <c r="G189" s="32" t="s">
        <v>2449</v>
      </c>
      <c r="H189" s="32">
        <f t="shared" si="43"/>
        <v>1</v>
      </c>
      <c r="I189" s="34" t="str">
        <f t="shared" si="37"/>
        <v>No</v>
      </c>
      <c r="J189" s="31" t="s">
        <v>2449</v>
      </c>
      <c r="K189" s="32" t="s">
        <v>2449</v>
      </c>
      <c r="L189" s="32">
        <f t="shared" si="38"/>
        <v>1</v>
      </c>
      <c r="M189" s="35" t="str">
        <f t="shared" si="44"/>
        <v>No</v>
      </c>
      <c r="N189" s="31" t="s">
        <v>2449</v>
      </c>
      <c r="O189" s="32" t="s">
        <v>2449</v>
      </c>
      <c r="P189" s="32">
        <f t="shared" si="39"/>
        <v>1</v>
      </c>
      <c r="Q189" s="24" t="str">
        <f t="shared" si="45"/>
        <v>No</v>
      </c>
      <c r="R189" s="31" t="s">
        <v>2450</v>
      </c>
      <c r="S189" s="32" t="s">
        <v>2449</v>
      </c>
      <c r="T189" s="32">
        <f t="shared" si="40"/>
        <v>0</v>
      </c>
      <c r="U189" s="26" t="s">
        <v>2449</v>
      </c>
      <c r="V189" s="13" t="s">
        <v>2450</v>
      </c>
      <c r="W189" s="32" t="s">
        <v>2450</v>
      </c>
      <c r="X189" s="32">
        <f t="shared" si="41"/>
        <v>1</v>
      </c>
      <c r="Y189" s="36" t="str">
        <f t="shared" si="42"/>
        <v>Yes</v>
      </c>
    </row>
    <row r="190" spans="1:25">
      <c r="A190" s="32" t="s">
        <v>372</v>
      </c>
      <c r="B190" s="32" t="s">
        <v>373</v>
      </c>
      <c r="C190" s="32"/>
      <c r="D190" s="32"/>
      <c r="E190" s="33"/>
      <c r="F190" s="31" t="s">
        <v>2449</v>
      </c>
      <c r="G190" s="32" t="s">
        <v>2449</v>
      </c>
      <c r="H190" s="32">
        <f t="shared" si="43"/>
        <v>1</v>
      </c>
      <c r="I190" s="34" t="str">
        <f t="shared" si="37"/>
        <v>No</v>
      </c>
      <c r="J190" s="31" t="s">
        <v>2449</v>
      </c>
      <c r="K190" s="32" t="s">
        <v>2449</v>
      </c>
      <c r="L190" s="32">
        <f t="shared" si="38"/>
        <v>1</v>
      </c>
      <c r="M190" s="35" t="str">
        <f t="shared" si="44"/>
        <v>No</v>
      </c>
      <c r="N190" s="31" t="s">
        <v>2449</v>
      </c>
      <c r="O190" s="32" t="s">
        <v>2449</v>
      </c>
      <c r="P190" s="32">
        <f t="shared" si="39"/>
        <v>1</v>
      </c>
      <c r="Q190" s="24" t="str">
        <f t="shared" si="45"/>
        <v>No</v>
      </c>
      <c r="R190" s="31" t="s">
        <v>2449</v>
      </c>
      <c r="S190" s="32" t="s">
        <v>2449</v>
      </c>
      <c r="T190" s="32">
        <f t="shared" si="40"/>
        <v>1</v>
      </c>
      <c r="U190" s="26" t="str">
        <f t="shared" si="46"/>
        <v>No</v>
      </c>
      <c r="V190" s="13" t="s">
        <v>2449</v>
      </c>
      <c r="W190" s="32" t="s">
        <v>2449</v>
      </c>
      <c r="X190" s="32">
        <f t="shared" si="41"/>
        <v>1</v>
      </c>
      <c r="Y190" s="36" t="str">
        <f t="shared" si="42"/>
        <v>No</v>
      </c>
    </row>
    <row r="191" spans="1:25">
      <c r="A191" s="32" t="s">
        <v>374</v>
      </c>
      <c r="B191" s="32" t="s">
        <v>375</v>
      </c>
      <c r="C191" s="32"/>
      <c r="D191" s="32"/>
      <c r="E191" s="33"/>
      <c r="F191" s="31" t="s">
        <v>2449</v>
      </c>
      <c r="G191" s="32" t="s">
        <v>2449</v>
      </c>
      <c r="H191" s="32">
        <f t="shared" si="43"/>
        <v>1</v>
      </c>
      <c r="I191" s="34" t="str">
        <f t="shared" si="37"/>
        <v>No</v>
      </c>
      <c r="J191" s="31" t="s">
        <v>2449</v>
      </c>
      <c r="K191" s="32" t="s">
        <v>2449</v>
      </c>
      <c r="L191" s="32">
        <f t="shared" si="38"/>
        <v>1</v>
      </c>
      <c r="M191" s="35" t="str">
        <f t="shared" si="44"/>
        <v>No</v>
      </c>
      <c r="N191" s="31" t="s">
        <v>2449</v>
      </c>
      <c r="O191" s="32" t="s">
        <v>2449</v>
      </c>
      <c r="P191" s="32">
        <f t="shared" si="39"/>
        <v>1</v>
      </c>
      <c r="Q191" s="24" t="str">
        <f t="shared" si="45"/>
        <v>No</v>
      </c>
      <c r="R191" s="31" t="s">
        <v>2449</v>
      </c>
      <c r="S191" s="32" t="s">
        <v>2449</v>
      </c>
      <c r="T191" s="32">
        <f t="shared" si="40"/>
        <v>1</v>
      </c>
      <c r="U191" s="26" t="str">
        <f t="shared" si="46"/>
        <v>No</v>
      </c>
      <c r="V191" s="13" t="s">
        <v>2449</v>
      </c>
      <c r="W191" s="32" t="s">
        <v>2449</v>
      </c>
      <c r="X191" s="32">
        <f t="shared" si="41"/>
        <v>1</v>
      </c>
      <c r="Y191" s="36" t="str">
        <f t="shared" si="42"/>
        <v>No</v>
      </c>
    </row>
    <row r="192" spans="1:25">
      <c r="A192" s="32" t="s">
        <v>376</v>
      </c>
      <c r="B192" s="32" t="s">
        <v>377</v>
      </c>
      <c r="C192" s="31" t="s">
        <v>2525</v>
      </c>
      <c r="D192" s="32" t="s">
        <v>2454</v>
      </c>
      <c r="E192" s="33" t="s">
        <v>2454</v>
      </c>
      <c r="F192" s="31" t="s">
        <v>2449</v>
      </c>
      <c r="G192" s="32" t="s">
        <v>2449</v>
      </c>
      <c r="H192" s="32">
        <f t="shared" si="43"/>
        <v>1</v>
      </c>
      <c r="I192" s="34" t="str">
        <f t="shared" si="37"/>
        <v>No</v>
      </c>
      <c r="J192" s="31" t="s">
        <v>2449</v>
      </c>
      <c r="K192" s="32" t="s">
        <v>2449</v>
      </c>
      <c r="L192" s="32">
        <f t="shared" si="38"/>
        <v>1</v>
      </c>
      <c r="M192" s="35" t="str">
        <f t="shared" si="44"/>
        <v>No</v>
      </c>
      <c r="N192" s="31" t="s">
        <v>2449</v>
      </c>
      <c r="O192" s="32" t="s">
        <v>2449</v>
      </c>
      <c r="P192" s="32">
        <f t="shared" si="39"/>
        <v>1</v>
      </c>
      <c r="Q192" s="24" t="str">
        <f t="shared" si="45"/>
        <v>No</v>
      </c>
      <c r="R192" s="31" t="s">
        <v>2449</v>
      </c>
      <c r="S192" s="32" t="s">
        <v>2449</v>
      </c>
      <c r="T192" s="32">
        <f t="shared" si="40"/>
        <v>1</v>
      </c>
      <c r="U192" s="26" t="str">
        <f t="shared" si="46"/>
        <v>No</v>
      </c>
      <c r="V192" s="13" t="s">
        <v>2449</v>
      </c>
      <c r="W192" s="32" t="s">
        <v>2449</v>
      </c>
      <c r="X192" s="32">
        <f t="shared" si="41"/>
        <v>1</v>
      </c>
      <c r="Y192" s="36" t="str">
        <f t="shared" si="42"/>
        <v>No</v>
      </c>
    </row>
    <row r="193" spans="1:25">
      <c r="A193" s="32" t="s">
        <v>378</v>
      </c>
      <c r="B193" s="32" t="s">
        <v>379</v>
      </c>
      <c r="C193" s="32"/>
      <c r="D193" s="32"/>
      <c r="E193" s="33"/>
      <c r="F193" s="31" t="s">
        <v>2449</v>
      </c>
      <c r="G193" s="32" t="s">
        <v>2449</v>
      </c>
      <c r="H193" s="32">
        <f t="shared" si="43"/>
        <v>1</v>
      </c>
      <c r="I193" s="34" t="str">
        <f t="shared" si="37"/>
        <v>No</v>
      </c>
      <c r="J193" s="31" t="s">
        <v>2449</v>
      </c>
      <c r="K193" s="32" t="s">
        <v>2449</v>
      </c>
      <c r="L193" s="32">
        <f t="shared" si="38"/>
        <v>1</v>
      </c>
      <c r="M193" s="35" t="str">
        <f t="shared" si="44"/>
        <v>No</v>
      </c>
      <c r="N193" s="31" t="s">
        <v>2449</v>
      </c>
      <c r="O193" s="32" t="s">
        <v>2449</v>
      </c>
      <c r="P193" s="32">
        <f t="shared" si="39"/>
        <v>1</v>
      </c>
      <c r="Q193" s="24" t="str">
        <f t="shared" si="45"/>
        <v>No</v>
      </c>
      <c r="R193" s="31" t="s">
        <v>2449</v>
      </c>
      <c r="S193" s="32" t="s">
        <v>2449</v>
      </c>
      <c r="T193" s="32">
        <f t="shared" si="40"/>
        <v>1</v>
      </c>
      <c r="U193" s="26" t="str">
        <f t="shared" si="46"/>
        <v>No</v>
      </c>
      <c r="V193" s="13" t="s">
        <v>2449</v>
      </c>
      <c r="W193" s="32" t="s">
        <v>2449</v>
      </c>
      <c r="X193" s="32">
        <f t="shared" si="41"/>
        <v>1</v>
      </c>
      <c r="Y193" s="36" t="str">
        <f t="shared" si="42"/>
        <v>No</v>
      </c>
    </row>
    <row r="194" spans="1:25">
      <c r="A194" s="32" t="s">
        <v>380</v>
      </c>
      <c r="B194" s="32" t="s">
        <v>381</v>
      </c>
      <c r="C194" s="32"/>
      <c r="D194" s="32"/>
      <c r="E194" s="33"/>
      <c r="F194" s="31" t="s">
        <v>2449</v>
      </c>
      <c r="G194" s="32" t="s">
        <v>2449</v>
      </c>
      <c r="H194" s="32">
        <f t="shared" si="43"/>
        <v>1</v>
      </c>
      <c r="I194" s="34" t="str">
        <f t="shared" si="37"/>
        <v>No</v>
      </c>
      <c r="J194" s="31" t="s">
        <v>2449</v>
      </c>
      <c r="K194" s="32" t="s">
        <v>2449</v>
      </c>
      <c r="L194" s="32">
        <f t="shared" si="38"/>
        <v>1</v>
      </c>
      <c r="M194" s="35" t="str">
        <f t="shared" si="44"/>
        <v>No</v>
      </c>
      <c r="N194" s="31" t="s">
        <v>2449</v>
      </c>
      <c r="O194" s="32" t="s">
        <v>2449</v>
      </c>
      <c r="P194" s="32">
        <f t="shared" si="39"/>
        <v>1</v>
      </c>
      <c r="Q194" s="24" t="str">
        <f t="shared" si="45"/>
        <v>No</v>
      </c>
      <c r="R194" s="31" t="s">
        <v>2449</v>
      </c>
      <c r="S194" s="32" t="s">
        <v>2449</v>
      </c>
      <c r="T194" s="32">
        <f t="shared" si="40"/>
        <v>1</v>
      </c>
      <c r="U194" s="26" t="str">
        <f t="shared" si="46"/>
        <v>No</v>
      </c>
      <c r="V194" s="13" t="s">
        <v>2449</v>
      </c>
      <c r="W194" s="32" t="s">
        <v>2449</v>
      </c>
      <c r="X194" s="32">
        <f t="shared" si="41"/>
        <v>1</v>
      </c>
      <c r="Y194" s="36" t="str">
        <f t="shared" si="42"/>
        <v>No</v>
      </c>
    </row>
    <row r="195" spans="1:25">
      <c r="A195" s="32" t="s">
        <v>382</v>
      </c>
      <c r="B195" s="32" t="s">
        <v>383</v>
      </c>
      <c r="C195" s="32"/>
      <c r="D195" s="32"/>
      <c r="E195" s="33"/>
      <c r="F195" s="31" t="s">
        <v>2449</v>
      </c>
      <c r="G195" s="32" t="s">
        <v>2449</v>
      </c>
      <c r="H195" s="32">
        <f t="shared" si="43"/>
        <v>1</v>
      </c>
      <c r="I195" s="34" t="str">
        <f t="shared" si="37"/>
        <v>No</v>
      </c>
      <c r="J195" s="31" t="s">
        <v>2449</v>
      </c>
      <c r="K195" s="32" t="s">
        <v>2449</v>
      </c>
      <c r="L195" s="32">
        <f t="shared" si="38"/>
        <v>1</v>
      </c>
      <c r="M195" s="35" t="str">
        <f t="shared" si="44"/>
        <v>No</v>
      </c>
      <c r="N195" s="31" t="s">
        <v>2449</v>
      </c>
      <c r="O195" s="32" t="s">
        <v>2449</v>
      </c>
      <c r="P195" s="32">
        <f t="shared" si="39"/>
        <v>1</v>
      </c>
      <c r="Q195" s="24" t="str">
        <f t="shared" si="45"/>
        <v>No</v>
      </c>
      <c r="R195" s="31" t="s">
        <v>2449</v>
      </c>
      <c r="S195" s="32" t="s">
        <v>2450</v>
      </c>
      <c r="T195" s="32">
        <f t="shared" si="40"/>
        <v>0</v>
      </c>
      <c r="U195" s="26" t="s">
        <v>2450</v>
      </c>
      <c r="V195" s="13" t="s">
        <v>2449</v>
      </c>
      <c r="W195" s="32" t="s">
        <v>2449</v>
      </c>
      <c r="X195" s="32">
        <f t="shared" si="41"/>
        <v>1</v>
      </c>
      <c r="Y195" s="36" t="str">
        <f t="shared" si="42"/>
        <v>No</v>
      </c>
    </row>
    <row r="196" spans="1:25">
      <c r="A196" s="32" t="s">
        <v>384</v>
      </c>
      <c r="B196" s="32" t="s">
        <v>385</v>
      </c>
      <c r="C196" s="31" t="s">
        <v>2522</v>
      </c>
      <c r="D196" s="32"/>
      <c r="E196" s="33"/>
      <c r="F196" s="31" t="s">
        <v>2449</v>
      </c>
      <c r="G196" s="32" t="s">
        <v>2516</v>
      </c>
      <c r="H196" s="32">
        <f t="shared" si="43"/>
        <v>0</v>
      </c>
      <c r="I196" s="34" t="s">
        <v>2449</v>
      </c>
      <c r="J196" s="31" t="s">
        <v>2449</v>
      </c>
      <c r="K196" s="32" t="s">
        <v>2449</v>
      </c>
      <c r="L196" s="32">
        <f t="shared" si="38"/>
        <v>1</v>
      </c>
      <c r="M196" s="35" t="str">
        <f t="shared" si="44"/>
        <v>No</v>
      </c>
      <c r="N196" s="31" t="s">
        <v>2449</v>
      </c>
      <c r="O196" s="32" t="s">
        <v>2449</v>
      </c>
      <c r="P196" s="32">
        <f t="shared" si="39"/>
        <v>1</v>
      </c>
      <c r="Q196" s="24" t="str">
        <f t="shared" si="45"/>
        <v>No</v>
      </c>
      <c r="R196" s="31" t="s">
        <v>2450</v>
      </c>
      <c r="S196" s="32" t="s">
        <v>2449</v>
      </c>
      <c r="T196" s="32">
        <f t="shared" si="40"/>
        <v>0</v>
      </c>
      <c r="U196" s="26" t="s">
        <v>2449</v>
      </c>
      <c r="V196" s="13" t="s">
        <v>2449</v>
      </c>
      <c r="W196" s="32" t="s">
        <v>2449</v>
      </c>
      <c r="X196" s="32">
        <f t="shared" si="41"/>
        <v>1</v>
      </c>
      <c r="Y196" s="36" t="str">
        <f t="shared" si="42"/>
        <v>No</v>
      </c>
    </row>
    <row r="197" spans="1:25">
      <c r="A197" s="32" t="s">
        <v>386</v>
      </c>
      <c r="B197" s="32" t="s">
        <v>387</v>
      </c>
      <c r="C197" s="31" t="s">
        <v>2554</v>
      </c>
      <c r="D197" s="32" t="s">
        <v>2514</v>
      </c>
      <c r="E197" s="33" t="s">
        <v>2514</v>
      </c>
      <c r="F197" s="31" t="s">
        <v>2449</v>
      </c>
      <c r="G197" s="32" t="s">
        <v>2449</v>
      </c>
      <c r="H197" s="32">
        <f t="shared" si="43"/>
        <v>1</v>
      </c>
      <c r="I197" s="34" t="str">
        <f t="shared" si="37"/>
        <v>No</v>
      </c>
      <c r="J197" s="31" t="s">
        <v>2449</v>
      </c>
      <c r="K197" s="32" t="s">
        <v>2449</v>
      </c>
      <c r="L197" s="32">
        <f t="shared" si="38"/>
        <v>1</v>
      </c>
      <c r="M197" s="35" t="str">
        <f t="shared" si="44"/>
        <v>No</v>
      </c>
      <c r="N197" s="31" t="s">
        <v>2449</v>
      </c>
      <c r="O197" s="32" t="s">
        <v>2449</v>
      </c>
      <c r="P197" s="32">
        <f t="shared" si="39"/>
        <v>1</v>
      </c>
      <c r="Q197" s="24" t="str">
        <f t="shared" si="45"/>
        <v>No</v>
      </c>
      <c r="R197" s="31" t="s">
        <v>2449</v>
      </c>
      <c r="S197" s="32" t="s">
        <v>2449</v>
      </c>
      <c r="T197" s="32">
        <f t="shared" si="40"/>
        <v>1</v>
      </c>
      <c r="U197" s="26" t="str">
        <f t="shared" si="46"/>
        <v>No</v>
      </c>
      <c r="V197" s="13" t="s">
        <v>2449</v>
      </c>
      <c r="W197" s="32" t="s">
        <v>2449</v>
      </c>
      <c r="X197" s="32">
        <f t="shared" si="41"/>
        <v>1</v>
      </c>
      <c r="Y197" s="36" t="str">
        <f t="shared" si="42"/>
        <v>No</v>
      </c>
    </row>
    <row r="198" spans="1:25">
      <c r="A198" s="32" t="s">
        <v>388</v>
      </c>
      <c r="B198" s="32" t="s">
        <v>389</v>
      </c>
      <c r="C198" s="32"/>
      <c r="D198" s="32"/>
      <c r="E198" s="33"/>
      <c r="F198" s="31" t="s">
        <v>2449</v>
      </c>
      <c r="G198" s="32" t="s">
        <v>2449</v>
      </c>
      <c r="H198" s="32">
        <f t="shared" si="43"/>
        <v>1</v>
      </c>
      <c r="I198" s="34" t="str">
        <f t="shared" si="37"/>
        <v>No</v>
      </c>
      <c r="J198" s="31" t="s">
        <v>2449</v>
      </c>
      <c r="K198" s="32" t="s">
        <v>2449</v>
      </c>
      <c r="L198" s="32">
        <f t="shared" si="38"/>
        <v>1</v>
      </c>
      <c r="M198" s="35" t="str">
        <f t="shared" si="44"/>
        <v>No</v>
      </c>
      <c r="N198" s="31" t="s">
        <v>2449</v>
      </c>
      <c r="O198" s="32" t="s">
        <v>2449</v>
      </c>
      <c r="P198" s="32">
        <f t="shared" si="39"/>
        <v>1</v>
      </c>
      <c r="Q198" s="24" t="str">
        <f t="shared" si="45"/>
        <v>No</v>
      </c>
      <c r="R198" s="31" t="s">
        <v>2449</v>
      </c>
      <c r="S198" s="32" t="s">
        <v>2449</v>
      </c>
      <c r="T198" s="32">
        <f t="shared" si="40"/>
        <v>1</v>
      </c>
      <c r="U198" s="26" t="str">
        <f t="shared" si="46"/>
        <v>No</v>
      </c>
      <c r="V198" s="13" t="s">
        <v>2449</v>
      </c>
      <c r="W198" s="32" t="s">
        <v>2449</v>
      </c>
      <c r="X198" s="32">
        <f t="shared" si="41"/>
        <v>1</v>
      </c>
      <c r="Y198" s="36" t="str">
        <f t="shared" si="42"/>
        <v>No</v>
      </c>
    </row>
    <row r="199" spans="1:25">
      <c r="A199" s="32" t="s">
        <v>390</v>
      </c>
      <c r="B199" s="32" t="s">
        <v>391</v>
      </c>
      <c r="C199" s="32"/>
      <c r="D199" s="32" t="s">
        <v>2457</v>
      </c>
      <c r="E199" s="33"/>
      <c r="F199" s="31" t="s">
        <v>2449</v>
      </c>
      <c r="G199" s="32" t="s">
        <v>2449</v>
      </c>
      <c r="H199" s="32">
        <f t="shared" si="43"/>
        <v>1</v>
      </c>
      <c r="I199" s="34" t="str">
        <f t="shared" si="37"/>
        <v>No</v>
      </c>
      <c r="J199" s="31" t="s">
        <v>2449</v>
      </c>
      <c r="K199" s="32" t="s">
        <v>2449</v>
      </c>
      <c r="L199" s="32">
        <f t="shared" si="38"/>
        <v>1</v>
      </c>
      <c r="M199" s="35" t="str">
        <f t="shared" si="44"/>
        <v>No</v>
      </c>
      <c r="N199" s="31" t="s">
        <v>2449</v>
      </c>
      <c r="O199" s="32" t="s">
        <v>2449</v>
      </c>
      <c r="P199" s="32">
        <f t="shared" si="39"/>
        <v>1</v>
      </c>
      <c r="Q199" s="24" t="str">
        <f t="shared" si="45"/>
        <v>No</v>
      </c>
      <c r="R199" s="31" t="s">
        <v>2449</v>
      </c>
      <c r="S199" s="32" t="s">
        <v>2449</v>
      </c>
      <c r="T199" s="32">
        <f t="shared" si="40"/>
        <v>1</v>
      </c>
      <c r="U199" s="26" t="str">
        <f t="shared" si="46"/>
        <v>No</v>
      </c>
      <c r="V199" s="13" t="s">
        <v>2449</v>
      </c>
      <c r="W199" s="32" t="s">
        <v>2449</v>
      </c>
      <c r="X199" s="32">
        <f t="shared" si="41"/>
        <v>1</v>
      </c>
      <c r="Y199" s="36" t="str">
        <f t="shared" si="42"/>
        <v>No</v>
      </c>
    </row>
    <row r="200" spans="1:25">
      <c r="A200" s="32" t="s">
        <v>392</v>
      </c>
      <c r="B200" s="32" t="s">
        <v>393</v>
      </c>
      <c r="C200" s="31" t="s">
        <v>2522</v>
      </c>
      <c r="D200" s="32"/>
      <c r="E200" s="33"/>
      <c r="F200" s="31" t="s">
        <v>2449</v>
      </c>
      <c r="G200" s="32" t="s">
        <v>2449</v>
      </c>
      <c r="H200" s="32">
        <f t="shared" si="43"/>
        <v>1</v>
      </c>
      <c r="I200" s="34" t="str">
        <f t="shared" si="37"/>
        <v>No</v>
      </c>
      <c r="J200" s="31" t="s">
        <v>2449</v>
      </c>
      <c r="K200" s="32" t="s">
        <v>2449</v>
      </c>
      <c r="L200" s="32">
        <f t="shared" si="38"/>
        <v>1</v>
      </c>
      <c r="M200" s="35" t="str">
        <f t="shared" si="44"/>
        <v>No</v>
      </c>
      <c r="N200" s="31" t="s">
        <v>2449</v>
      </c>
      <c r="O200" s="32" t="s">
        <v>2449</v>
      </c>
      <c r="P200" s="32">
        <f t="shared" si="39"/>
        <v>1</v>
      </c>
      <c r="Q200" s="24" t="str">
        <f t="shared" si="45"/>
        <v>No</v>
      </c>
      <c r="R200" s="31" t="s">
        <v>2449</v>
      </c>
      <c r="S200" s="32" t="s">
        <v>2449</v>
      </c>
      <c r="T200" s="32">
        <f t="shared" si="40"/>
        <v>1</v>
      </c>
      <c r="U200" s="26" t="str">
        <f t="shared" si="46"/>
        <v>No</v>
      </c>
      <c r="V200" s="13" t="s">
        <v>2449</v>
      </c>
      <c r="W200" s="32" t="s">
        <v>2449</v>
      </c>
      <c r="X200" s="32">
        <f t="shared" si="41"/>
        <v>1</v>
      </c>
      <c r="Y200" s="36" t="str">
        <f t="shared" si="42"/>
        <v>No</v>
      </c>
    </row>
    <row r="201" spans="1:25">
      <c r="A201" s="32" t="s">
        <v>394</v>
      </c>
      <c r="B201" s="32" t="s">
        <v>395</v>
      </c>
      <c r="C201" s="32"/>
      <c r="D201" s="32"/>
      <c r="E201" s="33"/>
      <c r="F201" s="31" t="s">
        <v>2449</v>
      </c>
      <c r="G201" s="32" t="s">
        <v>2449</v>
      </c>
      <c r="H201" s="32">
        <f t="shared" si="43"/>
        <v>1</v>
      </c>
      <c r="I201" s="34" t="str">
        <f t="shared" si="37"/>
        <v>No</v>
      </c>
      <c r="J201" s="31" t="s">
        <v>2449</v>
      </c>
      <c r="K201" s="32" t="s">
        <v>2449</v>
      </c>
      <c r="L201" s="32">
        <f t="shared" si="38"/>
        <v>1</v>
      </c>
      <c r="M201" s="35" t="str">
        <f t="shared" si="44"/>
        <v>No</v>
      </c>
      <c r="N201" s="31" t="s">
        <v>2449</v>
      </c>
      <c r="O201" s="32" t="s">
        <v>2449</v>
      </c>
      <c r="P201" s="32">
        <f t="shared" si="39"/>
        <v>1</v>
      </c>
      <c r="Q201" s="24" t="str">
        <f t="shared" si="45"/>
        <v>No</v>
      </c>
      <c r="R201" s="31" t="s">
        <v>2449</v>
      </c>
      <c r="S201" s="32" t="s">
        <v>2449</v>
      </c>
      <c r="T201" s="32">
        <f t="shared" si="40"/>
        <v>1</v>
      </c>
      <c r="U201" s="26" t="str">
        <f t="shared" si="46"/>
        <v>No</v>
      </c>
      <c r="V201" s="13" t="s">
        <v>2449</v>
      </c>
      <c r="W201" s="32" t="s">
        <v>2449</v>
      </c>
      <c r="X201" s="32">
        <f t="shared" si="41"/>
        <v>1</v>
      </c>
      <c r="Y201" s="36" t="str">
        <f t="shared" si="42"/>
        <v>No</v>
      </c>
    </row>
    <row r="202" spans="1:25">
      <c r="A202" s="32" t="s">
        <v>396</v>
      </c>
      <c r="B202" s="32" t="s">
        <v>397</v>
      </c>
      <c r="C202" s="32"/>
      <c r="D202" s="32"/>
      <c r="E202" s="33"/>
      <c r="F202" s="31" t="s">
        <v>2449</v>
      </c>
      <c r="G202" s="32" t="s">
        <v>2449</v>
      </c>
      <c r="H202" s="32">
        <f t="shared" si="43"/>
        <v>1</v>
      </c>
      <c r="I202" s="34" t="str">
        <f t="shared" si="37"/>
        <v>No</v>
      </c>
      <c r="J202" s="31" t="s">
        <v>2449</v>
      </c>
      <c r="K202" s="32" t="s">
        <v>2449</v>
      </c>
      <c r="L202" s="32">
        <f t="shared" si="38"/>
        <v>1</v>
      </c>
      <c r="M202" s="35" t="str">
        <f t="shared" si="44"/>
        <v>No</v>
      </c>
      <c r="N202" s="31" t="s">
        <v>2449</v>
      </c>
      <c r="O202" s="32" t="s">
        <v>2449</v>
      </c>
      <c r="P202" s="32">
        <f t="shared" si="39"/>
        <v>1</v>
      </c>
      <c r="Q202" s="24" t="str">
        <f t="shared" si="45"/>
        <v>No</v>
      </c>
      <c r="R202" s="31" t="s">
        <v>2450</v>
      </c>
      <c r="S202" s="32" t="s">
        <v>2450</v>
      </c>
      <c r="T202" s="32">
        <f t="shared" si="40"/>
        <v>1</v>
      </c>
      <c r="U202" s="26" t="str">
        <f t="shared" si="46"/>
        <v>Yes</v>
      </c>
      <c r="V202" s="13" t="s">
        <v>2449</v>
      </c>
      <c r="W202" s="32" t="s">
        <v>2449</v>
      </c>
      <c r="X202" s="32">
        <f t="shared" si="41"/>
        <v>1</v>
      </c>
      <c r="Y202" s="36" t="str">
        <f t="shared" si="42"/>
        <v>No</v>
      </c>
    </row>
    <row r="203" spans="1:25">
      <c r="A203" s="32" t="s">
        <v>398</v>
      </c>
      <c r="B203" s="32" t="s">
        <v>399</v>
      </c>
      <c r="C203" s="32"/>
      <c r="D203" s="32"/>
      <c r="E203" s="33"/>
      <c r="F203" s="31" t="s">
        <v>2449</v>
      </c>
      <c r="G203" s="32" t="s">
        <v>2450</v>
      </c>
      <c r="H203" s="32">
        <f t="shared" si="43"/>
        <v>0</v>
      </c>
      <c r="I203" s="34" t="s">
        <v>2450</v>
      </c>
      <c r="J203" s="31" t="s">
        <v>2449</v>
      </c>
      <c r="K203" s="32" t="s">
        <v>2449</v>
      </c>
      <c r="L203" s="32">
        <f t="shared" si="38"/>
        <v>1</v>
      </c>
      <c r="M203" s="35" t="str">
        <f t="shared" si="44"/>
        <v>No</v>
      </c>
      <c r="N203" s="31" t="s">
        <v>2449</v>
      </c>
      <c r="O203" s="32" t="s">
        <v>2449</v>
      </c>
      <c r="P203" s="32">
        <f t="shared" si="39"/>
        <v>1</v>
      </c>
      <c r="Q203" s="24" t="str">
        <f t="shared" si="45"/>
        <v>No</v>
      </c>
      <c r="R203" s="31" t="s">
        <v>2449</v>
      </c>
      <c r="S203" s="32" t="s">
        <v>2449</v>
      </c>
      <c r="T203" s="32">
        <f t="shared" si="40"/>
        <v>1</v>
      </c>
      <c r="U203" s="26" t="str">
        <f t="shared" si="46"/>
        <v>No</v>
      </c>
      <c r="V203" s="13" t="s">
        <v>2449</v>
      </c>
      <c r="W203" s="32" t="s">
        <v>2449</v>
      </c>
      <c r="X203" s="32">
        <f t="shared" si="41"/>
        <v>1</v>
      </c>
      <c r="Y203" s="36" t="str">
        <f t="shared" si="42"/>
        <v>No</v>
      </c>
    </row>
    <row r="204" spans="1:25">
      <c r="A204" s="32" t="s">
        <v>400</v>
      </c>
      <c r="B204" s="32" t="s">
        <v>401</v>
      </c>
      <c r="C204" s="32"/>
      <c r="D204" s="32"/>
      <c r="E204" s="33"/>
      <c r="F204" s="31" t="s">
        <v>2449</v>
      </c>
      <c r="G204" s="32" t="s">
        <v>2449</v>
      </c>
      <c r="H204" s="32">
        <f t="shared" si="43"/>
        <v>1</v>
      </c>
      <c r="I204" s="34" t="str">
        <f t="shared" si="37"/>
        <v>No</v>
      </c>
      <c r="J204" s="31" t="s">
        <v>2449</v>
      </c>
      <c r="K204" s="32" t="s">
        <v>2449</v>
      </c>
      <c r="L204" s="32">
        <f t="shared" si="38"/>
        <v>1</v>
      </c>
      <c r="M204" s="35" t="str">
        <f t="shared" si="44"/>
        <v>No</v>
      </c>
      <c r="N204" s="31" t="s">
        <v>2449</v>
      </c>
      <c r="O204" s="32" t="s">
        <v>2449</v>
      </c>
      <c r="P204" s="32">
        <f t="shared" si="39"/>
        <v>1</v>
      </c>
      <c r="Q204" s="24" t="str">
        <f t="shared" si="45"/>
        <v>No</v>
      </c>
      <c r="R204" s="31" t="s">
        <v>2450</v>
      </c>
      <c r="S204" s="32" t="s">
        <v>2450</v>
      </c>
      <c r="T204" s="32">
        <f t="shared" si="40"/>
        <v>1</v>
      </c>
      <c r="U204" s="26" t="str">
        <f t="shared" si="46"/>
        <v>Yes</v>
      </c>
      <c r="V204" s="13" t="s">
        <v>2449</v>
      </c>
      <c r="W204" s="32" t="s">
        <v>2449</v>
      </c>
      <c r="X204" s="32">
        <f t="shared" si="41"/>
        <v>1</v>
      </c>
      <c r="Y204" s="36" t="str">
        <f t="shared" si="42"/>
        <v>No</v>
      </c>
    </row>
    <row r="205" spans="1:25">
      <c r="A205" s="32" t="s">
        <v>402</v>
      </c>
      <c r="B205" s="32" t="s">
        <v>403</v>
      </c>
      <c r="C205" s="32"/>
      <c r="D205" s="32"/>
      <c r="E205" s="33"/>
      <c r="F205" s="31" t="s">
        <v>2449</v>
      </c>
      <c r="G205" s="32" t="s">
        <v>2449</v>
      </c>
      <c r="H205" s="32">
        <f t="shared" si="43"/>
        <v>1</v>
      </c>
      <c r="I205" s="34" t="str">
        <f t="shared" si="37"/>
        <v>No</v>
      </c>
      <c r="J205" s="31" t="s">
        <v>2449</v>
      </c>
      <c r="K205" s="32" t="s">
        <v>2449</v>
      </c>
      <c r="L205" s="32">
        <f t="shared" si="38"/>
        <v>1</v>
      </c>
      <c r="M205" s="35" t="str">
        <f t="shared" si="44"/>
        <v>No</v>
      </c>
      <c r="N205" s="31" t="s">
        <v>2449</v>
      </c>
      <c r="O205" s="32" t="s">
        <v>2449</v>
      </c>
      <c r="P205" s="32">
        <f t="shared" si="39"/>
        <v>1</v>
      </c>
      <c r="Q205" s="24" t="str">
        <f t="shared" si="45"/>
        <v>No</v>
      </c>
      <c r="R205" s="31" t="s">
        <v>2449</v>
      </c>
      <c r="S205" s="32" t="s">
        <v>2449</v>
      </c>
      <c r="T205" s="32">
        <f t="shared" si="40"/>
        <v>1</v>
      </c>
      <c r="U205" s="26" t="str">
        <f t="shared" si="46"/>
        <v>No</v>
      </c>
      <c r="V205" s="13" t="s">
        <v>2449</v>
      </c>
      <c r="W205" s="32" t="s">
        <v>2449</v>
      </c>
      <c r="X205" s="32">
        <f t="shared" si="41"/>
        <v>1</v>
      </c>
      <c r="Y205" s="36" t="str">
        <f t="shared" si="42"/>
        <v>No</v>
      </c>
    </row>
    <row r="206" spans="1:25">
      <c r="A206" s="32" t="s">
        <v>404</v>
      </c>
      <c r="B206" s="32" t="s">
        <v>405</v>
      </c>
      <c r="C206" s="31" t="s">
        <v>2551</v>
      </c>
      <c r="D206" s="32" t="s">
        <v>2506</v>
      </c>
      <c r="E206" s="33" t="s">
        <v>2506</v>
      </c>
      <c r="F206" s="31" t="s">
        <v>2449</v>
      </c>
      <c r="G206" s="32" t="s">
        <v>2449</v>
      </c>
      <c r="H206" s="32">
        <f t="shared" si="43"/>
        <v>1</v>
      </c>
      <c r="I206" s="34" t="str">
        <f t="shared" si="37"/>
        <v>No</v>
      </c>
      <c r="J206" s="31" t="s">
        <v>2449</v>
      </c>
      <c r="K206" s="32" t="s">
        <v>2449</v>
      </c>
      <c r="L206" s="32">
        <f t="shared" si="38"/>
        <v>1</v>
      </c>
      <c r="M206" s="35" t="str">
        <f t="shared" si="44"/>
        <v>No</v>
      </c>
      <c r="N206" s="31" t="s">
        <v>2449</v>
      </c>
      <c r="O206" s="32" t="s">
        <v>2449</v>
      </c>
      <c r="P206" s="32">
        <f t="shared" si="39"/>
        <v>1</v>
      </c>
      <c r="Q206" s="24" t="str">
        <f t="shared" si="45"/>
        <v>No</v>
      </c>
      <c r="R206" s="31" t="s">
        <v>2449</v>
      </c>
      <c r="S206" s="32" t="s">
        <v>2449</v>
      </c>
      <c r="T206" s="32">
        <f t="shared" si="40"/>
        <v>1</v>
      </c>
      <c r="U206" s="26" t="str">
        <f t="shared" si="46"/>
        <v>No</v>
      </c>
      <c r="V206" s="13" t="s">
        <v>2450</v>
      </c>
      <c r="W206" s="32" t="s">
        <v>2516</v>
      </c>
      <c r="X206" s="32">
        <f t="shared" si="41"/>
        <v>0</v>
      </c>
      <c r="Y206" s="36" t="s">
        <v>2450</v>
      </c>
    </row>
    <row r="207" spans="1:25">
      <c r="A207" s="32" t="s">
        <v>406</v>
      </c>
      <c r="B207" s="32" t="s">
        <v>407</v>
      </c>
      <c r="C207" s="32"/>
      <c r="D207" s="32"/>
      <c r="E207" s="33"/>
      <c r="F207" s="31" t="s">
        <v>2449</v>
      </c>
      <c r="G207" s="32" t="s">
        <v>2449</v>
      </c>
      <c r="H207" s="32">
        <f t="shared" si="43"/>
        <v>1</v>
      </c>
      <c r="I207" s="34" t="str">
        <f t="shared" si="37"/>
        <v>No</v>
      </c>
      <c r="J207" s="31" t="s">
        <v>2449</v>
      </c>
      <c r="K207" s="32" t="s">
        <v>2449</v>
      </c>
      <c r="L207" s="32">
        <f t="shared" si="38"/>
        <v>1</v>
      </c>
      <c r="M207" s="35" t="str">
        <f t="shared" si="44"/>
        <v>No</v>
      </c>
      <c r="N207" s="31" t="s">
        <v>2449</v>
      </c>
      <c r="O207" s="32" t="s">
        <v>2449</v>
      </c>
      <c r="P207" s="32">
        <f t="shared" si="39"/>
        <v>1</v>
      </c>
      <c r="Q207" s="24" t="str">
        <f t="shared" si="45"/>
        <v>No</v>
      </c>
      <c r="R207" s="31" t="s">
        <v>2449</v>
      </c>
      <c r="S207" s="32" t="s">
        <v>2449</v>
      </c>
      <c r="T207" s="32">
        <f t="shared" si="40"/>
        <v>1</v>
      </c>
      <c r="U207" s="26" t="str">
        <f t="shared" si="46"/>
        <v>No</v>
      </c>
      <c r="V207" s="13" t="s">
        <v>2449</v>
      </c>
      <c r="W207" s="32" t="s">
        <v>2449</v>
      </c>
      <c r="X207" s="32">
        <f t="shared" si="41"/>
        <v>1</v>
      </c>
      <c r="Y207" s="36" t="str">
        <f t="shared" si="42"/>
        <v>No</v>
      </c>
    </row>
    <row r="208" spans="1:25">
      <c r="A208" s="32" t="s">
        <v>408</v>
      </c>
      <c r="B208" s="32" t="s">
        <v>409</v>
      </c>
      <c r="C208" s="32"/>
      <c r="D208" s="32"/>
      <c r="E208" s="33"/>
      <c r="F208" s="31" t="s">
        <v>2449</v>
      </c>
      <c r="G208" s="32" t="s">
        <v>2449</v>
      </c>
      <c r="H208" s="32">
        <f t="shared" si="43"/>
        <v>1</v>
      </c>
      <c r="I208" s="34" t="str">
        <f t="shared" si="37"/>
        <v>No</v>
      </c>
      <c r="J208" s="31" t="s">
        <v>2449</v>
      </c>
      <c r="K208" s="32" t="s">
        <v>2449</v>
      </c>
      <c r="L208" s="32">
        <f t="shared" si="38"/>
        <v>1</v>
      </c>
      <c r="M208" s="35" t="str">
        <f t="shared" si="44"/>
        <v>No</v>
      </c>
      <c r="N208" s="31" t="s">
        <v>2449</v>
      </c>
      <c r="O208" s="32" t="s">
        <v>2449</v>
      </c>
      <c r="P208" s="32">
        <f t="shared" si="39"/>
        <v>1</v>
      </c>
      <c r="Q208" s="24" t="str">
        <f t="shared" si="45"/>
        <v>No</v>
      </c>
      <c r="R208" s="31" t="s">
        <v>2449</v>
      </c>
      <c r="S208" s="32" t="s">
        <v>2449</v>
      </c>
      <c r="T208" s="32">
        <f t="shared" si="40"/>
        <v>1</v>
      </c>
      <c r="U208" s="26" t="str">
        <f t="shared" si="46"/>
        <v>No</v>
      </c>
      <c r="V208" s="13" t="s">
        <v>2449</v>
      </c>
      <c r="W208" s="32" t="s">
        <v>2449</v>
      </c>
      <c r="X208" s="32">
        <f t="shared" si="41"/>
        <v>1</v>
      </c>
      <c r="Y208" s="36" t="str">
        <f t="shared" si="42"/>
        <v>No</v>
      </c>
    </row>
    <row r="209" spans="1:25">
      <c r="A209" s="32" t="s">
        <v>410</v>
      </c>
      <c r="B209" s="32" t="s">
        <v>411</v>
      </c>
      <c r="C209" s="31" t="s">
        <v>2522</v>
      </c>
      <c r="D209" s="32" t="s">
        <v>2448</v>
      </c>
      <c r="E209" s="33" t="s">
        <v>2448</v>
      </c>
      <c r="F209" s="31" t="s">
        <v>2449</v>
      </c>
      <c r="G209" s="32" t="s">
        <v>2449</v>
      </c>
      <c r="H209" s="32">
        <f t="shared" si="43"/>
        <v>1</v>
      </c>
      <c r="I209" s="34" t="str">
        <f t="shared" si="37"/>
        <v>No</v>
      </c>
      <c r="J209" s="31" t="s">
        <v>2449</v>
      </c>
      <c r="K209" s="32" t="s">
        <v>2449</v>
      </c>
      <c r="L209" s="32">
        <f t="shared" si="38"/>
        <v>1</v>
      </c>
      <c r="M209" s="35" t="str">
        <f t="shared" si="44"/>
        <v>No</v>
      </c>
      <c r="N209" s="31" t="s">
        <v>2449</v>
      </c>
      <c r="O209" s="32" t="s">
        <v>2449</v>
      </c>
      <c r="P209" s="32">
        <f t="shared" si="39"/>
        <v>1</v>
      </c>
      <c r="Q209" s="24" t="str">
        <f t="shared" si="45"/>
        <v>No</v>
      </c>
      <c r="R209" s="31" t="s">
        <v>2449</v>
      </c>
      <c r="S209" s="32" t="s">
        <v>2450</v>
      </c>
      <c r="T209" s="32">
        <f t="shared" si="40"/>
        <v>0</v>
      </c>
      <c r="U209" s="26" t="s">
        <v>2450</v>
      </c>
      <c r="V209" s="13" t="s">
        <v>2449</v>
      </c>
      <c r="W209" s="32" t="s">
        <v>2449</v>
      </c>
      <c r="X209" s="32">
        <f t="shared" si="41"/>
        <v>1</v>
      </c>
      <c r="Y209" s="36" t="str">
        <f t="shared" si="42"/>
        <v>No</v>
      </c>
    </row>
    <row r="210" spans="1:25">
      <c r="A210" s="32" t="s">
        <v>412</v>
      </c>
      <c r="B210" s="32" t="s">
        <v>413</v>
      </c>
      <c r="C210" s="32"/>
      <c r="D210" s="32"/>
      <c r="E210" s="33"/>
      <c r="F210" s="31" t="s">
        <v>2449</v>
      </c>
      <c r="G210" s="32" t="s">
        <v>2449</v>
      </c>
      <c r="H210" s="32">
        <f t="shared" si="43"/>
        <v>1</v>
      </c>
      <c r="I210" s="34" t="str">
        <f t="shared" si="37"/>
        <v>No</v>
      </c>
      <c r="J210" s="31" t="s">
        <v>2449</v>
      </c>
      <c r="K210" s="32" t="s">
        <v>2449</v>
      </c>
      <c r="L210" s="32">
        <f t="shared" si="38"/>
        <v>1</v>
      </c>
      <c r="M210" s="35" t="str">
        <f t="shared" si="44"/>
        <v>No</v>
      </c>
      <c r="N210" s="31" t="s">
        <v>2449</v>
      </c>
      <c r="O210" s="32" t="s">
        <v>2449</v>
      </c>
      <c r="P210" s="32">
        <f t="shared" si="39"/>
        <v>1</v>
      </c>
      <c r="Q210" s="24" t="str">
        <f t="shared" si="45"/>
        <v>No</v>
      </c>
      <c r="R210" s="31" t="s">
        <v>2449</v>
      </c>
      <c r="S210" s="32" t="s">
        <v>2449</v>
      </c>
      <c r="T210" s="32">
        <f t="shared" si="40"/>
        <v>1</v>
      </c>
      <c r="U210" s="26" t="str">
        <f t="shared" si="46"/>
        <v>No</v>
      </c>
      <c r="V210" s="13" t="s">
        <v>2449</v>
      </c>
      <c r="W210" s="32" t="s">
        <v>2449</v>
      </c>
      <c r="X210" s="32">
        <f t="shared" si="41"/>
        <v>1</v>
      </c>
      <c r="Y210" s="36" t="str">
        <f t="shared" si="42"/>
        <v>No</v>
      </c>
    </row>
    <row r="211" spans="1:25">
      <c r="A211" s="32" t="s">
        <v>414</v>
      </c>
      <c r="B211" s="32" t="s">
        <v>415</v>
      </c>
      <c r="C211" s="32"/>
      <c r="D211" s="32"/>
      <c r="E211" s="33"/>
      <c r="F211" s="31" t="s">
        <v>2449</v>
      </c>
      <c r="G211" s="32" t="s">
        <v>2449</v>
      </c>
      <c r="H211" s="32">
        <f t="shared" si="43"/>
        <v>1</v>
      </c>
      <c r="I211" s="34" t="str">
        <f t="shared" si="37"/>
        <v>No</v>
      </c>
      <c r="J211" s="31" t="s">
        <v>2449</v>
      </c>
      <c r="K211" s="32" t="s">
        <v>2449</v>
      </c>
      <c r="L211" s="32">
        <f t="shared" si="38"/>
        <v>1</v>
      </c>
      <c r="M211" s="35" t="str">
        <f t="shared" si="44"/>
        <v>No</v>
      </c>
      <c r="N211" s="31" t="s">
        <v>2449</v>
      </c>
      <c r="O211" s="32" t="s">
        <v>2449</v>
      </c>
      <c r="P211" s="32">
        <f t="shared" si="39"/>
        <v>1</v>
      </c>
      <c r="Q211" s="24" t="str">
        <f t="shared" si="45"/>
        <v>No</v>
      </c>
      <c r="R211" s="31" t="s">
        <v>2449</v>
      </c>
      <c r="S211" s="32" t="s">
        <v>2449</v>
      </c>
      <c r="T211" s="32">
        <f t="shared" si="40"/>
        <v>1</v>
      </c>
      <c r="U211" s="26" t="str">
        <f t="shared" si="46"/>
        <v>No</v>
      </c>
      <c r="V211" s="13" t="s">
        <v>2449</v>
      </c>
      <c r="W211" s="32" t="s">
        <v>2449</v>
      </c>
      <c r="X211" s="32">
        <f t="shared" si="41"/>
        <v>1</v>
      </c>
      <c r="Y211" s="36" t="str">
        <f t="shared" si="42"/>
        <v>No</v>
      </c>
    </row>
    <row r="212" spans="1:25">
      <c r="A212" s="32" t="s">
        <v>416</v>
      </c>
      <c r="B212" s="32" t="s">
        <v>417</v>
      </c>
      <c r="C212" s="32"/>
      <c r="D212" s="32" t="s">
        <v>2457</v>
      </c>
      <c r="E212" s="33"/>
      <c r="F212" s="31" t="s">
        <v>2449</v>
      </c>
      <c r="G212" s="32" t="s">
        <v>2449</v>
      </c>
      <c r="H212" s="32">
        <f t="shared" si="43"/>
        <v>1</v>
      </c>
      <c r="I212" s="34" t="str">
        <f t="shared" si="37"/>
        <v>No</v>
      </c>
      <c r="J212" s="31" t="s">
        <v>2449</v>
      </c>
      <c r="K212" s="32" t="s">
        <v>2449</v>
      </c>
      <c r="L212" s="32">
        <f t="shared" si="38"/>
        <v>1</v>
      </c>
      <c r="M212" s="35" t="str">
        <f t="shared" si="44"/>
        <v>No</v>
      </c>
      <c r="N212" s="31" t="s">
        <v>2449</v>
      </c>
      <c r="O212" s="32" t="s">
        <v>2449</v>
      </c>
      <c r="P212" s="32">
        <f t="shared" si="39"/>
        <v>1</v>
      </c>
      <c r="Q212" s="24" t="str">
        <f t="shared" si="45"/>
        <v>No</v>
      </c>
      <c r="R212" s="31" t="s">
        <v>2449</v>
      </c>
      <c r="S212" s="32" t="s">
        <v>2449</v>
      </c>
      <c r="T212" s="32">
        <f t="shared" si="40"/>
        <v>1</v>
      </c>
      <c r="U212" s="26" t="str">
        <f t="shared" si="46"/>
        <v>No</v>
      </c>
      <c r="V212" s="13" t="s">
        <v>2449</v>
      </c>
      <c r="W212" s="32" t="s">
        <v>2449</v>
      </c>
      <c r="X212" s="32">
        <f t="shared" si="41"/>
        <v>1</v>
      </c>
      <c r="Y212" s="36" t="str">
        <f t="shared" si="42"/>
        <v>No</v>
      </c>
    </row>
    <row r="213" spans="1:25">
      <c r="A213" s="40">
        <v>112.52708333333334</v>
      </c>
      <c r="B213" s="32" t="s">
        <v>418</v>
      </c>
      <c r="C213" s="31" t="s">
        <v>2522</v>
      </c>
      <c r="D213" s="32" t="s">
        <v>2448</v>
      </c>
      <c r="E213" s="33" t="s">
        <v>2448</v>
      </c>
      <c r="F213" s="31" t="s">
        <v>2449</v>
      </c>
      <c r="G213" s="32" t="s">
        <v>2449</v>
      </c>
      <c r="H213" s="32">
        <f t="shared" si="43"/>
        <v>1</v>
      </c>
      <c r="I213" s="34" t="str">
        <f t="shared" si="37"/>
        <v>No</v>
      </c>
      <c r="J213" s="31" t="s">
        <v>2449</v>
      </c>
      <c r="K213" s="32" t="s">
        <v>2449</v>
      </c>
      <c r="L213" s="32">
        <f t="shared" si="38"/>
        <v>1</v>
      </c>
      <c r="M213" s="35" t="str">
        <f t="shared" si="44"/>
        <v>No</v>
      </c>
      <c r="N213" s="31" t="s">
        <v>2449</v>
      </c>
      <c r="O213" s="32" t="s">
        <v>2449</v>
      </c>
      <c r="P213" s="32">
        <f t="shared" si="39"/>
        <v>1</v>
      </c>
      <c r="Q213" s="24" t="str">
        <f t="shared" si="45"/>
        <v>No</v>
      </c>
      <c r="R213" s="31" t="s">
        <v>2449</v>
      </c>
      <c r="S213" s="32" t="s">
        <v>2449</v>
      </c>
      <c r="T213" s="32">
        <f t="shared" si="40"/>
        <v>1</v>
      </c>
      <c r="U213" s="26" t="str">
        <f t="shared" si="46"/>
        <v>No</v>
      </c>
      <c r="V213" s="13" t="s">
        <v>2449</v>
      </c>
      <c r="W213" s="32" t="s">
        <v>2449</v>
      </c>
      <c r="X213" s="32">
        <f t="shared" si="41"/>
        <v>1</v>
      </c>
      <c r="Y213" s="36" t="str">
        <f t="shared" si="42"/>
        <v>No</v>
      </c>
    </row>
    <row r="214" spans="1:25">
      <c r="A214" s="32" t="s">
        <v>419</v>
      </c>
      <c r="B214" s="32" t="s">
        <v>420</v>
      </c>
      <c r="C214" s="31" t="s">
        <v>2522</v>
      </c>
      <c r="D214" s="32" t="s">
        <v>2448</v>
      </c>
      <c r="E214" s="33" t="s">
        <v>2448</v>
      </c>
      <c r="F214" s="31" t="s">
        <v>2449</v>
      </c>
      <c r="G214" s="32" t="s">
        <v>2449</v>
      </c>
      <c r="H214" s="32">
        <f t="shared" si="43"/>
        <v>1</v>
      </c>
      <c r="I214" s="34" t="str">
        <f t="shared" si="37"/>
        <v>No</v>
      </c>
      <c r="J214" s="31" t="s">
        <v>2449</v>
      </c>
      <c r="K214" s="32" t="s">
        <v>2449</v>
      </c>
      <c r="L214" s="32">
        <f t="shared" si="38"/>
        <v>1</v>
      </c>
      <c r="M214" s="35" t="str">
        <f t="shared" si="44"/>
        <v>No</v>
      </c>
      <c r="N214" s="31" t="s">
        <v>2449</v>
      </c>
      <c r="O214" s="32" t="s">
        <v>2449</v>
      </c>
      <c r="P214" s="32">
        <f t="shared" si="39"/>
        <v>1</v>
      </c>
      <c r="Q214" s="24" t="str">
        <f t="shared" si="45"/>
        <v>No</v>
      </c>
      <c r="R214" s="31" t="s">
        <v>2449</v>
      </c>
      <c r="S214" s="32" t="s">
        <v>2449</v>
      </c>
      <c r="T214" s="32">
        <f t="shared" si="40"/>
        <v>1</v>
      </c>
      <c r="U214" s="26" t="str">
        <f t="shared" si="46"/>
        <v>No</v>
      </c>
      <c r="V214" s="13" t="s">
        <v>2449</v>
      </c>
      <c r="W214" s="32" t="s">
        <v>2449</v>
      </c>
      <c r="X214" s="32">
        <f t="shared" si="41"/>
        <v>1</v>
      </c>
      <c r="Y214" s="36" t="str">
        <f t="shared" si="42"/>
        <v>No</v>
      </c>
    </row>
    <row r="215" spans="1:25">
      <c r="A215" s="32" t="s">
        <v>421</v>
      </c>
      <c r="B215" s="32" t="s">
        <v>422</v>
      </c>
      <c r="C215" s="32"/>
      <c r="D215" s="32"/>
      <c r="E215" s="33"/>
      <c r="F215" s="31" t="s">
        <v>2449</v>
      </c>
      <c r="G215" s="32" t="s">
        <v>2449</v>
      </c>
      <c r="H215" s="32">
        <f t="shared" si="43"/>
        <v>1</v>
      </c>
      <c r="I215" s="34" t="str">
        <f t="shared" si="37"/>
        <v>No</v>
      </c>
      <c r="J215" s="31" t="s">
        <v>2449</v>
      </c>
      <c r="K215" s="32" t="s">
        <v>2449</v>
      </c>
      <c r="L215" s="32">
        <f t="shared" si="38"/>
        <v>1</v>
      </c>
      <c r="M215" s="35" t="str">
        <f t="shared" si="44"/>
        <v>No</v>
      </c>
      <c r="N215" s="31" t="s">
        <v>2449</v>
      </c>
      <c r="O215" s="32" t="s">
        <v>2449</v>
      </c>
      <c r="P215" s="32">
        <f t="shared" si="39"/>
        <v>1</v>
      </c>
      <c r="Q215" s="24" t="str">
        <f t="shared" si="45"/>
        <v>No</v>
      </c>
      <c r="R215" s="31" t="s">
        <v>2449</v>
      </c>
      <c r="S215" s="32" t="s">
        <v>2449</v>
      </c>
      <c r="T215" s="32">
        <f t="shared" si="40"/>
        <v>1</v>
      </c>
      <c r="U215" s="26" t="str">
        <f t="shared" si="46"/>
        <v>No</v>
      </c>
      <c r="V215" s="13" t="s">
        <v>2449</v>
      </c>
      <c r="W215" s="32" t="s">
        <v>2516</v>
      </c>
      <c r="X215" s="32">
        <f t="shared" si="41"/>
        <v>0</v>
      </c>
      <c r="Y215" s="36" t="s">
        <v>2449</v>
      </c>
    </row>
    <row r="216" spans="1:25">
      <c r="A216" s="32" t="s">
        <v>423</v>
      </c>
      <c r="B216" s="32" t="s">
        <v>424</v>
      </c>
      <c r="C216" s="32"/>
      <c r="D216" s="32"/>
      <c r="E216" s="33"/>
      <c r="F216" s="31" t="s">
        <v>2449</v>
      </c>
      <c r="G216" s="32" t="s">
        <v>2449</v>
      </c>
      <c r="H216" s="32">
        <f t="shared" si="43"/>
        <v>1</v>
      </c>
      <c r="I216" s="34" t="str">
        <f t="shared" ref="I216:I279" si="47">IF(H216=1,G216, )</f>
        <v>No</v>
      </c>
      <c r="J216" s="31" t="s">
        <v>2449</v>
      </c>
      <c r="K216" s="32" t="s">
        <v>2449</v>
      </c>
      <c r="L216" s="32">
        <f t="shared" ref="L216:L279" si="48">IF(J216=K216,1,0)</f>
        <v>1</v>
      </c>
      <c r="M216" s="35" t="str">
        <f t="shared" si="44"/>
        <v>No</v>
      </c>
      <c r="N216" s="31" t="s">
        <v>2449</v>
      </c>
      <c r="O216" s="32" t="s">
        <v>2449</v>
      </c>
      <c r="P216" s="32">
        <f t="shared" ref="P216:P279" si="49">IF(N216=O216,1,0)</f>
        <v>1</v>
      </c>
      <c r="Q216" s="24" t="str">
        <f t="shared" si="45"/>
        <v>No</v>
      </c>
      <c r="R216" s="31" t="s">
        <v>2449</v>
      </c>
      <c r="S216" s="32" t="s">
        <v>2449</v>
      </c>
      <c r="T216" s="32">
        <f t="shared" ref="T216:T279" si="50">IF(R216=S216,1,0)</f>
        <v>1</v>
      </c>
      <c r="U216" s="26" t="str">
        <f t="shared" si="46"/>
        <v>No</v>
      </c>
      <c r="V216" s="13" t="s">
        <v>2449</v>
      </c>
      <c r="W216" s="32" t="s">
        <v>2449</v>
      </c>
      <c r="X216" s="32">
        <f t="shared" ref="X216:X279" si="51">IF(V216=W216,1,0)</f>
        <v>1</v>
      </c>
      <c r="Y216" s="36" t="str">
        <f t="shared" ref="Y216:Y279" si="52">IF(X216=1,W216, )</f>
        <v>No</v>
      </c>
    </row>
    <row r="217" spans="1:25">
      <c r="A217" s="32" t="s">
        <v>425</v>
      </c>
      <c r="B217" s="32" t="s">
        <v>426</v>
      </c>
      <c r="C217" s="32"/>
      <c r="D217" s="32" t="s">
        <v>2509</v>
      </c>
      <c r="E217" s="33"/>
      <c r="F217" s="31" t="s">
        <v>2449</v>
      </c>
      <c r="G217" s="32" t="s">
        <v>2449</v>
      </c>
      <c r="H217" s="32">
        <f t="shared" ref="H217:H280" si="53">IF(F217=G217,1,0)</f>
        <v>1</v>
      </c>
      <c r="I217" s="34" t="str">
        <f t="shared" si="47"/>
        <v>No</v>
      </c>
      <c r="J217" s="31" t="s">
        <v>2449</v>
      </c>
      <c r="K217" s="32" t="s">
        <v>2449</v>
      </c>
      <c r="L217" s="32">
        <f t="shared" si="48"/>
        <v>1</v>
      </c>
      <c r="M217" s="35" t="str">
        <f t="shared" ref="M217:M280" si="54">IF(L217=1,K217, )</f>
        <v>No</v>
      </c>
      <c r="N217" s="31" t="s">
        <v>2449</v>
      </c>
      <c r="O217" s="32" t="s">
        <v>2449</v>
      </c>
      <c r="P217" s="32">
        <f t="shared" si="49"/>
        <v>1</v>
      </c>
      <c r="Q217" s="24" t="str">
        <f t="shared" ref="Q217:Q280" si="55">IF(P217=1,O217, )</f>
        <v>No</v>
      </c>
      <c r="R217" s="31" t="s">
        <v>2449</v>
      </c>
      <c r="S217" s="32" t="s">
        <v>2449</v>
      </c>
      <c r="T217" s="32">
        <f t="shared" si="50"/>
        <v>1</v>
      </c>
      <c r="U217" s="26" t="str">
        <f t="shared" ref="U217:U280" si="56">IF(T217=1,S217, 0)</f>
        <v>No</v>
      </c>
      <c r="V217" s="13" t="s">
        <v>2449</v>
      </c>
      <c r="W217" s="32" t="s">
        <v>2449</v>
      </c>
      <c r="X217" s="32">
        <f t="shared" si="51"/>
        <v>1</v>
      </c>
      <c r="Y217" s="36" t="str">
        <f t="shared" si="52"/>
        <v>No</v>
      </c>
    </row>
    <row r="218" spans="1:25">
      <c r="A218" s="32" t="s">
        <v>427</v>
      </c>
      <c r="B218" s="32" t="s">
        <v>428</v>
      </c>
      <c r="C218" s="32"/>
      <c r="D218" s="32"/>
      <c r="E218" s="33"/>
      <c r="F218" s="31" t="s">
        <v>2449</v>
      </c>
      <c r="G218" s="32" t="s">
        <v>2449</v>
      </c>
      <c r="H218" s="32">
        <f t="shared" si="53"/>
        <v>1</v>
      </c>
      <c r="I218" s="34" t="str">
        <f t="shared" si="47"/>
        <v>No</v>
      </c>
      <c r="J218" s="31" t="s">
        <v>2449</v>
      </c>
      <c r="K218" s="32" t="s">
        <v>2449</v>
      </c>
      <c r="L218" s="32">
        <f t="shared" si="48"/>
        <v>1</v>
      </c>
      <c r="M218" s="35" t="str">
        <f t="shared" si="54"/>
        <v>No</v>
      </c>
      <c r="N218" s="31" t="s">
        <v>2449</v>
      </c>
      <c r="O218" s="32" t="s">
        <v>2449</v>
      </c>
      <c r="P218" s="32">
        <f t="shared" si="49"/>
        <v>1</v>
      </c>
      <c r="Q218" s="24" t="str">
        <f t="shared" si="55"/>
        <v>No</v>
      </c>
      <c r="R218" s="31" t="s">
        <v>2449</v>
      </c>
      <c r="S218" s="32" t="s">
        <v>2449</v>
      </c>
      <c r="T218" s="32">
        <f t="shared" si="50"/>
        <v>1</v>
      </c>
      <c r="U218" s="26" t="str">
        <f t="shared" si="56"/>
        <v>No</v>
      </c>
      <c r="V218" s="13" t="s">
        <v>2449</v>
      </c>
      <c r="W218" s="32" t="s">
        <v>2449</v>
      </c>
      <c r="X218" s="32">
        <f t="shared" si="51"/>
        <v>1</v>
      </c>
      <c r="Y218" s="36" t="str">
        <f t="shared" si="52"/>
        <v>No</v>
      </c>
    </row>
    <row r="219" spans="1:25">
      <c r="A219" s="32" t="s">
        <v>429</v>
      </c>
      <c r="B219" s="32" t="s">
        <v>430</v>
      </c>
      <c r="C219" s="32"/>
      <c r="D219" s="32"/>
      <c r="E219" s="33"/>
      <c r="F219" s="31" t="s">
        <v>2449</v>
      </c>
      <c r="G219" s="32" t="s">
        <v>2449</v>
      </c>
      <c r="H219" s="32">
        <f t="shared" si="53"/>
        <v>1</v>
      </c>
      <c r="I219" s="34" t="str">
        <f t="shared" si="47"/>
        <v>No</v>
      </c>
      <c r="J219" s="31" t="s">
        <v>2449</v>
      </c>
      <c r="K219" s="32" t="s">
        <v>2449</v>
      </c>
      <c r="L219" s="32">
        <f t="shared" si="48"/>
        <v>1</v>
      </c>
      <c r="M219" s="35" t="str">
        <f t="shared" si="54"/>
        <v>No</v>
      </c>
      <c r="N219" s="31" t="s">
        <v>2449</v>
      </c>
      <c r="O219" s="32" t="s">
        <v>2449</v>
      </c>
      <c r="P219" s="32">
        <f t="shared" si="49"/>
        <v>1</v>
      </c>
      <c r="Q219" s="24" t="str">
        <f t="shared" si="55"/>
        <v>No</v>
      </c>
      <c r="R219" s="31" t="s">
        <v>2449</v>
      </c>
      <c r="S219" s="32" t="s">
        <v>2449</v>
      </c>
      <c r="T219" s="32">
        <f t="shared" si="50"/>
        <v>1</v>
      </c>
      <c r="U219" s="26" t="str">
        <f t="shared" si="56"/>
        <v>No</v>
      </c>
      <c r="V219" s="13" t="s">
        <v>2450</v>
      </c>
      <c r="W219" s="32" t="s">
        <v>2450</v>
      </c>
      <c r="X219" s="32">
        <f t="shared" si="51"/>
        <v>1</v>
      </c>
      <c r="Y219" s="36" t="str">
        <f t="shared" si="52"/>
        <v>Yes</v>
      </c>
    </row>
    <row r="220" spans="1:25">
      <c r="A220" s="32" t="s">
        <v>431</v>
      </c>
      <c r="B220" s="32" t="s">
        <v>432</v>
      </c>
      <c r="C220" s="32"/>
      <c r="D220" s="32"/>
      <c r="E220" s="33"/>
      <c r="F220" s="31" t="s">
        <v>2449</v>
      </c>
      <c r="G220" s="32" t="s">
        <v>2449</v>
      </c>
      <c r="H220" s="32">
        <f t="shared" si="53"/>
        <v>1</v>
      </c>
      <c r="I220" s="34" t="str">
        <f t="shared" si="47"/>
        <v>No</v>
      </c>
      <c r="J220" s="31" t="s">
        <v>2449</v>
      </c>
      <c r="K220" s="32" t="s">
        <v>2449</v>
      </c>
      <c r="L220" s="32">
        <f t="shared" si="48"/>
        <v>1</v>
      </c>
      <c r="M220" s="35" t="str">
        <f t="shared" si="54"/>
        <v>No</v>
      </c>
      <c r="N220" s="31" t="s">
        <v>2449</v>
      </c>
      <c r="O220" s="32" t="s">
        <v>2449</v>
      </c>
      <c r="P220" s="32">
        <f t="shared" si="49"/>
        <v>1</v>
      </c>
      <c r="Q220" s="24" t="str">
        <f t="shared" si="55"/>
        <v>No</v>
      </c>
      <c r="R220" s="31" t="s">
        <v>2449</v>
      </c>
      <c r="S220" s="32" t="s">
        <v>2449</v>
      </c>
      <c r="T220" s="32">
        <f t="shared" si="50"/>
        <v>1</v>
      </c>
      <c r="U220" s="26" t="str">
        <f t="shared" si="56"/>
        <v>No</v>
      </c>
      <c r="V220" s="13" t="s">
        <v>2450</v>
      </c>
      <c r="W220" s="32" t="s">
        <v>2450</v>
      </c>
      <c r="X220" s="32">
        <f t="shared" si="51"/>
        <v>1</v>
      </c>
      <c r="Y220" s="36" t="str">
        <f t="shared" si="52"/>
        <v>Yes</v>
      </c>
    </row>
    <row r="221" spans="1:25">
      <c r="A221" s="32" t="s">
        <v>433</v>
      </c>
      <c r="B221" s="32" t="s">
        <v>434</v>
      </c>
      <c r="C221" s="32"/>
      <c r="D221" s="32"/>
      <c r="E221" s="33"/>
      <c r="F221" s="31" t="s">
        <v>2449</v>
      </c>
      <c r="G221" s="32" t="s">
        <v>2449</v>
      </c>
      <c r="H221" s="32">
        <f t="shared" si="53"/>
        <v>1</v>
      </c>
      <c r="I221" s="34" t="str">
        <f t="shared" si="47"/>
        <v>No</v>
      </c>
      <c r="J221" s="31" t="s">
        <v>2449</v>
      </c>
      <c r="K221" s="32" t="s">
        <v>2449</v>
      </c>
      <c r="L221" s="32">
        <f t="shared" si="48"/>
        <v>1</v>
      </c>
      <c r="M221" s="35" t="str">
        <f t="shared" si="54"/>
        <v>No</v>
      </c>
      <c r="N221" s="31" t="s">
        <v>2449</v>
      </c>
      <c r="O221" s="32" t="s">
        <v>2449</v>
      </c>
      <c r="P221" s="32">
        <f t="shared" si="49"/>
        <v>1</v>
      </c>
      <c r="Q221" s="24" t="str">
        <f t="shared" si="55"/>
        <v>No</v>
      </c>
      <c r="R221" s="31" t="s">
        <v>2449</v>
      </c>
      <c r="S221" s="32" t="s">
        <v>2449</v>
      </c>
      <c r="T221" s="32">
        <f t="shared" si="50"/>
        <v>1</v>
      </c>
      <c r="U221" s="26" t="str">
        <f t="shared" si="56"/>
        <v>No</v>
      </c>
      <c r="V221" s="13" t="s">
        <v>2449</v>
      </c>
      <c r="W221" s="32" t="s">
        <v>2450</v>
      </c>
      <c r="X221" s="32">
        <f t="shared" si="51"/>
        <v>0</v>
      </c>
      <c r="Y221" s="36" t="s">
        <v>2450</v>
      </c>
    </row>
    <row r="222" spans="1:25">
      <c r="A222" s="32" t="s">
        <v>435</v>
      </c>
      <c r="B222" s="32" t="s">
        <v>436</v>
      </c>
      <c r="C222" s="32"/>
      <c r="D222" s="32" t="s">
        <v>2515</v>
      </c>
      <c r="E222" s="33" t="s">
        <v>2585</v>
      </c>
      <c r="F222" s="31" t="s">
        <v>2449</v>
      </c>
      <c r="G222" s="32" t="s">
        <v>2449</v>
      </c>
      <c r="H222" s="32">
        <f t="shared" si="53"/>
        <v>1</v>
      </c>
      <c r="I222" s="34" t="str">
        <f t="shared" si="47"/>
        <v>No</v>
      </c>
      <c r="J222" s="31" t="s">
        <v>2449</v>
      </c>
      <c r="K222" s="32" t="s">
        <v>2449</v>
      </c>
      <c r="L222" s="32">
        <f t="shared" si="48"/>
        <v>1</v>
      </c>
      <c r="M222" s="35" t="str">
        <f t="shared" si="54"/>
        <v>No</v>
      </c>
      <c r="N222" s="31" t="s">
        <v>2449</v>
      </c>
      <c r="O222" s="32" t="s">
        <v>2449</v>
      </c>
      <c r="P222" s="32">
        <f t="shared" si="49"/>
        <v>1</v>
      </c>
      <c r="Q222" s="24" t="str">
        <f t="shared" si="55"/>
        <v>No</v>
      </c>
      <c r="R222" s="31" t="s">
        <v>2449</v>
      </c>
      <c r="S222" s="32" t="s">
        <v>2449</v>
      </c>
      <c r="T222" s="32">
        <f t="shared" si="50"/>
        <v>1</v>
      </c>
      <c r="U222" s="26" t="str">
        <f t="shared" si="56"/>
        <v>No</v>
      </c>
      <c r="V222" s="13" t="s">
        <v>2449</v>
      </c>
      <c r="W222" s="32" t="s">
        <v>2449</v>
      </c>
      <c r="X222" s="32">
        <f t="shared" si="51"/>
        <v>1</v>
      </c>
      <c r="Y222" s="36" t="str">
        <f t="shared" si="52"/>
        <v>No</v>
      </c>
    </row>
    <row r="223" spans="1:25">
      <c r="A223" s="32" t="s">
        <v>437</v>
      </c>
      <c r="B223" s="32" t="s">
        <v>438</v>
      </c>
      <c r="C223" s="31" t="s">
        <v>2509</v>
      </c>
      <c r="D223" s="32" t="s">
        <v>2509</v>
      </c>
      <c r="E223" s="33" t="s">
        <v>2509</v>
      </c>
      <c r="F223" s="31" t="s">
        <v>2449</v>
      </c>
      <c r="G223" s="32" t="s">
        <v>2449</v>
      </c>
      <c r="H223" s="32">
        <f t="shared" si="53"/>
        <v>1</v>
      </c>
      <c r="I223" s="34" t="str">
        <f t="shared" si="47"/>
        <v>No</v>
      </c>
      <c r="J223" s="31" t="s">
        <v>2449</v>
      </c>
      <c r="K223" s="32" t="s">
        <v>2449</v>
      </c>
      <c r="L223" s="32">
        <f t="shared" si="48"/>
        <v>1</v>
      </c>
      <c r="M223" s="35" t="str">
        <f t="shared" si="54"/>
        <v>No</v>
      </c>
      <c r="N223" s="31" t="s">
        <v>2449</v>
      </c>
      <c r="O223" s="32" t="s">
        <v>2449</v>
      </c>
      <c r="P223" s="32">
        <f t="shared" si="49"/>
        <v>1</v>
      </c>
      <c r="Q223" s="24" t="str">
        <f t="shared" si="55"/>
        <v>No</v>
      </c>
      <c r="R223" s="31" t="s">
        <v>2449</v>
      </c>
      <c r="S223" s="32" t="s">
        <v>2449</v>
      </c>
      <c r="T223" s="32">
        <f t="shared" si="50"/>
        <v>1</v>
      </c>
      <c r="U223" s="26" t="str">
        <f t="shared" si="56"/>
        <v>No</v>
      </c>
      <c r="V223" s="13" t="s">
        <v>2449</v>
      </c>
      <c r="W223" s="32" t="s">
        <v>2449</v>
      </c>
      <c r="X223" s="32">
        <f t="shared" si="51"/>
        <v>1</v>
      </c>
      <c r="Y223" s="36" t="str">
        <f t="shared" si="52"/>
        <v>No</v>
      </c>
    </row>
    <row r="224" spans="1:25">
      <c r="A224" s="32" t="s">
        <v>439</v>
      </c>
      <c r="B224" s="32" t="s">
        <v>440</v>
      </c>
      <c r="C224" s="32"/>
      <c r="D224" s="32"/>
      <c r="E224" s="33"/>
      <c r="F224" s="31" t="s">
        <v>2449</v>
      </c>
      <c r="G224" s="32" t="s">
        <v>2449</v>
      </c>
      <c r="H224" s="32">
        <f t="shared" si="53"/>
        <v>1</v>
      </c>
      <c r="I224" s="34" t="str">
        <f t="shared" si="47"/>
        <v>No</v>
      </c>
      <c r="J224" s="31" t="s">
        <v>2449</v>
      </c>
      <c r="K224" s="32" t="s">
        <v>2449</v>
      </c>
      <c r="L224" s="32">
        <f t="shared" si="48"/>
        <v>1</v>
      </c>
      <c r="M224" s="35" t="str">
        <f t="shared" si="54"/>
        <v>No</v>
      </c>
      <c r="N224" s="31" t="s">
        <v>2449</v>
      </c>
      <c r="O224" s="32" t="s">
        <v>2449</v>
      </c>
      <c r="P224" s="32">
        <f t="shared" si="49"/>
        <v>1</v>
      </c>
      <c r="Q224" s="24" t="str">
        <f t="shared" si="55"/>
        <v>No</v>
      </c>
      <c r="R224" s="31" t="s">
        <v>2449</v>
      </c>
      <c r="S224" s="32" t="s">
        <v>2449</v>
      </c>
      <c r="T224" s="32">
        <f t="shared" si="50"/>
        <v>1</v>
      </c>
      <c r="U224" s="26" t="str">
        <f t="shared" si="56"/>
        <v>No</v>
      </c>
      <c r="V224" s="13" t="s">
        <v>2449</v>
      </c>
      <c r="W224" s="32" t="s">
        <v>2449</v>
      </c>
      <c r="X224" s="32">
        <f t="shared" si="51"/>
        <v>1</v>
      </c>
      <c r="Y224" s="36" t="str">
        <f t="shared" si="52"/>
        <v>No</v>
      </c>
    </row>
    <row r="225" spans="1:25">
      <c r="A225" s="32" t="s">
        <v>441</v>
      </c>
      <c r="B225" s="32" t="s">
        <v>442</v>
      </c>
      <c r="C225" s="32"/>
      <c r="D225" s="32"/>
      <c r="E225" s="33"/>
      <c r="F225" s="31" t="s">
        <v>2449</v>
      </c>
      <c r="G225" s="32" t="s">
        <v>2449</v>
      </c>
      <c r="H225" s="32">
        <f t="shared" si="53"/>
        <v>1</v>
      </c>
      <c r="I225" s="34" t="str">
        <f t="shared" si="47"/>
        <v>No</v>
      </c>
      <c r="J225" s="31" t="s">
        <v>2449</v>
      </c>
      <c r="K225" s="32" t="s">
        <v>2449</v>
      </c>
      <c r="L225" s="32">
        <f t="shared" si="48"/>
        <v>1</v>
      </c>
      <c r="M225" s="35" t="str">
        <f t="shared" si="54"/>
        <v>No</v>
      </c>
      <c r="N225" s="31" t="s">
        <v>2449</v>
      </c>
      <c r="O225" s="32" t="s">
        <v>2517</v>
      </c>
      <c r="P225" s="32">
        <f t="shared" si="49"/>
        <v>0</v>
      </c>
      <c r="Q225" s="24" t="s">
        <v>2449</v>
      </c>
      <c r="R225" s="31" t="s">
        <v>2449</v>
      </c>
      <c r="S225" s="32" t="s">
        <v>2449</v>
      </c>
      <c r="T225" s="32">
        <f t="shared" si="50"/>
        <v>1</v>
      </c>
      <c r="U225" s="26" t="str">
        <f t="shared" si="56"/>
        <v>No</v>
      </c>
      <c r="V225" s="13" t="s">
        <v>2449</v>
      </c>
      <c r="W225" s="32" t="s">
        <v>2449</v>
      </c>
      <c r="X225" s="32">
        <f t="shared" si="51"/>
        <v>1</v>
      </c>
      <c r="Y225" s="36" t="str">
        <f t="shared" si="52"/>
        <v>No</v>
      </c>
    </row>
    <row r="226" spans="1:25">
      <c r="A226" s="32" t="s">
        <v>443</v>
      </c>
      <c r="B226" s="32" t="s">
        <v>444</v>
      </c>
      <c r="C226" s="31" t="s">
        <v>2448</v>
      </c>
      <c r="D226" s="32"/>
      <c r="E226" s="33"/>
      <c r="F226" s="31" t="s">
        <v>2449</v>
      </c>
      <c r="G226" s="32" t="s">
        <v>2449</v>
      </c>
      <c r="H226" s="32">
        <f t="shared" si="53"/>
        <v>1</v>
      </c>
      <c r="I226" s="34" t="str">
        <f t="shared" si="47"/>
        <v>No</v>
      </c>
      <c r="J226" s="31" t="s">
        <v>2449</v>
      </c>
      <c r="K226" s="32" t="s">
        <v>2449</v>
      </c>
      <c r="L226" s="32">
        <f t="shared" si="48"/>
        <v>1</v>
      </c>
      <c r="M226" s="35" t="str">
        <f t="shared" si="54"/>
        <v>No</v>
      </c>
      <c r="N226" s="31" t="s">
        <v>2449</v>
      </c>
      <c r="O226" s="32" t="s">
        <v>2449</v>
      </c>
      <c r="P226" s="32">
        <f t="shared" si="49"/>
        <v>1</v>
      </c>
      <c r="Q226" s="24" t="str">
        <f t="shared" si="55"/>
        <v>No</v>
      </c>
      <c r="R226" s="31" t="s">
        <v>2449</v>
      </c>
      <c r="S226" s="32" t="s">
        <v>2449</v>
      </c>
      <c r="T226" s="32">
        <f t="shared" si="50"/>
        <v>1</v>
      </c>
      <c r="U226" s="26" t="str">
        <f t="shared" si="56"/>
        <v>No</v>
      </c>
      <c r="V226" s="13" t="s">
        <v>2449</v>
      </c>
      <c r="W226" s="32" t="s">
        <v>2518</v>
      </c>
      <c r="X226" s="32">
        <f t="shared" si="51"/>
        <v>0</v>
      </c>
      <c r="Y226" s="36" t="s">
        <v>2449</v>
      </c>
    </row>
    <row r="227" spans="1:25">
      <c r="A227" s="32" t="s">
        <v>445</v>
      </c>
      <c r="B227" s="32" t="s">
        <v>446</v>
      </c>
      <c r="C227" s="32"/>
      <c r="D227" s="32"/>
      <c r="E227" s="33"/>
      <c r="F227" s="31" t="s">
        <v>2449</v>
      </c>
      <c r="G227" s="32" t="s">
        <v>2449</v>
      </c>
      <c r="H227" s="32">
        <f t="shared" si="53"/>
        <v>1</v>
      </c>
      <c r="I227" s="34" t="str">
        <f t="shared" si="47"/>
        <v>No</v>
      </c>
      <c r="J227" s="31" t="s">
        <v>2449</v>
      </c>
      <c r="K227" s="32" t="s">
        <v>2449</v>
      </c>
      <c r="L227" s="32">
        <f t="shared" si="48"/>
        <v>1</v>
      </c>
      <c r="M227" s="35" t="str">
        <f t="shared" si="54"/>
        <v>No</v>
      </c>
      <c r="N227" s="31" t="s">
        <v>2449</v>
      </c>
      <c r="O227" s="32" t="s">
        <v>2449</v>
      </c>
      <c r="P227" s="32">
        <f t="shared" si="49"/>
        <v>1</v>
      </c>
      <c r="Q227" s="24" t="str">
        <f t="shared" si="55"/>
        <v>No</v>
      </c>
      <c r="R227" s="31" t="s">
        <v>2449</v>
      </c>
      <c r="S227" s="32" t="s">
        <v>2449</v>
      </c>
      <c r="T227" s="32">
        <f t="shared" si="50"/>
        <v>1</v>
      </c>
      <c r="U227" s="26" t="str">
        <f t="shared" si="56"/>
        <v>No</v>
      </c>
      <c r="V227" s="13" t="s">
        <v>2449</v>
      </c>
      <c r="W227" s="32" t="s">
        <v>2449</v>
      </c>
      <c r="X227" s="32">
        <f t="shared" si="51"/>
        <v>1</v>
      </c>
      <c r="Y227" s="36" t="str">
        <f t="shared" si="52"/>
        <v>No</v>
      </c>
    </row>
    <row r="228" spans="1:25">
      <c r="A228" s="32" t="s">
        <v>447</v>
      </c>
      <c r="B228" s="32" t="s">
        <v>448</v>
      </c>
      <c r="C228" s="32"/>
      <c r="D228" s="32"/>
      <c r="E228" s="33"/>
      <c r="F228" s="31" t="s">
        <v>2449</v>
      </c>
      <c r="G228" s="32" t="s">
        <v>2449</v>
      </c>
      <c r="H228" s="32">
        <f t="shared" si="53"/>
        <v>1</v>
      </c>
      <c r="I228" s="34" t="str">
        <f t="shared" si="47"/>
        <v>No</v>
      </c>
      <c r="J228" s="31" t="s">
        <v>2449</v>
      </c>
      <c r="K228" s="32" t="s">
        <v>2449</v>
      </c>
      <c r="L228" s="32">
        <f t="shared" si="48"/>
        <v>1</v>
      </c>
      <c r="M228" s="35" t="str">
        <f t="shared" si="54"/>
        <v>No</v>
      </c>
      <c r="N228" s="31" t="s">
        <v>2449</v>
      </c>
      <c r="O228" s="32" t="s">
        <v>2449</v>
      </c>
      <c r="P228" s="32">
        <f t="shared" si="49"/>
        <v>1</v>
      </c>
      <c r="Q228" s="24" t="str">
        <f t="shared" si="55"/>
        <v>No</v>
      </c>
      <c r="R228" s="31" t="s">
        <v>2449</v>
      </c>
      <c r="S228" s="32" t="s">
        <v>2449</v>
      </c>
      <c r="T228" s="32">
        <f t="shared" si="50"/>
        <v>1</v>
      </c>
      <c r="U228" s="26" t="str">
        <f t="shared" si="56"/>
        <v>No</v>
      </c>
      <c r="V228" s="13" t="s">
        <v>2449</v>
      </c>
      <c r="W228" s="32" t="s">
        <v>2449</v>
      </c>
      <c r="X228" s="32">
        <f t="shared" si="51"/>
        <v>1</v>
      </c>
      <c r="Y228" s="36" t="str">
        <f t="shared" si="52"/>
        <v>No</v>
      </c>
    </row>
    <row r="229" spans="1:25">
      <c r="A229" s="32" t="s">
        <v>449</v>
      </c>
      <c r="B229" s="32" t="s">
        <v>450</v>
      </c>
      <c r="C229" s="32"/>
      <c r="D229" s="32"/>
      <c r="E229" s="33"/>
      <c r="F229" s="31" t="s">
        <v>2449</v>
      </c>
      <c r="G229" s="32" t="s">
        <v>2449</v>
      </c>
      <c r="H229" s="32">
        <f t="shared" si="53"/>
        <v>1</v>
      </c>
      <c r="I229" s="34" t="str">
        <f t="shared" si="47"/>
        <v>No</v>
      </c>
      <c r="J229" s="31" t="s">
        <v>2449</v>
      </c>
      <c r="K229" s="32" t="s">
        <v>2449</v>
      </c>
      <c r="L229" s="32">
        <f t="shared" si="48"/>
        <v>1</v>
      </c>
      <c r="M229" s="35" t="str">
        <f t="shared" si="54"/>
        <v>No</v>
      </c>
      <c r="N229" s="31" t="s">
        <v>2449</v>
      </c>
      <c r="O229" s="32" t="s">
        <v>2449</v>
      </c>
      <c r="P229" s="32">
        <f t="shared" si="49"/>
        <v>1</v>
      </c>
      <c r="Q229" s="24" t="str">
        <f t="shared" si="55"/>
        <v>No</v>
      </c>
      <c r="R229" s="31" t="s">
        <v>2449</v>
      </c>
      <c r="S229" s="32" t="s">
        <v>2450</v>
      </c>
      <c r="T229" s="32">
        <f t="shared" si="50"/>
        <v>0</v>
      </c>
      <c r="U229" s="26" t="s">
        <v>2450</v>
      </c>
      <c r="V229" s="13" t="s">
        <v>2449</v>
      </c>
      <c r="W229" s="32" t="s">
        <v>2449</v>
      </c>
      <c r="X229" s="32">
        <f t="shared" si="51"/>
        <v>1</v>
      </c>
      <c r="Y229" s="36" t="str">
        <f t="shared" si="52"/>
        <v>No</v>
      </c>
    </row>
    <row r="230" spans="1:25">
      <c r="A230" s="32" t="s">
        <v>451</v>
      </c>
      <c r="B230" s="32" t="s">
        <v>452</v>
      </c>
      <c r="C230" s="32"/>
      <c r="D230" s="32"/>
      <c r="E230" s="33"/>
      <c r="F230" s="31" t="s">
        <v>2449</v>
      </c>
      <c r="G230" s="32" t="s">
        <v>2449</v>
      </c>
      <c r="H230" s="32">
        <f t="shared" si="53"/>
        <v>1</v>
      </c>
      <c r="I230" s="34" t="str">
        <f t="shared" si="47"/>
        <v>No</v>
      </c>
      <c r="J230" s="31" t="s">
        <v>2449</v>
      </c>
      <c r="K230" s="32" t="s">
        <v>2449</v>
      </c>
      <c r="L230" s="32">
        <f t="shared" si="48"/>
        <v>1</v>
      </c>
      <c r="M230" s="35" t="str">
        <f t="shared" si="54"/>
        <v>No</v>
      </c>
      <c r="N230" s="31" t="s">
        <v>2449</v>
      </c>
      <c r="O230" s="32" t="s">
        <v>2449</v>
      </c>
      <c r="P230" s="32">
        <f t="shared" si="49"/>
        <v>1</v>
      </c>
      <c r="Q230" s="24" t="str">
        <f t="shared" si="55"/>
        <v>No</v>
      </c>
      <c r="R230" s="31" t="s">
        <v>2449</v>
      </c>
      <c r="S230" s="32" t="s">
        <v>2449</v>
      </c>
      <c r="T230" s="32">
        <f t="shared" si="50"/>
        <v>1</v>
      </c>
      <c r="U230" s="26" t="str">
        <f t="shared" si="56"/>
        <v>No</v>
      </c>
      <c r="V230" s="13" t="s">
        <v>2449</v>
      </c>
      <c r="W230" s="32" t="s">
        <v>2449</v>
      </c>
      <c r="X230" s="32">
        <f t="shared" si="51"/>
        <v>1</v>
      </c>
      <c r="Y230" s="36" t="str">
        <f t="shared" si="52"/>
        <v>No</v>
      </c>
    </row>
    <row r="231" spans="1:25">
      <c r="A231" s="32" t="s">
        <v>453</v>
      </c>
      <c r="B231" s="32" t="s">
        <v>454</v>
      </c>
      <c r="C231" s="31" t="s">
        <v>2522</v>
      </c>
      <c r="D231" s="32"/>
      <c r="E231" s="33"/>
      <c r="F231" s="31" t="s">
        <v>2449</v>
      </c>
      <c r="G231" s="32" t="s">
        <v>2449</v>
      </c>
      <c r="H231" s="32">
        <f t="shared" si="53"/>
        <v>1</v>
      </c>
      <c r="I231" s="34" t="str">
        <f t="shared" si="47"/>
        <v>No</v>
      </c>
      <c r="J231" s="31" t="s">
        <v>2449</v>
      </c>
      <c r="K231" s="32" t="s">
        <v>2449</v>
      </c>
      <c r="L231" s="32">
        <f t="shared" si="48"/>
        <v>1</v>
      </c>
      <c r="M231" s="35" t="str">
        <f t="shared" si="54"/>
        <v>No</v>
      </c>
      <c r="N231" s="31" t="s">
        <v>2449</v>
      </c>
      <c r="O231" s="14" t="s">
        <v>2449</v>
      </c>
      <c r="P231" s="32">
        <f t="shared" si="49"/>
        <v>1</v>
      </c>
      <c r="Q231" s="24" t="str">
        <f t="shared" si="55"/>
        <v>No</v>
      </c>
      <c r="R231" s="31" t="s">
        <v>2449</v>
      </c>
      <c r="S231" s="32" t="s">
        <v>2449</v>
      </c>
      <c r="T231" s="32">
        <f t="shared" si="50"/>
        <v>1</v>
      </c>
      <c r="U231" s="26" t="str">
        <f t="shared" si="56"/>
        <v>No</v>
      </c>
      <c r="V231" s="13" t="s">
        <v>2449</v>
      </c>
      <c r="W231" s="32" t="s">
        <v>2449</v>
      </c>
      <c r="X231" s="32">
        <f t="shared" si="51"/>
        <v>1</v>
      </c>
      <c r="Y231" s="36" t="str">
        <f t="shared" si="52"/>
        <v>No</v>
      </c>
    </row>
    <row r="232" spans="1:25">
      <c r="A232" s="32" t="s">
        <v>455</v>
      </c>
      <c r="B232" s="32" t="s">
        <v>456</v>
      </c>
      <c r="C232" s="32"/>
      <c r="D232" s="32"/>
      <c r="E232" s="33"/>
      <c r="F232" s="31" t="s">
        <v>2449</v>
      </c>
      <c r="G232" s="32" t="s">
        <v>2449</v>
      </c>
      <c r="H232" s="32">
        <f t="shared" si="53"/>
        <v>1</v>
      </c>
      <c r="I232" s="34" t="str">
        <f t="shared" si="47"/>
        <v>No</v>
      </c>
      <c r="J232" s="31" t="s">
        <v>2449</v>
      </c>
      <c r="K232" s="32" t="s">
        <v>2449</v>
      </c>
      <c r="L232" s="32">
        <f t="shared" si="48"/>
        <v>1</v>
      </c>
      <c r="M232" s="35" t="str">
        <f t="shared" si="54"/>
        <v>No</v>
      </c>
      <c r="N232" s="31" t="s">
        <v>2449</v>
      </c>
      <c r="O232" s="14" t="s">
        <v>2449</v>
      </c>
      <c r="P232" s="32">
        <f t="shared" si="49"/>
        <v>1</v>
      </c>
      <c r="Q232" s="24" t="str">
        <f t="shared" si="55"/>
        <v>No</v>
      </c>
      <c r="R232" s="31" t="s">
        <v>2449</v>
      </c>
      <c r="S232" s="14" t="s">
        <v>2449</v>
      </c>
      <c r="T232" s="32">
        <f t="shared" si="50"/>
        <v>1</v>
      </c>
      <c r="U232" s="26" t="str">
        <f t="shared" si="56"/>
        <v>No</v>
      </c>
      <c r="V232" s="13" t="s">
        <v>2449</v>
      </c>
      <c r="W232" s="14" t="s">
        <v>2449</v>
      </c>
      <c r="X232" s="32">
        <f t="shared" si="51"/>
        <v>1</v>
      </c>
      <c r="Y232" s="36" t="str">
        <f t="shared" si="52"/>
        <v>No</v>
      </c>
    </row>
    <row r="233" spans="1:25">
      <c r="A233" s="32" t="s">
        <v>457</v>
      </c>
      <c r="B233" s="52" t="s">
        <v>458</v>
      </c>
      <c r="C233" s="32"/>
      <c r="D233" s="32"/>
      <c r="E233" s="33"/>
      <c r="F233" s="31" t="s">
        <v>2449</v>
      </c>
      <c r="G233" s="32" t="s">
        <v>2450</v>
      </c>
      <c r="H233" s="32">
        <f t="shared" si="53"/>
        <v>0</v>
      </c>
      <c r="I233" s="34" t="s">
        <v>2449</v>
      </c>
      <c r="J233" s="31" t="s">
        <v>2449</v>
      </c>
      <c r="K233" s="14" t="s">
        <v>2449</v>
      </c>
      <c r="L233" s="32">
        <f t="shared" si="48"/>
        <v>1</v>
      </c>
      <c r="M233" s="35" t="str">
        <f t="shared" si="54"/>
        <v>No</v>
      </c>
      <c r="N233" s="31" t="s">
        <v>2449</v>
      </c>
      <c r="O233" s="14" t="s">
        <v>2450</v>
      </c>
      <c r="P233" s="32">
        <f t="shared" si="49"/>
        <v>0</v>
      </c>
      <c r="Q233" s="24" t="s">
        <v>2450</v>
      </c>
      <c r="R233" s="31" t="s">
        <v>2449</v>
      </c>
      <c r="S233" s="14" t="s">
        <v>2449</v>
      </c>
      <c r="T233" s="32">
        <f t="shared" si="50"/>
        <v>1</v>
      </c>
      <c r="U233" s="26" t="str">
        <f t="shared" si="56"/>
        <v>No</v>
      </c>
      <c r="V233" s="13" t="s">
        <v>2450</v>
      </c>
      <c r="W233" s="14" t="s">
        <v>2449</v>
      </c>
      <c r="X233" s="32">
        <f t="shared" si="51"/>
        <v>0</v>
      </c>
      <c r="Y233" s="36" t="s">
        <v>2449</v>
      </c>
    </row>
    <row r="234" spans="1:25">
      <c r="A234" s="32" t="s">
        <v>459</v>
      </c>
      <c r="B234" s="32" t="s">
        <v>460</v>
      </c>
      <c r="C234" s="32"/>
      <c r="D234" s="14"/>
      <c r="E234" s="33"/>
      <c r="F234" s="31" t="s">
        <v>2449</v>
      </c>
      <c r="G234" s="14" t="s">
        <v>2449</v>
      </c>
      <c r="H234" s="32">
        <f t="shared" si="53"/>
        <v>1</v>
      </c>
      <c r="I234" s="34" t="str">
        <f t="shared" si="47"/>
        <v>No</v>
      </c>
      <c r="J234" s="31" t="s">
        <v>2449</v>
      </c>
      <c r="K234" s="14" t="s">
        <v>2449</v>
      </c>
      <c r="L234" s="32">
        <f t="shared" si="48"/>
        <v>1</v>
      </c>
      <c r="M234" s="35" t="str">
        <f t="shared" si="54"/>
        <v>No</v>
      </c>
      <c r="N234" s="31" t="s">
        <v>2449</v>
      </c>
      <c r="O234" s="14" t="s">
        <v>2449</v>
      </c>
      <c r="P234" s="32">
        <f t="shared" si="49"/>
        <v>1</v>
      </c>
      <c r="Q234" s="24" t="str">
        <f t="shared" si="55"/>
        <v>No</v>
      </c>
      <c r="R234" s="31" t="s">
        <v>2449</v>
      </c>
      <c r="S234" s="14" t="s">
        <v>2449</v>
      </c>
      <c r="T234" s="32">
        <f t="shared" si="50"/>
        <v>1</v>
      </c>
      <c r="U234" s="26" t="str">
        <f t="shared" si="56"/>
        <v>No</v>
      </c>
      <c r="V234" s="13" t="s">
        <v>2449</v>
      </c>
      <c r="W234" s="14" t="s">
        <v>2449</v>
      </c>
      <c r="X234" s="32">
        <f t="shared" si="51"/>
        <v>1</v>
      </c>
      <c r="Y234" s="36" t="str">
        <f t="shared" si="52"/>
        <v>No</v>
      </c>
    </row>
    <row r="235" spans="1:25">
      <c r="A235" s="32" t="s">
        <v>461</v>
      </c>
      <c r="B235" s="14" t="s">
        <v>462</v>
      </c>
      <c r="C235" s="32"/>
      <c r="D235" s="14"/>
      <c r="E235" s="17"/>
      <c r="F235" s="31" t="s">
        <v>2449</v>
      </c>
      <c r="G235" s="14" t="s">
        <v>2449</v>
      </c>
      <c r="H235" s="32">
        <f t="shared" si="53"/>
        <v>1</v>
      </c>
      <c r="I235" s="34" t="str">
        <f t="shared" si="47"/>
        <v>No</v>
      </c>
      <c r="J235" s="31" t="s">
        <v>2449</v>
      </c>
      <c r="K235" s="43" t="s">
        <v>2449</v>
      </c>
      <c r="L235" s="32">
        <f t="shared" si="48"/>
        <v>1</v>
      </c>
      <c r="M235" s="35" t="str">
        <f t="shared" si="54"/>
        <v>No</v>
      </c>
      <c r="N235" s="31" t="s">
        <v>2449</v>
      </c>
      <c r="O235" s="14" t="s">
        <v>2449</v>
      </c>
      <c r="P235" s="32">
        <f t="shared" si="49"/>
        <v>1</v>
      </c>
      <c r="Q235" s="24" t="str">
        <f t="shared" si="55"/>
        <v>No</v>
      </c>
      <c r="R235" s="31" t="s">
        <v>2449</v>
      </c>
      <c r="S235" s="43" t="s">
        <v>2449</v>
      </c>
      <c r="T235" s="32">
        <f t="shared" si="50"/>
        <v>1</v>
      </c>
      <c r="U235" s="26" t="str">
        <f t="shared" si="56"/>
        <v>No</v>
      </c>
      <c r="V235" s="13" t="s">
        <v>2449</v>
      </c>
      <c r="W235" s="43" t="s">
        <v>2449</v>
      </c>
      <c r="X235" s="32">
        <f t="shared" si="51"/>
        <v>1</v>
      </c>
      <c r="Y235" s="36" t="str">
        <f t="shared" si="52"/>
        <v>No</v>
      </c>
    </row>
    <row r="236" spans="1:25">
      <c r="A236" s="32" t="s">
        <v>463</v>
      </c>
      <c r="B236" s="32" t="s">
        <v>464</v>
      </c>
      <c r="C236" s="32"/>
      <c r="D236" s="14"/>
      <c r="E236" s="33"/>
      <c r="F236" s="31" t="s">
        <v>2449</v>
      </c>
      <c r="G236" s="14" t="s">
        <v>2449</v>
      </c>
      <c r="H236" s="32">
        <f t="shared" si="53"/>
        <v>1</v>
      </c>
      <c r="I236" s="34" t="str">
        <f t="shared" si="47"/>
        <v>No</v>
      </c>
      <c r="J236" s="31" t="s">
        <v>2449</v>
      </c>
      <c r="K236" s="14" t="s">
        <v>2449</v>
      </c>
      <c r="L236" s="32">
        <f t="shared" si="48"/>
        <v>1</v>
      </c>
      <c r="M236" s="35" t="str">
        <f t="shared" si="54"/>
        <v>No</v>
      </c>
      <c r="N236" s="31" t="s">
        <v>2449</v>
      </c>
      <c r="O236" s="14" t="s">
        <v>2449</v>
      </c>
      <c r="P236" s="32">
        <f t="shared" si="49"/>
        <v>1</v>
      </c>
      <c r="Q236" s="24" t="str">
        <f t="shared" si="55"/>
        <v>No</v>
      </c>
      <c r="R236" s="31" t="s">
        <v>2449</v>
      </c>
      <c r="S236" s="14" t="s">
        <v>2449</v>
      </c>
      <c r="T236" s="32">
        <f t="shared" si="50"/>
        <v>1</v>
      </c>
      <c r="U236" s="26" t="str">
        <f t="shared" si="56"/>
        <v>No</v>
      </c>
      <c r="V236" s="13" t="s">
        <v>2449</v>
      </c>
      <c r="W236" s="14" t="s">
        <v>2449</v>
      </c>
      <c r="X236" s="32">
        <f t="shared" si="51"/>
        <v>1</v>
      </c>
      <c r="Y236" s="36" t="str">
        <f t="shared" si="52"/>
        <v>No</v>
      </c>
    </row>
    <row r="237" spans="1:25">
      <c r="A237" s="32" t="s">
        <v>465</v>
      </c>
      <c r="B237" s="32" t="s">
        <v>466</v>
      </c>
      <c r="C237" s="32"/>
      <c r="D237" s="32"/>
      <c r="E237" s="33"/>
      <c r="F237" s="31" t="s">
        <v>2449</v>
      </c>
      <c r="G237" s="32" t="s">
        <v>2449</v>
      </c>
      <c r="H237" s="32">
        <f t="shared" si="53"/>
        <v>1</v>
      </c>
      <c r="I237" s="34" t="str">
        <f t="shared" si="47"/>
        <v>No</v>
      </c>
      <c r="J237" s="31" t="s">
        <v>2449</v>
      </c>
      <c r="K237" s="14" t="s">
        <v>2449</v>
      </c>
      <c r="L237" s="32">
        <f t="shared" si="48"/>
        <v>1</v>
      </c>
      <c r="M237" s="35" t="str">
        <f t="shared" si="54"/>
        <v>No</v>
      </c>
      <c r="N237" s="31" t="s">
        <v>2449</v>
      </c>
      <c r="O237" s="14" t="s">
        <v>2449</v>
      </c>
      <c r="P237" s="32">
        <f t="shared" si="49"/>
        <v>1</v>
      </c>
      <c r="Q237" s="24" t="str">
        <f t="shared" si="55"/>
        <v>No</v>
      </c>
      <c r="R237" s="31" t="s">
        <v>2449</v>
      </c>
      <c r="S237" s="14" t="s">
        <v>2449</v>
      </c>
      <c r="T237" s="32">
        <f t="shared" si="50"/>
        <v>1</v>
      </c>
      <c r="U237" s="26" t="str">
        <f t="shared" si="56"/>
        <v>No</v>
      </c>
      <c r="V237" s="13" t="s">
        <v>2449</v>
      </c>
      <c r="W237" s="14" t="s">
        <v>2449</v>
      </c>
      <c r="X237" s="32">
        <f t="shared" si="51"/>
        <v>1</v>
      </c>
      <c r="Y237" s="36" t="str">
        <f t="shared" si="52"/>
        <v>No</v>
      </c>
    </row>
    <row r="238" spans="1:25">
      <c r="A238" s="32" t="s">
        <v>467</v>
      </c>
      <c r="B238" s="32" t="s">
        <v>468</v>
      </c>
      <c r="C238" s="32"/>
      <c r="D238" s="32"/>
      <c r="E238" s="33"/>
      <c r="F238" s="31" t="s">
        <v>2449</v>
      </c>
      <c r="G238" s="32" t="s">
        <v>2449</v>
      </c>
      <c r="H238" s="32">
        <f t="shared" si="53"/>
        <v>1</v>
      </c>
      <c r="I238" s="34" t="str">
        <f t="shared" si="47"/>
        <v>No</v>
      </c>
      <c r="J238" s="31" t="s">
        <v>2449</v>
      </c>
      <c r="K238" s="14" t="s">
        <v>2449</v>
      </c>
      <c r="L238" s="32">
        <f t="shared" si="48"/>
        <v>1</v>
      </c>
      <c r="M238" s="35" t="str">
        <f t="shared" si="54"/>
        <v>No</v>
      </c>
      <c r="N238" s="31" t="s">
        <v>2449</v>
      </c>
      <c r="O238" s="14" t="s">
        <v>2449</v>
      </c>
      <c r="P238" s="32">
        <f t="shared" si="49"/>
        <v>1</v>
      </c>
      <c r="Q238" s="24" t="str">
        <f t="shared" si="55"/>
        <v>No</v>
      </c>
      <c r="R238" s="31" t="s">
        <v>2449</v>
      </c>
      <c r="S238" s="14" t="s">
        <v>2449</v>
      </c>
      <c r="T238" s="32">
        <f t="shared" si="50"/>
        <v>1</v>
      </c>
      <c r="U238" s="26" t="str">
        <f t="shared" si="56"/>
        <v>No</v>
      </c>
      <c r="V238" s="13" t="s">
        <v>2449</v>
      </c>
      <c r="W238" s="14" t="s">
        <v>2449</v>
      </c>
      <c r="X238" s="32">
        <f t="shared" si="51"/>
        <v>1</v>
      </c>
      <c r="Y238" s="36" t="str">
        <f t="shared" si="52"/>
        <v>No</v>
      </c>
    </row>
    <row r="239" spans="1:25">
      <c r="A239" s="32" t="s">
        <v>469</v>
      </c>
      <c r="B239" s="32" t="s">
        <v>470</v>
      </c>
      <c r="C239" s="31" t="s">
        <v>2522</v>
      </c>
      <c r="D239" s="32"/>
      <c r="E239" s="33"/>
      <c r="F239" s="31" t="s">
        <v>2449</v>
      </c>
      <c r="G239" s="32" t="s">
        <v>2449</v>
      </c>
      <c r="H239" s="32">
        <f t="shared" si="53"/>
        <v>1</v>
      </c>
      <c r="I239" s="34" t="str">
        <f t="shared" si="47"/>
        <v>No</v>
      </c>
      <c r="J239" s="31" t="s">
        <v>2449</v>
      </c>
      <c r="K239" s="14" t="s">
        <v>2449</v>
      </c>
      <c r="L239" s="32">
        <f t="shared" si="48"/>
        <v>1</v>
      </c>
      <c r="M239" s="35" t="str">
        <f t="shared" si="54"/>
        <v>No</v>
      </c>
      <c r="N239" s="31" t="s">
        <v>2449</v>
      </c>
      <c r="O239" s="14" t="s">
        <v>2449</v>
      </c>
      <c r="P239" s="32">
        <f t="shared" si="49"/>
        <v>1</v>
      </c>
      <c r="Q239" s="24" t="str">
        <f t="shared" si="55"/>
        <v>No</v>
      </c>
      <c r="R239" s="31" t="s">
        <v>2449</v>
      </c>
      <c r="S239" s="14" t="s">
        <v>2449</v>
      </c>
      <c r="T239" s="32">
        <f t="shared" si="50"/>
        <v>1</v>
      </c>
      <c r="U239" s="26" t="str">
        <f t="shared" si="56"/>
        <v>No</v>
      </c>
      <c r="V239" s="13" t="s">
        <v>2449</v>
      </c>
      <c r="W239" s="32" t="s">
        <v>2449</v>
      </c>
      <c r="X239" s="32">
        <f t="shared" si="51"/>
        <v>1</v>
      </c>
      <c r="Y239" s="36" t="str">
        <f t="shared" si="52"/>
        <v>No</v>
      </c>
    </row>
    <row r="240" spans="1:25">
      <c r="A240" s="32" t="s">
        <v>471</v>
      </c>
      <c r="B240" s="32" t="s">
        <v>472</v>
      </c>
      <c r="C240" s="32"/>
      <c r="D240" s="32"/>
      <c r="E240" s="33"/>
      <c r="F240" s="31" t="s">
        <v>2449</v>
      </c>
      <c r="G240" s="32" t="s">
        <v>2449</v>
      </c>
      <c r="H240" s="32">
        <f t="shared" si="53"/>
        <v>1</v>
      </c>
      <c r="I240" s="34" t="str">
        <f t="shared" si="47"/>
        <v>No</v>
      </c>
      <c r="J240" s="31" t="s">
        <v>2449</v>
      </c>
      <c r="K240" s="14" t="s">
        <v>2449</v>
      </c>
      <c r="L240" s="32">
        <f t="shared" si="48"/>
        <v>1</v>
      </c>
      <c r="M240" s="35" t="str">
        <f t="shared" si="54"/>
        <v>No</v>
      </c>
      <c r="N240" s="31" t="s">
        <v>2449</v>
      </c>
      <c r="O240" s="32" t="s">
        <v>2449</v>
      </c>
      <c r="P240" s="32">
        <f t="shared" si="49"/>
        <v>1</v>
      </c>
      <c r="Q240" s="24" t="str">
        <f t="shared" si="55"/>
        <v>No</v>
      </c>
      <c r="R240" s="31" t="s">
        <v>2449</v>
      </c>
      <c r="S240" s="32" t="s">
        <v>2449</v>
      </c>
      <c r="T240" s="32">
        <f t="shared" si="50"/>
        <v>1</v>
      </c>
      <c r="U240" s="26" t="str">
        <f t="shared" si="56"/>
        <v>No</v>
      </c>
      <c r="V240" s="13" t="s">
        <v>2449</v>
      </c>
      <c r="W240" s="32" t="s">
        <v>2449</v>
      </c>
      <c r="X240" s="32">
        <f t="shared" si="51"/>
        <v>1</v>
      </c>
      <c r="Y240" s="36" t="str">
        <f t="shared" si="52"/>
        <v>No</v>
      </c>
    </row>
    <row r="241" spans="1:25">
      <c r="A241" s="32" t="s">
        <v>473</v>
      </c>
      <c r="B241" s="32" t="s">
        <v>474</v>
      </c>
      <c r="C241" s="32"/>
      <c r="D241" s="32"/>
      <c r="E241" s="33"/>
      <c r="F241" s="31" t="s">
        <v>2449</v>
      </c>
      <c r="G241" s="32" t="s">
        <v>2449</v>
      </c>
      <c r="H241" s="32">
        <f t="shared" si="53"/>
        <v>1</v>
      </c>
      <c r="I241" s="34" t="str">
        <f t="shared" si="47"/>
        <v>No</v>
      </c>
      <c r="J241" s="31" t="s">
        <v>2450</v>
      </c>
      <c r="K241" s="32" t="s">
        <v>2449</v>
      </c>
      <c r="L241" s="32">
        <f t="shared" si="48"/>
        <v>0</v>
      </c>
      <c r="M241" s="35" t="s">
        <v>2449</v>
      </c>
      <c r="N241" s="31" t="s">
        <v>2449</v>
      </c>
      <c r="O241" s="32" t="s">
        <v>2449</v>
      </c>
      <c r="P241" s="32">
        <f t="shared" si="49"/>
        <v>1</v>
      </c>
      <c r="Q241" s="24" t="str">
        <f t="shared" si="55"/>
        <v>No</v>
      </c>
      <c r="R241" s="31" t="s">
        <v>2449</v>
      </c>
      <c r="S241" s="32" t="s">
        <v>2449</v>
      </c>
      <c r="T241" s="32">
        <f t="shared" si="50"/>
        <v>1</v>
      </c>
      <c r="U241" s="26" t="str">
        <f t="shared" si="56"/>
        <v>No</v>
      </c>
      <c r="V241" s="13" t="s">
        <v>2449</v>
      </c>
      <c r="W241" s="32" t="s">
        <v>2449</v>
      </c>
      <c r="X241" s="32">
        <f t="shared" si="51"/>
        <v>1</v>
      </c>
      <c r="Y241" s="36" t="str">
        <f t="shared" si="52"/>
        <v>No</v>
      </c>
    </row>
    <row r="242" spans="1:25">
      <c r="A242" s="32" t="s">
        <v>475</v>
      </c>
      <c r="B242" s="32" t="s">
        <v>476</v>
      </c>
      <c r="C242" s="32"/>
      <c r="D242" s="32"/>
      <c r="E242" s="33"/>
      <c r="F242" s="31" t="s">
        <v>2449</v>
      </c>
      <c r="G242" s="32" t="s">
        <v>2449</v>
      </c>
      <c r="H242" s="32">
        <f t="shared" si="53"/>
        <v>1</v>
      </c>
      <c r="I242" s="34" t="str">
        <f t="shared" si="47"/>
        <v>No</v>
      </c>
      <c r="J242" s="31" t="s">
        <v>2449</v>
      </c>
      <c r="K242" s="32" t="s">
        <v>2449</v>
      </c>
      <c r="L242" s="32">
        <f t="shared" si="48"/>
        <v>1</v>
      </c>
      <c r="M242" s="35" t="str">
        <f t="shared" si="54"/>
        <v>No</v>
      </c>
      <c r="N242" s="31" t="s">
        <v>2449</v>
      </c>
      <c r="O242" s="32" t="s">
        <v>2449</v>
      </c>
      <c r="P242" s="32">
        <f t="shared" si="49"/>
        <v>1</v>
      </c>
      <c r="Q242" s="24" t="str">
        <f t="shared" si="55"/>
        <v>No</v>
      </c>
      <c r="R242" s="31" t="s">
        <v>2449</v>
      </c>
      <c r="S242" s="32" t="s">
        <v>2449</v>
      </c>
      <c r="T242" s="32">
        <f t="shared" si="50"/>
        <v>1</v>
      </c>
      <c r="U242" s="26" t="str">
        <f t="shared" si="56"/>
        <v>No</v>
      </c>
      <c r="V242" s="13" t="s">
        <v>2449</v>
      </c>
      <c r="W242" s="32" t="s">
        <v>2449</v>
      </c>
      <c r="X242" s="32">
        <f t="shared" si="51"/>
        <v>1</v>
      </c>
      <c r="Y242" s="36" t="str">
        <f t="shared" si="52"/>
        <v>No</v>
      </c>
    </row>
    <row r="243" spans="1:25">
      <c r="A243" s="32" t="s">
        <v>477</v>
      </c>
      <c r="B243" s="32" t="s">
        <v>478</v>
      </c>
      <c r="C243" s="32"/>
      <c r="D243" s="32"/>
      <c r="E243" s="33"/>
      <c r="F243" s="31" t="s">
        <v>2449</v>
      </c>
      <c r="G243" s="32" t="s">
        <v>2449</v>
      </c>
      <c r="H243" s="32">
        <f t="shared" si="53"/>
        <v>1</v>
      </c>
      <c r="I243" s="34" t="str">
        <f t="shared" si="47"/>
        <v>No</v>
      </c>
      <c r="J243" s="31" t="s">
        <v>2449</v>
      </c>
      <c r="K243" s="32" t="s">
        <v>2449</v>
      </c>
      <c r="L243" s="32">
        <f t="shared" si="48"/>
        <v>1</v>
      </c>
      <c r="M243" s="35" t="str">
        <f t="shared" si="54"/>
        <v>No</v>
      </c>
      <c r="N243" s="31" t="s">
        <v>2449</v>
      </c>
      <c r="O243" s="32" t="s">
        <v>2449</v>
      </c>
      <c r="P243" s="32">
        <f t="shared" si="49"/>
        <v>1</v>
      </c>
      <c r="Q243" s="24" t="str">
        <f t="shared" si="55"/>
        <v>No</v>
      </c>
      <c r="R243" s="31" t="s">
        <v>2449</v>
      </c>
      <c r="S243" s="32" t="s">
        <v>2449</v>
      </c>
      <c r="T243" s="32">
        <f t="shared" si="50"/>
        <v>1</v>
      </c>
      <c r="U243" s="26" t="str">
        <f t="shared" si="56"/>
        <v>No</v>
      </c>
      <c r="V243" s="13" t="s">
        <v>2449</v>
      </c>
      <c r="W243" s="32" t="s">
        <v>2449</v>
      </c>
      <c r="X243" s="32">
        <f t="shared" si="51"/>
        <v>1</v>
      </c>
      <c r="Y243" s="36" t="str">
        <f t="shared" si="52"/>
        <v>No</v>
      </c>
    </row>
    <row r="244" spans="1:25">
      <c r="A244" s="32" t="s">
        <v>479</v>
      </c>
      <c r="B244" s="32" t="s">
        <v>480</v>
      </c>
      <c r="C244" s="32"/>
      <c r="D244" s="32"/>
      <c r="E244" s="33"/>
      <c r="F244" s="31" t="s">
        <v>2449</v>
      </c>
      <c r="G244" s="32" t="s">
        <v>2449</v>
      </c>
      <c r="H244" s="32">
        <f t="shared" si="53"/>
        <v>1</v>
      </c>
      <c r="I244" s="34" t="str">
        <f t="shared" si="47"/>
        <v>No</v>
      </c>
      <c r="J244" s="31" t="s">
        <v>2449</v>
      </c>
      <c r="K244" s="32" t="s">
        <v>2449</v>
      </c>
      <c r="L244" s="32">
        <f t="shared" si="48"/>
        <v>1</v>
      </c>
      <c r="M244" s="35" t="str">
        <f t="shared" si="54"/>
        <v>No</v>
      </c>
      <c r="N244" s="31" t="s">
        <v>2449</v>
      </c>
      <c r="O244" s="32" t="s">
        <v>2449</v>
      </c>
      <c r="P244" s="32">
        <f t="shared" si="49"/>
        <v>1</v>
      </c>
      <c r="Q244" s="24" t="str">
        <f t="shared" si="55"/>
        <v>No</v>
      </c>
      <c r="R244" s="31" t="s">
        <v>2449</v>
      </c>
      <c r="S244" s="32" t="s">
        <v>2449</v>
      </c>
      <c r="T244" s="32">
        <f t="shared" si="50"/>
        <v>1</v>
      </c>
      <c r="U244" s="26" t="str">
        <f t="shared" si="56"/>
        <v>No</v>
      </c>
      <c r="V244" s="13" t="s">
        <v>2449</v>
      </c>
      <c r="W244" s="32" t="s">
        <v>2449</v>
      </c>
      <c r="X244" s="32">
        <f t="shared" si="51"/>
        <v>1</v>
      </c>
      <c r="Y244" s="36" t="str">
        <f t="shared" si="52"/>
        <v>No</v>
      </c>
    </row>
    <row r="245" spans="1:25">
      <c r="A245" s="32" t="s">
        <v>481</v>
      </c>
      <c r="B245" s="32" t="s">
        <v>482</v>
      </c>
      <c r="C245" s="32"/>
      <c r="D245" s="32"/>
      <c r="E245" s="33"/>
      <c r="F245" s="31" t="s">
        <v>2449</v>
      </c>
      <c r="G245" s="32" t="s">
        <v>2449</v>
      </c>
      <c r="H245" s="32">
        <f t="shared" si="53"/>
        <v>1</v>
      </c>
      <c r="I245" s="34" t="str">
        <f t="shared" si="47"/>
        <v>No</v>
      </c>
      <c r="J245" s="31" t="s">
        <v>2449</v>
      </c>
      <c r="K245" s="32" t="s">
        <v>2449</v>
      </c>
      <c r="L245" s="32">
        <f t="shared" si="48"/>
        <v>1</v>
      </c>
      <c r="M245" s="35" t="str">
        <f t="shared" si="54"/>
        <v>No</v>
      </c>
      <c r="N245" s="31" t="s">
        <v>2449</v>
      </c>
      <c r="O245" s="32" t="s">
        <v>2449</v>
      </c>
      <c r="P245" s="32">
        <f t="shared" si="49"/>
        <v>1</v>
      </c>
      <c r="Q245" s="24" t="str">
        <f t="shared" si="55"/>
        <v>No</v>
      </c>
      <c r="R245" s="31" t="s">
        <v>2449</v>
      </c>
      <c r="S245" s="32" t="s">
        <v>2449</v>
      </c>
      <c r="T245" s="32">
        <f t="shared" si="50"/>
        <v>1</v>
      </c>
      <c r="U245" s="26" t="str">
        <f t="shared" si="56"/>
        <v>No</v>
      </c>
      <c r="V245" s="13" t="s">
        <v>2449</v>
      </c>
      <c r="W245" s="32" t="s">
        <v>2449</v>
      </c>
      <c r="X245" s="32">
        <f t="shared" si="51"/>
        <v>1</v>
      </c>
      <c r="Y245" s="36" t="str">
        <f t="shared" si="52"/>
        <v>No</v>
      </c>
    </row>
    <row r="246" spans="1:25">
      <c r="A246" s="32" t="s">
        <v>483</v>
      </c>
      <c r="B246" s="32" t="s">
        <v>484</v>
      </c>
      <c r="C246" s="31" t="s">
        <v>2522</v>
      </c>
      <c r="D246" s="32"/>
      <c r="E246" s="33"/>
      <c r="F246" s="31" t="s">
        <v>2449</v>
      </c>
      <c r="G246" s="32" t="s">
        <v>2449</v>
      </c>
      <c r="H246" s="32">
        <f t="shared" si="53"/>
        <v>1</v>
      </c>
      <c r="I246" s="34" t="str">
        <f t="shared" si="47"/>
        <v>No</v>
      </c>
      <c r="J246" s="31" t="s">
        <v>2449</v>
      </c>
      <c r="K246" s="32" t="s">
        <v>2449</v>
      </c>
      <c r="L246" s="32">
        <f t="shared" si="48"/>
        <v>1</v>
      </c>
      <c r="M246" s="35" t="str">
        <f t="shared" si="54"/>
        <v>No</v>
      </c>
      <c r="N246" s="31" t="s">
        <v>2449</v>
      </c>
      <c r="O246" s="32" t="s">
        <v>2449</v>
      </c>
      <c r="P246" s="32">
        <f t="shared" si="49"/>
        <v>1</v>
      </c>
      <c r="Q246" s="24" t="str">
        <f t="shared" si="55"/>
        <v>No</v>
      </c>
      <c r="R246" s="31" t="s">
        <v>2449</v>
      </c>
      <c r="S246" s="32" t="s">
        <v>2449</v>
      </c>
      <c r="T246" s="32">
        <f t="shared" si="50"/>
        <v>1</v>
      </c>
      <c r="U246" s="26" t="str">
        <f t="shared" si="56"/>
        <v>No</v>
      </c>
      <c r="V246" s="13" t="s">
        <v>2449</v>
      </c>
      <c r="W246" s="32" t="s">
        <v>2449</v>
      </c>
      <c r="X246" s="32">
        <f t="shared" si="51"/>
        <v>1</v>
      </c>
      <c r="Y246" s="36" t="str">
        <f t="shared" si="52"/>
        <v>No</v>
      </c>
    </row>
    <row r="247" spans="1:25">
      <c r="A247" s="32" t="s">
        <v>485</v>
      </c>
      <c r="B247" s="32" t="s">
        <v>486</v>
      </c>
      <c r="C247" s="31" t="s">
        <v>2525</v>
      </c>
      <c r="D247" s="32" t="s">
        <v>2454</v>
      </c>
      <c r="E247" s="33" t="s">
        <v>2454</v>
      </c>
      <c r="F247" s="31" t="s">
        <v>2449</v>
      </c>
      <c r="G247" s="31" t="s">
        <v>2449</v>
      </c>
      <c r="H247" s="32">
        <f t="shared" si="53"/>
        <v>1</v>
      </c>
      <c r="I247" s="34" t="str">
        <f t="shared" si="47"/>
        <v>No</v>
      </c>
      <c r="J247" s="31" t="s">
        <v>2449</v>
      </c>
      <c r="K247" s="31" t="s">
        <v>2449</v>
      </c>
      <c r="L247" s="32">
        <f t="shared" si="48"/>
        <v>1</v>
      </c>
      <c r="M247" s="35" t="str">
        <f t="shared" si="54"/>
        <v>No</v>
      </c>
      <c r="N247" s="31" t="s">
        <v>2449</v>
      </c>
      <c r="O247" s="31" t="s">
        <v>2449</v>
      </c>
      <c r="P247" s="32">
        <f t="shared" si="49"/>
        <v>1</v>
      </c>
      <c r="Q247" s="24" t="str">
        <f t="shared" si="55"/>
        <v>No</v>
      </c>
      <c r="R247" s="31" t="s">
        <v>2449</v>
      </c>
      <c r="S247" s="31" t="s">
        <v>2449</v>
      </c>
      <c r="T247" s="32">
        <f t="shared" si="50"/>
        <v>1</v>
      </c>
      <c r="U247" s="26" t="str">
        <f t="shared" si="56"/>
        <v>No</v>
      </c>
      <c r="V247" s="13" t="s">
        <v>2449</v>
      </c>
      <c r="W247" s="31" t="s">
        <v>2449</v>
      </c>
      <c r="X247" s="32">
        <f t="shared" si="51"/>
        <v>1</v>
      </c>
      <c r="Y247" s="36" t="str">
        <f t="shared" si="52"/>
        <v>No</v>
      </c>
    </row>
    <row r="248" spans="1:25">
      <c r="A248" s="32" t="s">
        <v>487</v>
      </c>
      <c r="B248" s="32" t="s">
        <v>488</v>
      </c>
      <c r="C248" s="31" t="s">
        <v>2555</v>
      </c>
      <c r="D248" s="32" t="s">
        <v>2536</v>
      </c>
      <c r="E248" s="33" t="s">
        <v>2536</v>
      </c>
      <c r="F248" s="31" t="s">
        <v>2449</v>
      </c>
      <c r="G248" s="31" t="s">
        <v>2449</v>
      </c>
      <c r="H248" s="32">
        <f t="shared" si="53"/>
        <v>1</v>
      </c>
      <c r="I248" s="34" t="str">
        <f t="shared" si="47"/>
        <v>No</v>
      </c>
      <c r="J248" s="31" t="s">
        <v>2449</v>
      </c>
      <c r="K248" s="31" t="s">
        <v>2449</v>
      </c>
      <c r="L248" s="32">
        <f t="shared" si="48"/>
        <v>1</v>
      </c>
      <c r="M248" s="35" t="str">
        <f t="shared" si="54"/>
        <v>No</v>
      </c>
      <c r="N248" s="31" t="s">
        <v>2449</v>
      </c>
      <c r="O248" s="31" t="s">
        <v>2449</v>
      </c>
      <c r="P248" s="32">
        <f t="shared" si="49"/>
        <v>1</v>
      </c>
      <c r="Q248" s="24" t="str">
        <f t="shared" si="55"/>
        <v>No</v>
      </c>
      <c r="R248" s="31" t="s">
        <v>2449</v>
      </c>
      <c r="S248" s="31" t="s">
        <v>2449</v>
      </c>
      <c r="T248" s="32">
        <f t="shared" si="50"/>
        <v>1</v>
      </c>
      <c r="U248" s="26" t="str">
        <f t="shared" si="56"/>
        <v>No</v>
      </c>
      <c r="V248" s="13" t="s">
        <v>2449</v>
      </c>
      <c r="W248" s="31" t="s">
        <v>2449</v>
      </c>
      <c r="X248" s="32">
        <f t="shared" si="51"/>
        <v>1</v>
      </c>
      <c r="Y248" s="36" t="str">
        <f t="shared" si="52"/>
        <v>No</v>
      </c>
    </row>
    <row r="249" spans="1:25">
      <c r="A249" s="32" t="s">
        <v>489</v>
      </c>
      <c r="B249" s="32" t="s">
        <v>490</v>
      </c>
      <c r="C249" s="32"/>
      <c r="D249" s="32"/>
      <c r="E249" s="33"/>
      <c r="F249" s="31" t="s">
        <v>2449</v>
      </c>
      <c r="G249" s="31" t="s">
        <v>2449</v>
      </c>
      <c r="H249" s="32">
        <f t="shared" si="53"/>
        <v>1</v>
      </c>
      <c r="I249" s="34" t="str">
        <f t="shared" si="47"/>
        <v>No</v>
      </c>
      <c r="J249" s="31" t="s">
        <v>2449</v>
      </c>
      <c r="K249" s="31" t="s">
        <v>2449</v>
      </c>
      <c r="L249" s="32">
        <f t="shared" si="48"/>
        <v>1</v>
      </c>
      <c r="M249" s="35" t="str">
        <f t="shared" si="54"/>
        <v>No</v>
      </c>
      <c r="N249" s="31" t="s">
        <v>2449</v>
      </c>
      <c r="O249" s="31" t="s">
        <v>2449</v>
      </c>
      <c r="P249" s="32">
        <f t="shared" si="49"/>
        <v>1</v>
      </c>
      <c r="Q249" s="24" t="str">
        <f t="shared" si="55"/>
        <v>No</v>
      </c>
      <c r="R249" s="31" t="s">
        <v>2449</v>
      </c>
      <c r="S249" s="31" t="s">
        <v>2449</v>
      </c>
      <c r="T249" s="32">
        <f t="shared" si="50"/>
        <v>1</v>
      </c>
      <c r="U249" s="26" t="str">
        <f t="shared" si="56"/>
        <v>No</v>
      </c>
      <c r="V249" s="13" t="s">
        <v>2449</v>
      </c>
      <c r="W249" s="31" t="s">
        <v>2449</v>
      </c>
      <c r="X249" s="32">
        <f t="shared" si="51"/>
        <v>1</v>
      </c>
      <c r="Y249" s="36" t="str">
        <f t="shared" si="52"/>
        <v>No</v>
      </c>
    </row>
    <row r="250" spans="1:25">
      <c r="A250" s="32" t="s">
        <v>491</v>
      </c>
      <c r="B250" s="32" t="s">
        <v>492</v>
      </c>
      <c r="C250" s="32"/>
      <c r="D250" s="32"/>
      <c r="E250" s="33"/>
      <c r="F250" s="31" t="s">
        <v>2449</v>
      </c>
      <c r="G250" s="31" t="s">
        <v>2449</v>
      </c>
      <c r="H250" s="32">
        <f t="shared" si="53"/>
        <v>1</v>
      </c>
      <c r="I250" s="34" t="str">
        <f t="shared" si="47"/>
        <v>No</v>
      </c>
      <c r="J250" s="31" t="s">
        <v>2449</v>
      </c>
      <c r="K250" s="31" t="s">
        <v>2449</v>
      </c>
      <c r="L250" s="32">
        <f t="shared" si="48"/>
        <v>1</v>
      </c>
      <c r="M250" s="35" t="str">
        <f t="shared" si="54"/>
        <v>No</v>
      </c>
      <c r="N250" s="31" t="s">
        <v>2449</v>
      </c>
      <c r="O250" s="31" t="s">
        <v>2449</v>
      </c>
      <c r="P250" s="32">
        <f t="shared" si="49"/>
        <v>1</v>
      </c>
      <c r="Q250" s="24" t="str">
        <f t="shared" si="55"/>
        <v>No</v>
      </c>
      <c r="R250" s="31" t="s">
        <v>2449</v>
      </c>
      <c r="S250" s="31" t="s">
        <v>2449</v>
      </c>
      <c r="T250" s="32">
        <f t="shared" si="50"/>
        <v>1</v>
      </c>
      <c r="U250" s="26" t="str">
        <f t="shared" si="56"/>
        <v>No</v>
      </c>
      <c r="V250" s="13" t="s">
        <v>2449</v>
      </c>
      <c r="W250" s="31" t="s">
        <v>2449</v>
      </c>
      <c r="X250" s="32">
        <f t="shared" si="51"/>
        <v>1</v>
      </c>
      <c r="Y250" s="36" t="str">
        <f t="shared" si="52"/>
        <v>No</v>
      </c>
    </row>
    <row r="251" spans="1:25">
      <c r="A251" s="32" t="s">
        <v>493</v>
      </c>
      <c r="B251" s="32" t="s">
        <v>494</v>
      </c>
      <c r="C251" s="32"/>
      <c r="D251" s="32"/>
      <c r="E251" s="33"/>
      <c r="F251" s="31" t="s">
        <v>2449</v>
      </c>
      <c r="G251" s="31" t="s">
        <v>2449</v>
      </c>
      <c r="H251" s="32">
        <f t="shared" si="53"/>
        <v>1</v>
      </c>
      <c r="I251" s="34" t="str">
        <f t="shared" si="47"/>
        <v>No</v>
      </c>
      <c r="J251" s="31" t="s">
        <v>2449</v>
      </c>
      <c r="K251" s="31" t="s">
        <v>2449</v>
      </c>
      <c r="L251" s="32">
        <f t="shared" si="48"/>
        <v>1</v>
      </c>
      <c r="M251" s="35" t="str">
        <f t="shared" si="54"/>
        <v>No</v>
      </c>
      <c r="N251" s="31" t="s">
        <v>2449</v>
      </c>
      <c r="O251" s="31" t="s">
        <v>2449</v>
      </c>
      <c r="P251" s="32">
        <f t="shared" si="49"/>
        <v>1</v>
      </c>
      <c r="Q251" s="24" t="str">
        <f t="shared" si="55"/>
        <v>No</v>
      </c>
      <c r="R251" s="31" t="s">
        <v>2449</v>
      </c>
      <c r="S251" s="31" t="s">
        <v>2449</v>
      </c>
      <c r="T251" s="32">
        <f t="shared" si="50"/>
        <v>1</v>
      </c>
      <c r="U251" s="26" t="str">
        <f t="shared" si="56"/>
        <v>No</v>
      </c>
      <c r="V251" s="13" t="s">
        <v>2449</v>
      </c>
      <c r="W251" s="31" t="s">
        <v>2449</v>
      </c>
      <c r="X251" s="32">
        <f t="shared" si="51"/>
        <v>1</v>
      </c>
      <c r="Y251" s="36" t="str">
        <f t="shared" si="52"/>
        <v>No</v>
      </c>
    </row>
    <row r="252" spans="1:25">
      <c r="A252" s="32" t="s">
        <v>495</v>
      </c>
      <c r="B252" s="32" t="s">
        <v>496</v>
      </c>
      <c r="C252" s="32"/>
      <c r="D252" s="32"/>
      <c r="E252" s="33"/>
      <c r="F252" s="31" t="s">
        <v>2449</v>
      </c>
      <c r="G252" s="31" t="s">
        <v>2449</v>
      </c>
      <c r="H252" s="32">
        <f t="shared" si="53"/>
        <v>1</v>
      </c>
      <c r="I252" s="34" t="str">
        <f t="shared" si="47"/>
        <v>No</v>
      </c>
      <c r="J252" s="31" t="s">
        <v>2449</v>
      </c>
      <c r="K252" s="31" t="s">
        <v>2449</v>
      </c>
      <c r="L252" s="32">
        <f t="shared" si="48"/>
        <v>1</v>
      </c>
      <c r="M252" s="35" t="str">
        <f t="shared" si="54"/>
        <v>No</v>
      </c>
      <c r="N252" s="31" t="s">
        <v>2449</v>
      </c>
      <c r="O252" s="31" t="s">
        <v>2449</v>
      </c>
      <c r="P252" s="32">
        <f t="shared" si="49"/>
        <v>1</v>
      </c>
      <c r="Q252" s="24" t="str">
        <f t="shared" si="55"/>
        <v>No</v>
      </c>
      <c r="R252" s="31" t="s">
        <v>2449</v>
      </c>
      <c r="S252" s="31" t="s">
        <v>2449</v>
      </c>
      <c r="T252" s="32">
        <f t="shared" si="50"/>
        <v>1</v>
      </c>
      <c r="U252" s="26" t="str">
        <f t="shared" si="56"/>
        <v>No</v>
      </c>
      <c r="V252" s="13" t="s">
        <v>2449</v>
      </c>
      <c r="W252" s="31" t="s">
        <v>2449</v>
      </c>
      <c r="X252" s="32">
        <f t="shared" si="51"/>
        <v>1</v>
      </c>
      <c r="Y252" s="36" t="str">
        <f t="shared" si="52"/>
        <v>No</v>
      </c>
    </row>
    <row r="253" spans="1:25">
      <c r="A253" s="32" t="s">
        <v>497</v>
      </c>
      <c r="B253" s="32" t="s">
        <v>498</v>
      </c>
      <c r="C253" s="32"/>
      <c r="D253" s="32"/>
      <c r="E253" s="33"/>
      <c r="F253" s="31" t="s">
        <v>2449</v>
      </c>
      <c r="G253" s="31" t="s">
        <v>2449</v>
      </c>
      <c r="H253" s="32">
        <f t="shared" si="53"/>
        <v>1</v>
      </c>
      <c r="I253" s="34" t="str">
        <f t="shared" si="47"/>
        <v>No</v>
      </c>
      <c r="J253" s="31" t="s">
        <v>2449</v>
      </c>
      <c r="K253" s="31" t="s">
        <v>2449</v>
      </c>
      <c r="L253" s="32">
        <f t="shared" si="48"/>
        <v>1</v>
      </c>
      <c r="M253" s="35" t="str">
        <f t="shared" si="54"/>
        <v>No</v>
      </c>
      <c r="N253" s="31" t="s">
        <v>2449</v>
      </c>
      <c r="O253" s="31" t="s">
        <v>2449</v>
      </c>
      <c r="P253" s="32">
        <f t="shared" si="49"/>
        <v>1</v>
      </c>
      <c r="Q253" s="24" t="str">
        <f t="shared" si="55"/>
        <v>No</v>
      </c>
      <c r="R253" s="31" t="s">
        <v>2449</v>
      </c>
      <c r="S253" s="31" t="s">
        <v>2449</v>
      </c>
      <c r="T253" s="32">
        <f t="shared" si="50"/>
        <v>1</v>
      </c>
      <c r="U253" s="26" t="str">
        <f t="shared" si="56"/>
        <v>No</v>
      </c>
      <c r="V253" s="13" t="s">
        <v>2449</v>
      </c>
      <c r="W253" s="31" t="s">
        <v>2449</v>
      </c>
      <c r="X253" s="32">
        <f t="shared" si="51"/>
        <v>1</v>
      </c>
      <c r="Y253" s="36" t="str">
        <f t="shared" si="52"/>
        <v>No</v>
      </c>
    </row>
    <row r="254" spans="1:25">
      <c r="A254" s="32" t="s">
        <v>499</v>
      </c>
      <c r="B254" s="32" t="s">
        <v>500</v>
      </c>
      <c r="C254" s="32"/>
      <c r="D254" s="32"/>
      <c r="E254" s="33"/>
      <c r="F254" s="31" t="s">
        <v>2449</v>
      </c>
      <c r="G254" s="31" t="s">
        <v>2449</v>
      </c>
      <c r="H254" s="32">
        <f t="shared" si="53"/>
        <v>1</v>
      </c>
      <c r="I254" s="34" t="str">
        <f t="shared" si="47"/>
        <v>No</v>
      </c>
      <c r="J254" s="31" t="s">
        <v>2449</v>
      </c>
      <c r="K254" s="31" t="s">
        <v>2449</v>
      </c>
      <c r="L254" s="32">
        <f t="shared" si="48"/>
        <v>1</v>
      </c>
      <c r="M254" s="35" t="str">
        <f t="shared" si="54"/>
        <v>No</v>
      </c>
      <c r="N254" s="31" t="s">
        <v>2449</v>
      </c>
      <c r="O254" s="31" t="s">
        <v>2449</v>
      </c>
      <c r="P254" s="32">
        <f t="shared" si="49"/>
        <v>1</v>
      </c>
      <c r="Q254" s="24" t="str">
        <f t="shared" si="55"/>
        <v>No</v>
      </c>
      <c r="R254" s="31" t="s">
        <v>2449</v>
      </c>
      <c r="S254" s="31" t="s">
        <v>2449</v>
      </c>
      <c r="T254" s="32">
        <f t="shared" si="50"/>
        <v>1</v>
      </c>
      <c r="U254" s="26" t="str">
        <f t="shared" si="56"/>
        <v>No</v>
      </c>
      <c r="V254" s="13" t="s">
        <v>2449</v>
      </c>
      <c r="W254" s="31" t="s">
        <v>2449</v>
      </c>
      <c r="X254" s="32">
        <f t="shared" si="51"/>
        <v>1</v>
      </c>
      <c r="Y254" s="36" t="str">
        <f t="shared" si="52"/>
        <v>No</v>
      </c>
    </row>
    <row r="255" spans="1:25">
      <c r="A255" s="32" t="s">
        <v>501</v>
      </c>
      <c r="B255" s="32" t="s">
        <v>502</v>
      </c>
      <c r="C255" s="32"/>
      <c r="D255" s="32"/>
      <c r="E255" s="33"/>
      <c r="F255" s="31" t="s">
        <v>2449</v>
      </c>
      <c r="G255" s="31" t="s">
        <v>2449</v>
      </c>
      <c r="H255" s="32">
        <f t="shared" si="53"/>
        <v>1</v>
      </c>
      <c r="I255" s="34" t="str">
        <f t="shared" si="47"/>
        <v>No</v>
      </c>
      <c r="J255" s="31" t="s">
        <v>2449</v>
      </c>
      <c r="K255" s="31" t="s">
        <v>2449</v>
      </c>
      <c r="L255" s="32">
        <f t="shared" si="48"/>
        <v>1</v>
      </c>
      <c r="M255" s="35" t="str">
        <f t="shared" si="54"/>
        <v>No</v>
      </c>
      <c r="N255" s="31" t="s">
        <v>2449</v>
      </c>
      <c r="O255" s="31" t="s">
        <v>2449</v>
      </c>
      <c r="P255" s="32">
        <f t="shared" si="49"/>
        <v>1</v>
      </c>
      <c r="Q255" s="24" t="str">
        <f t="shared" si="55"/>
        <v>No</v>
      </c>
      <c r="R255" s="31" t="s">
        <v>2449</v>
      </c>
      <c r="S255" s="31" t="s">
        <v>2449</v>
      </c>
      <c r="T255" s="32">
        <f t="shared" si="50"/>
        <v>1</v>
      </c>
      <c r="U255" s="26" t="str">
        <f t="shared" si="56"/>
        <v>No</v>
      </c>
      <c r="V255" s="13" t="s">
        <v>2449</v>
      </c>
      <c r="W255" s="31" t="s">
        <v>2449</v>
      </c>
      <c r="X255" s="32">
        <f t="shared" si="51"/>
        <v>1</v>
      </c>
      <c r="Y255" s="36" t="str">
        <f t="shared" si="52"/>
        <v>No</v>
      </c>
    </row>
    <row r="256" spans="1:25">
      <c r="A256" s="32" t="s">
        <v>503</v>
      </c>
      <c r="B256" s="32" t="s">
        <v>504</v>
      </c>
      <c r="C256" s="32"/>
      <c r="D256" s="32"/>
      <c r="E256" s="33"/>
      <c r="F256" s="31" t="s">
        <v>2449</v>
      </c>
      <c r="G256" s="31" t="s">
        <v>2449</v>
      </c>
      <c r="H256" s="32">
        <f t="shared" si="53"/>
        <v>1</v>
      </c>
      <c r="I256" s="34" t="str">
        <f t="shared" si="47"/>
        <v>No</v>
      </c>
      <c r="J256" s="31" t="s">
        <v>2449</v>
      </c>
      <c r="K256" s="31" t="s">
        <v>2449</v>
      </c>
      <c r="L256" s="32">
        <f t="shared" si="48"/>
        <v>1</v>
      </c>
      <c r="M256" s="35" t="str">
        <f t="shared" si="54"/>
        <v>No</v>
      </c>
      <c r="N256" s="31" t="s">
        <v>2449</v>
      </c>
      <c r="O256" s="31" t="s">
        <v>2449</v>
      </c>
      <c r="P256" s="32">
        <f t="shared" si="49"/>
        <v>1</v>
      </c>
      <c r="Q256" s="24" t="str">
        <f t="shared" si="55"/>
        <v>No</v>
      </c>
      <c r="R256" s="31" t="s">
        <v>2449</v>
      </c>
      <c r="S256" s="31" t="s">
        <v>2450</v>
      </c>
      <c r="T256" s="32">
        <f t="shared" si="50"/>
        <v>0</v>
      </c>
      <c r="U256" s="26" t="s">
        <v>2450</v>
      </c>
      <c r="V256" s="13" t="s">
        <v>2449</v>
      </c>
      <c r="W256" s="31" t="s">
        <v>2449</v>
      </c>
      <c r="X256" s="32">
        <f t="shared" si="51"/>
        <v>1</v>
      </c>
      <c r="Y256" s="36" t="str">
        <f t="shared" si="52"/>
        <v>No</v>
      </c>
    </row>
    <row r="257" spans="1:25">
      <c r="A257" s="32" t="s">
        <v>505</v>
      </c>
      <c r="B257" s="32" t="s">
        <v>506</v>
      </c>
      <c r="C257" s="32"/>
      <c r="D257" s="32"/>
      <c r="E257" s="33"/>
      <c r="F257" s="31" t="s">
        <v>2449</v>
      </c>
      <c r="G257" s="31" t="s">
        <v>2449</v>
      </c>
      <c r="H257" s="32">
        <f t="shared" si="53"/>
        <v>1</v>
      </c>
      <c r="I257" s="34" t="str">
        <f t="shared" si="47"/>
        <v>No</v>
      </c>
      <c r="J257" s="31" t="s">
        <v>2449</v>
      </c>
      <c r="K257" s="31" t="s">
        <v>2449</v>
      </c>
      <c r="L257" s="32">
        <f t="shared" si="48"/>
        <v>1</v>
      </c>
      <c r="M257" s="35" t="str">
        <f t="shared" si="54"/>
        <v>No</v>
      </c>
      <c r="N257" s="31" t="s">
        <v>2449</v>
      </c>
      <c r="O257" s="31" t="s">
        <v>2449</v>
      </c>
      <c r="P257" s="32">
        <f t="shared" si="49"/>
        <v>1</v>
      </c>
      <c r="Q257" s="24" t="str">
        <f t="shared" si="55"/>
        <v>No</v>
      </c>
      <c r="R257" s="31" t="s">
        <v>2449</v>
      </c>
      <c r="S257" s="31" t="s">
        <v>2449</v>
      </c>
      <c r="T257" s="32">
        <f t="shared" si="50"/>
        <v>1</v>
      </c>
      <c r="U257" s="26" t="str">
        <f t="shared" si="56"/>
        <v>No</v>
      </c>
      <c r="V257" s="13" t="s">
        <v>2449</v>
      </c>
      <c r="W257" s="31" t="s">
        <v>2449</v>
      </c>
      <c r="X257" s="32">
        <f t="shared" si="51"/>
        <v>1</v>
      </c>
      <c r="Y257" s="36" t="str">
        <f t="shared" si="52"/>
        <v>No</v>
      </c>
    </row>
    <row r="258" spans="1:25">
      <c r="A258" s="32" t="s">
        <v>507</v>
      </c>
      <c r="B258" s="32" t="s">
        <v>508</v>
      </c>
      <c r="C258" s="32"/>
      <c r="D258" s="32"/>
      <c r="E258" s="33"/>
      <c r="F258" s="31" t="s">
        <v>2449</v>
      </c>
      <c r="G258" s="31" t="s">
        <v>2449</v>
      </c>
      <c r="H258" s="32">
        <f t="shared" si="53"/>
        <v>1</v>
      </c>
      <c r="I258" s="34" t="str">
        <f t="shared" si="47"/>
        <v>No</v>
      </c>
      <c r="J258" s="31" t="s">
        <v>2449</v>
      </c>
      <c r="K258" s="31" t="s">
        <v>2449</v>
      </c>
      <c r="L258" s="32">
        <f t="shared" si="48"/>
        <v>1</v>
      </c>
      <c r="M258" s="35" t="str">
        <f t="shared" si="54"/>
        <v>No</v>
      </c>
      <c r="N258" s="31" t="s">
        <v>2449</v>
      </c>
      <c r="O258" s="31" t="s">
        <v>2449</v>
      </c>
      <c r="P258" s="32">
        <f t="shared" si="49"/>
        <v>1</v>
      </c>
      <c r="Q258" s="24" t="str">
        <f t="shared" si="55"/>
        <v>No</v>
      </c>
      <c r="R258" s="31" t="s">
        <v>2449</v>
      </c>
      <c r="S258" s="31" t="s">
        <v>2449</v>
      </c>
      <c r="T258" s="32">
        <f t="shared" si="50"/>
        <v>1</v>
      </c>
      <c r="U258" s="26" t="str">
        <f t="shared" si="56"/>
        <v>No</v>
      </c>
      <c r="V258" s="13" t="s">
        <v>2449</v>
      </c>
      <c r="W258" s="31" t="s">
        <v>2449</v>
      </c>
      <c r="X258" s="32">
        <f t="shared" si="51"/>
        <v>1</v>
      </c>
      <c r="Y258" s="36" t="str">
        <f t="shared" si="52"/>
        <v>No</v>
      </c>
    </row>
    <row r="259" spans="1:25">
      <c r="A259" s="32" t="s">
        <v>509</v>
      </c>
      <c r="B259" s="32" t="s">
        <v>510</v>
      </c>
      <c r="C259" s="31" t="s">
        <v>2525</v>
      </c>
      <c r="D259" s="32"/>
      <c r="E259" s="33" t="s">
        <v>2454</v>
      </c>
      <c r="F259" s="31" t="s">
        <v>2449</v>
      </c>
      <c r="G259" s="31" t="s">
        <v>2449</v>
      </c>
      <c r="H259" s="32">
        <f t="shared" si="53"/>
        <v>1</v>
      </c>
      <c r="I259" s="34" t="str">
        <f t="shared" si="47"/>
        <v>No</v>
      </c>
      <c r="J259" s="31" t="s">
        <v>2449</v>
      </c>
      <c r="K259" s="31" t="s">
        <v>2449</v>
      </c>
      <c r="L259" s="32">
        <f t="shared" si="48"/>
        <v>1</v>
      </c>
      <c r="M259" s="35" t="str">
        <f t="shared" si="54"/>
        <v>No</v>
      </c>
      <c r="N259" s="31" t="s">
        <v>2449</v>
      </c>
      <c r="O259" s="31" t="s">
        <v>2450</v>
      </c>
      <c r="P259" s="32">
        <f t="shared" si="49"/>
        <v>0</v>
      </c>
      <c r="Q259" s="24" t="s">
        <v>2450</v>
      </c>
      <c r="R259" s="31" t="s">
        <v>2450</v>
      </c>
      <c r="S259" s="31" t="s">
        <v>2449</v>
      </c>
      <c r="T259" s="32">
        <f t="shared" si="50"/>
        <v>0</v>
      </c>
      <c r="U259" s="26" t="s">
        <v>2450</v>
      </c>
      <c r="V259" s="13" t="s">
        <v>2449</v>
      </c>
      <c r="W259" s="31" t="s">
        <v>2449</v>
      </c>
      <c r="X259" s="32">
        <f t="shared" si="51"/>
        <v>1</v>
      </c>
      <c r="Y259" s="36" t="str">
        <f t="shared" si="52"/>
        <v>No</v>
      </c>
    </row>
    <row r="260" spans="1:25">
      <c r="A260" s="32" t="s">
        <v>511</v>
      </c>
      <c r="B260" s="32" t="s">
        <v>512</v>
      </c>
      <c r="C260" s="32"/>
      <c r="D260" s="32"/>
      <c r="E260" s="33"/>
      <c r="F260" s="31" t="s">
        <v>2449</v>
      </c>
      <c r="G260" s="31" t="s">
        <v>2449</v>
      </c>
      <c r="H260" s="32">
        <f t="shared" si="53"/>
        <v>1</v>
      </c>
      <c r="I260" s="34" t="str">
        <f t="shared" si="47"/>
        <v>No</v>
      </c>
      <c r="J260" s="31" t="s">
        <v>2449</v>
      </c>
      <c r="K260" s="31" t="s">
        <v>2449</v>
      </c>
      <c r="L260" s="32">
        <f t="shared" si="48"/>
        <v>1</v>
      </c>
      <c r="M260" s="35" t="str">
        <f t="shared" si="54"/>
        <v>No</v>
      </c>
      <c r="N260" s="31" t="s">
        <v>2449</v>
      </c>
      <c r="O260" s="31" t="s">
        <v>2449</v>
      </c>
      <c r="P260" s="32">
        <f t="shared" si="49"/>
        <v>1</v>
      </c>
      <c r="Q260" s="24" t="str">
        <f t="shared" si="55"/>
        <v>No</v>
      </c>
      <c r="R260" s="31" t="s">
        <v>2450</v>
      </c>
      <c r="S260" s="31" t="s">
        <v>2450</v>
      </c>
      <c r="T260" s="32">
        <f t="shared" si="50"/>
        <v>1</v>
      </c>
      <c r="U260" s="26" t="str">
        <f t="shared" si="56"/>
        <v>Yes</v>
      </c>
      <c r="V260" s="13" t="s">
        <v>2450</v>
      </c>
      <c r="W260" s="31" t="s">
        <v>2449</v>
      </c>
      <c r="X260" s="32">
        <f t="shared" si="51"/>
        <v>0</v>
      </c>
      <c r="Y260" s="36" t="s">
        <v>2450</v>
      </c>
    </row>
    <row r="261" spans="1:25">
      <c r="A261" s="32" t="s">
        <v>513</v>
      </c>
      <c r="B261" s="32" t="s">
        <v>514</v>
      </c>
      <c r="C261" s="31" t="s">
        <v>2551</v>
      </c>
      <c r="D261" s="32"/>
      <c r="E261" s="33" t="s">
        <v>2506</v>
      </c>
      <c r="F261" s="31" t="s">
        <v>2449</v>
      </c>
      <c r="G261" s="31" t="s">
        <v>2449</v>
      </c>
      <c r="H261" s="32">
        <f t="shared" si="53"/>
        <v>1</v>
      </c>
      <c r="I261" s="34" t="str">
        <f t="shared" si="47"/>
        <v>No</v>
      </c>
      <c r="J261" s="31" t="s">
        <v>2449</v>
      </c>
      <c r="K261" s="31" t="s">
        <v>2449</v>
      </c>
      <c r="L261" s="32">
        <f t="shared" si="48"/>
        <v>1</v>
      </c>
      <c r="M261" s="35" t="str">
        <f t="shared" si="54"/>
        <v>No</v>
      </c>
      <c r="N261" s="31" t="s">
        <v>2449</v>
      </c>
      <c r="O261" s="31" t="s">
        <v>2449</v>
      </c>
      <c r="P261" s="32">
        <f t="shared" si="49"/>
        <v>1</v>
      </c>
      <c r="Q261" s="24" t="str">
        <f t="shared" si="55"/>
        <v>No</v>
      </c>
      <c r="R261" s="31" t="s">
        <v>2450</v>
      </c>
      <c r="S261" s="31" t="s">
        <v>2449</v>
      </c>
      <c r="T261" s="32">
        <f t="shared" si="50"/>
        <v>0</v>
      </c>
      <c r="U261" s="26" t="s">
        <v>2450</v>
      </c>
      <c r="V261" s="13" t="s">
        <v>2449</v>
      </c>
      <c r="W261" s="31" t="s">
        <v>2449</v>
      </c>
      <c r="X261" s="32">
        <f t="shared" si="51"/>
        <v>1</v>
      </c>
      <c r="Y261" s="36" t="str">
        <f t="shared" si="52"/>
        <v>No</v>
      </c>
    </row>
    <row r="262" spans="1:25">
      <c r="A262" s="32" t="s">
        <v>515</v>
      </c>
      <c r="B262" s="32" t="s">
        <v>516</v>
      </c>
      <c r="C262" s="32"/>
      <c r="D262" s="32"/>
      <c r="E262" s="33"/>
      <c r="F262" s="31" t="s">
        <v>2449</v>
      </c>
      <c r="G262" s="31" t="s">
        <v>2449</v>
      </c>
      <c r="H262" s="32">
        <f t="shared" si="53"/>
        <v>1</v>
      </c>
      <c r="I262" s="34" t="str">
        <f t="shared" si="47"/>
        <v>No</v>
      </c>
      <c r="J262" s="31" t="s">
        <v>2449</v>
      </c>
      <c r="K262" s="31" t="s">
        <v>2449</v>
      </c>
      <c r="L262" s="32">
        <f t="shared" si="48"/>
        <v>1</v>
      </c>
      <c r="M262" s="35" t="str">
        <f t="shared" si="54"/>
        <v>No</v>
      </c>
      <c r="N262" s="31" t="s">
        <v>2449</v>
      </c>
      <c r="O262" s="31" t="s">
        <v>2449</v>
      </c>
      <c r="P262" s="32">
        <f t="shared" si="49"/>
        <v>1</v>
      </c>
      <c r="Q262" s="24" t="str">
        <f t="shared" si="55"/>
        <v>No</v>
      </c>
      <c r="R262" s="31" t="s">
        <v>2449</v>
      </c>
      <c r="S262" s="31" t="s">
        <v>2449</v>
      </c>
      <c r="T262" s="32">
        <f t="shared" si="50"/>
        <v>1</v>
      </c>
      <c r="U262" s="26" t="str">
        <f t="shared" si="56"/>
        <v>No</v>
      </c>
      <c r="V262" s="13" t="s">
        <v>2449</v>
      </c>
      <c r="W262" s="31" t="s">
        <v>2449</v>
      </c>
      <c r="X262" s="32">
        <f t="shared" si="51"/>
        <v>1</v>
      </c>
      <c r="Y262" s="36" t="str">
        <f t="shared" si="52"/>
        <v>No</v>
      </c>
    </row>
    <row r="263" spans="1:25">
      <c r="A263" s="32" t="s">
        <v>517</v>
      </c>
      <c r="B263" s="32" t="s">
        <v>518</v>
      </c>
      <c r="C263" s="32"/>
      <c r="D263" s="32"/>
      <c r="E263" s="33"/>
      <c r="F263" s="31" t="s">
        <v>2449</v>
      </c>
      <c r="G263" s="31" t="s">
        <v>2449</v>
      </c>
      <c r="H263" s="32">
        <f t="shared" si="53"/>
        <v>1</v>
      </c>
      <c r="I263" s="34" t="str">
        <f t="shared" si="47"/>
        <v>No</v>
      </c>
      <c r="J263" s="31" t="s">
        <v>2449</v>
      </c>
      <c r="K263" s="31" t="s">
        <v>2449</v>
      </c>
      <c r="L263" s="32">
        <f t="shared" si="48"/>
        <v>1</v>
      </c>
      <c r="M263" s="35" t="str">
        <f t="shared" si="54"/>
        <v>No</v>
      </c>
      <c r="N263" s="31" t="s">
        <v>2449</v>
      </c>
      <c r="O263" s="31" t="s">
        <v>2449</v>
      </c>
      <c r="P263" s="32">
        <f t="shared" si="49"/>
        <v>1</v>
      </c>
      <c r="Q263" s="24" t="str">
        <f t="shared" si="55"/>
        <v>No</v>
      </c>
      <c r="R263" s="31" t="s">
        <v>2449</v>
      </c>
      <c r="S263" s="31" t="s">
        <v>2449</v>
      </c>
      <c r="T263" s="32">
        <f t="shared" si="50"/>
        <v>1</v>
      </c>
      <c r="U263" s="26" t="str">
        <f t="shared" si="56"/>
        <v>No</v>
      </c>
      <c r="V263" s="13" t="s">
        <v>2449</v>
      </c>
      <c r="W263" s="31" t="s">
        <v>2449</v>
      </c>
      <c r="X263" s="32">
        <f t="shared" si="51"/>
        <v>1</v>
      </c>
      <c r="Y263" s="36" t="str">
        <f t="shared" si="52"/>
        <v>No</v>
      </c>
    </row>
    <row r="264" spans="1:25">
      <c r="A264" s="32" t="s">
        <v>519</v>
      </c>
      <c r="B264" s="32" t="s">
        <v>520</v>
      </c>
      <c r="C264" s="31" t="s">
        <v>2556</v>
      </c>
      <c r="D264" s="32"/>
      <c r="E264" s="33" t="s">
        <v>2511</v>
      </c>
      <c r="F264" s="31" t="s">
        <v>2449</v>
      </c>
      <c r="G264" s="31" t="s">
        <v>2449</v>
      </c>
      <c r="H264" s="32">
        <f t="shared" si="53"/>
        <v>1</v>
      </c>
      <c r="I264" s="34" t="str">
        <f t="shared" si="47"/>
        <v>No</v>
      </c>
      <c r="J264" s="31" t="s">
        <v>2449</v>
      </c>
      <c r="K264" s="31" t="s">
        <v>2449</v>
      </c>
      <c r="L264" s="32">
        <f t="shared" si="48"/>
        <v>1</v>
      </c>
      <c r="M264" s="35" t="str">
        <f t="shared" si="54"/>
        <v>No</v>
      </c>
      <c r="N264" s="31" t="s">
        <v>2449</v>
      </c>
      <c r="O264" s="31" t="s">
        <v>2449</v>
      </c>
      <c r="P264" s="32">
        <f t="shared" si="49"/>
        <v>1</v>
      </c>
      <c r="Q264" s="24" t="str">
        <f t="shared" si="55"/>
        <v>No</v>
      </c>
      <c r="R264" s="31" t="s">
        <v>2449</v>
      </c>
      <c r="S264" s="31" t="s">
        <v>2449</v>
      </c>
      <c r="T264" s="32">
        <f t="shared" si="50"/>
        <v>1</v>
      </c>
      <c r="U264" s="26" t="str">
        <f t="shared" si="56"/>
        <v>No</v>
      </c>
      <c r="V264" s="13" t="s">
        <v>2449</v>
      </c>
      <c r="W264" s="31" t="s">
        <v>2450</v>
      </c>
      <c r="X264" s="32">
        <f t="shared" si="51"/>
        <v>0</v>
      </c>
      <c r="Y264" s="36" t="s">
        <v>2449</v>
      </c>
    </row>
    <row r="265" spans="1:25">
      <c r="A265" s="32" t="s">
        <v>521</v>
      </c>
      <c r="B265" s="32" t="s">
        <v>522</v>
      </c>
      <c r="C265" s="32"/>
      <c r="D265" s="32"/>
      <c r="E265" s="33"/>
      <c r="F265" s="31" t="s">
        <v>2449</v>
      </c>
      <c r="G265" s="31" t="s">
        <v>2449</v>
      </c>
      <c r="H265" s="32">
        <f t="shared" si="53"/>
        <v>1</v>
      </c>
      <c r="I265" s="34" t="str">
        <f t="shared" si="47"/>
        <v>No</v>
      </c>
      <c r="J265" s="31" t="s">
        <v>2449</v>
      </c>
      <c r="K265" s="31" t="s">
        <v>2449</v>
      </c>
      <c r="L265" s="32">
        <f t="shared" si="48"/>
        <v>1</v>
      </c>
      <c r="M265" s="35" t="str">
        <f t="shared" si="54"/>
        <v>No</v>
      </c>
      <c r="N265" s="31" t="s">
        <v>2449</v>
      </c>
      <c r="O265" s="31" t="s">
        <v>2449</v>
      </c>
      <c r="P265" s="32">
        <f t="shared" si="49"/>
        <v>1</v>
      </c>
      <c r="Q265" s="24" t="str">
        <f t="shared" si="55"/>
        <v>No</v>
      </c>
      <c r="R265" s="31" t="s">
        <v>2449</v>
      </c>
      <c r="S265" s="31" t="s">
        <v>2449</v>
      </c>
      <c r="T265" s="32">
        <f t="shared" si="50"/>
        <v>1</v>
      </c>
      <c r="U265" s="26" t="str">
        <f t="shared" si="56"/>
        <v>No</v>
      </c>
      <c r="V265" s="13" t="s">
        <v>2449</v>
      </c>
      <c r="W265" s="31" t="s">
        <v>2449</v>
      </c>
      <c r="X265" s="32">
        <f t="shared" si="51"/>
        <v>1</v>
      </c>
      <c r="Y265" s="36" t="str">
        <f t="shared" si="52"/>
        <v>No</v>
      </c>
    </row>
    <row r="266" spans="1:25">
      <c r="A266" s="32" t="s">
        <v>523</v>
      </c>
      <c r="B266" s="32" t="s">
        <v>524</v>
      </c>
      <c r="C266" s="31" t="s">
        <v>2557</v>
      </c>
      <c r="D266" s="32"/>
      <c r="E266" s="33" t="s">
        <v>2621</v>
      </c>
      <c r="F266" s="31" t="s">
        <v>2449</v>
      </c>
      <c r="G266" s="31" t="s">
        <v>2449</v>
      </c>
      <c r="H266" s="32">
        <f t="shared" si="53"/>
        <v>1</v>
      </c>
      <c r="I266" s="34" t="str">
        <f t="shared" si="47"/>
        <v>No</v>
      </c>
      <c r="J266" s="31" t="s">
        <v>2449</v>
      </c>
      <c r="K266" s="31" t="s">
        <v>2449</v>
      </c>
      <c r="L266" s="32">
        <f t="shared" si="48"/>
        <v>1</v>
      </c>
      <c r="M266" s="35" t="str">
        <f t="shared" si="54"/>
        <v>No</v>
      </c>
      <c r="N266" s="31" t="s">
        <v>2449</v>
      </c>
      <c r="O266" s="31" t="s">
        <v>2449</v>
      </c>
      <c r="P266" s="32">
        <f t="shared" si="49"/>
        <v>1</v>
      </c>
      <c r="Q266" s="24" t="str">
        <f t="shared" si="55"/>
        <v>No</v>
      </c>
      <c r="R266" s="31" t="s">
        <v>2449</v>
      </c>
      <c r="S266" s="31" t="s">
        <v>2449</v>
      </c>
      <c r="T266" s="32">
        <f t="shared" si="50"/>
        <v>1</v>
      </c>
      <c r="U266" s="26" t="str">
        <f t="shared" si="56"/>
        <v>No</v>
      </c>
      <c r="V266" s="13" t="s">
        <v>2449</v>
      </c>
      <c r="W266" s="31" t="s">
        <v>2449</v>
      </c>
      <c r="X266" s="32">
        <f t="shared" si="51"/>
        <v>1</v>
      </c>
      <c r="Y266" s="36" t="str">
        <f t="shared" si="52"/>
        <v>No</v>
      </c>
    </row>
    <row r="267" spans="1:25">
      <c r="A267" s="32" t="s">
        <v>525</v>
      </c>
      <c r="B267" s="32" t="s">
        <v>526</v>
      </c>
      <c r="C267" s="32"/>
      <c r="D267" s="32"/>
      <c r="E267" s="33"/>
      <c r="F267" s="31" t="s">
        <v>2449</v>
      </c>
      <c r="G267" s="31" t="s">
        <v>2449</v>
      </c>
      <c r="H267" s="32">
        <f t="shared" si="53"/>
        <v>1</v>
      </c>
      <c r="I267" s="34" t="str">
        <f t="shared" si="47"/>
        <v>No</v>
      </c>
      <c r="J267" s="31" t="s">
        <v>2449</v>
      </c>
      <c r="K267" s="31" t="s">
        <v>2449</v>
      </c>
      <c r="L267" s="32">
        <f t="shared" si="48"/>
        <v>1</v>
      </c>
      <c r="M267" s="35" t="str">
        <f t="shared" si="54"/>
        <v>No</v>
      </c>
      <c r="N267" s="31" t="s">
        <v>2449</v>
      </c>
      <c r="O267" s="31" t="s">
        <v>2449</v>
      </c>
      <c r="P267" s="32">
        <f t="shared" si="49"/>
        <v>1</v>
      </c>
      <c r="Q267" s="24" t="str">
        <f t="shared" si="55"/>
        <v>No</v>
      </c>
      <c r="R267" s="31" t="s">
        <v>2449</v>
      </c>
      <c r="S267" s="31" t="s">
        <v>2449</v>
      </c>
      <c r="T267" s="32">
        <f t="shared" si="50"/>
        <v>1</v>
      </c>
      <c r="U267" s="26" t="str">
        <f t="shared" si="56"/>
        <v>No</v>
      </c>
      <c r="V267" s="13" t="s">
        <v>2449</v>
      </c>
      <c r="W267" s="31" t="s">
        <v>2449</v>
      </c>
      <c r="X267" s="32">
        <f t="shared" si="51"/>
        <v>1</v>
      </c>
      <c r="Y267" s="36" t="str">
        <f t="shared" si="52"/>
        <v>No</v>
      </c>
    </row>
    <row r="268" spans="1:25">
      <c r="A268" s="32" t="s">
        <v>527</v>
      </c>
      <c r="B268" s="32" t="s">
        <v>528</v>
      </c>
      <c r="C268" s="32"/>
      <c r="D268" s="32"/>
      <c r="E268" s="33"/>
      <c r="F268" s="31" t="s">
        <v>2449</v>
      </c>
      <c r="G268" s="31" t="s">
        <v>2449</v>
      </c>
      <c r="H268" s="32">
        <f t="shared" si="53"/>
        <v>1</v>
      </c>
      <c r="I268" s="34" t="str">
        <f t="shared" si="47"/>
        <v>No</v>
      </c>
      <c r="J268" s="31" t="s">
        <v>2449</v>
      </c>
      <c r="K268" s="31" t="s">
        <v>2449</v>
      </c>
      <c r="L268" s="32">
        <f t="shared" si="48"/>
        <v>1</v>
      </c>
      <c r="M268" s="35" t="str">
        <f t="shared" si="54"/>
        <v>No</v>
      </c>
      <c r="N268" s="31" t="s">
        <v>2449</v>
      </c>
      <c r="O268" s="31" t="s">
        <v>2449</v>
      </c>
      <c r="P268" s="32">
        <f t="shared" si="49"/>
        <v>1</v>
      </c>
      <c r="Q268" s="24" t="str">
        <f t="shared" si="55"/>
        <v>No</v>
      </c>
      <c r="R268" s="31" t="s">
        <v>2449</v>
      </c>
      <c r="S268" s="31" t="s">
        <v>2449</v>
      </c>
      <c r="T268" s="32">
        <f t="shared" si="50"/>
        <v>1</v>
      </c>
      <c r="U268" s="26" t="str">
        <f t="shared" si="56"/>
        <v>No</v>
      </c>
      <c r="V268" s="13" t="s">
        <v>2449</v>
      </c>
      <c r="W268" s="31" t="s">
        <v>2449</v>
      </c>
      <c r="X268" s="32">
        <f t="shared" si="51"/>
        <v>1</v>
      </c>
      <c r="Y268" s="36" t="str">
        <f t="shared" si="52"/>
        <v>No</v>
      </c>
    </row>
    <row r="269" spans="1:25">
      <c r="A269" s="32" t="s">
        <v>529</v>
      </c>
      <c r="B269" s="32" t="s">
        <v>530</v>
      </c>
      <c r="C269" s="32"/>
      <c r="D269" s="32" t="s">
        <v>2448</v>
      </c>
      <c r="E269" s="33"/>
      <c r="F269" s="31" t="s">
        <v>2449</v>
      </c>
      <c r="G269" s="31" t="s">
        <v>2449</v>
      </c>
      <c r="H269" s="32">
        <f t="shared" si="53"/>
        <v>1</v>
      </c>
      <c r="I269" s="34" t="str">
        <f t="shared" si="47"/>
        <v>No</v>
      </c>
      <c r="J269" s="31" t="s">
        <v>2449</v>
      </c>
      <c r="K269" s="31" t="s">
        <v>2449</v>
      </c>
      <c r="L269" s="32">
        <f t="shared" si="48"/>
        <v>1</v>
      </c>
      <c r="M269" s="35" t="str">
        <f t="shared" si="54"/>
        <v>No</v>
      </c>
      <c r="N269" s="31" t="s">
        <v>2449</v>
      </c>
      <c r="O269" s="31" t="s">
        <v>2449</v>
      </c>
      <c r="P269" s="32">
        <f t="shared" si="49"/>
        <v>1</v>
      </c>
      <c r="Q269" s="24" t="str">
        <f t="shared" si="55"/>
        <v>No</v>
      </c>
      <c r="R269" s="31" t="s">
        <v>2449</v>
      </c>
      <c r="S269" s="31" t="s">
        <v>2449</v>
      </c>
      <c r="T269" s="32">
        <f t="shared" si="50"/>
        <v>1</v>
      </c>
      <c r="U269" s="26" t="str">
        <f t="shared" si="56"/>
        <v>No</v>
      </c>
      <c r="V269" s="13" t="s">
        <v>2449</v>
      </c>
      <c r="W269" s="31" t="s">
        <v>2449</v>
      </c>
      <c r="X269" s="32">
        <f t="shared" si="51"/>
        <v>1</v>
      </c>
      <c r="Y269" s="36" t="str">
        <f t="shared" si="52"/>
        <v>No</v>
      </c>
    </row>
    <row r="270" spans="1:25">
      <c r="A270" s="32" t="s">
        <v>531</v>
      </c>
      <c r="B270" s="14" t="s">
        <v>532</v>
      </c>
      <c r="C270" s="32"/>
      <c r="D270" s="32"/>
      <c r="E270" s="33"/>
      <c r="F270" s="31" t="s">
        <v>2449</v>
      </c>
      <c r="G270" s="31" t="s">
        <v>2449</v>
      </c>
      <c r="H270" s="32">
        <f t="shared" si="53"/>
        <v>1</v>
      </c>
      <c r="I270" s="34" t="str">
        <f t="shared" si="47"/>
        <v>No</v>
      </c>
      <c r="J270" s="31" t="s">
        <v>2449</v>
      </c>
      <c r="K270" s="31" t="s">
        <v>2449</v>
      </c>
      <c r="L270" s="32">
        <f t="shared" si="48"/>
        <v>1</v>
      </c>
      <c r="M270" s="35" t="str">
        <f t="shared" si="54"/>
        <v>No</v>
      </c>
      <c r="N270" s="31" t="s">
        <v>2449</v>
      </c>
      <c r="O270" s="31" t="s">
        <v>2449</v>
      </c>
      <c r="P270" s="32">
        <f t="shared" si="49"/>
        <v>1</v>
      </c>
      <c r="Q270" s="24" t="str">
        <f t="shared" si="55"/>
        <v>No</v>
      </c>
      <c r="R270" s="31" t="s">
        <v>2450</v>
      </c>
      <c r="S270" s="32" t="s">
        <v>2450</v>
      </c>
      <c r="T270" s="32">
        <f t="shared" si="50"/>
        <v>1</v>
      </c>
      <c r="U270" s="26" t="str">
        <f t="shared" si="56"/>
        <v>Yes</v>
      </c>
      <c r="V270" s="13" t="s">
        <v>2449</v>
      </c>
      <c r="W270" s="31" t="s">
        <v>2449</v>
      </c>
      <c r="X270" s="32">
        <f t="shared" si="51"/>
        <v>1</v>
      </c>
      <c r="Y270" s="36" t="str">
        <f t="shared" si="52"/>
        <v>No</v>
      </c>
    </row>
    <row r="271" spans="1:25">
      <c r="A271" s="32" t="s">
        <v>533</v>
      </c>
      <c r="B271" s="32" t="s">
        <v>534</v>
      </c>
      <c r="C271" s="32"/>
      <c r="D271" s="32"/>
      <c r="E271" s="33"/>
      <c r="F271" s="31" t="s">
        <v>2449</v>
      </c>
      <c r="G271" s="31" t="s">
        <v>2449</v>
      </c>
      <c r="H271" s="32">
        <f t="shared" si="53"/>
        <v>1</v>
      </c>
      <c r="I271" s="34" t="str">
        <f t="shared" si="47"/>
        <v>No</v>
      </c>
      <c r="J271" s="31" t="s">
        <v>2449</v>
      </c>
      <c r="K271" s="31" t="s">
        <v>2449</v>
      </c>
      <c r="L271" s="32">
        <f t="shared" si="48"/>
        <v>1</v>
      </c>
      <c r="M271" s="35" t="str">
        <f t="shared" si="54"/>
        <v>No</v>
      </c>
      <c r="N271" s="31" t="s">
        <v>2449</v>
      </c>
      <c r="O271" s="31" t="s">
        <v>2449</v>
      </c>
      <c r="P271" s="32">
        <f t="shared" si="49"/>
        <v>1</v>
      </c>
      <c r="Q271" s="24" t="str">
        <f t="shared" si="55"/>
        <v>No</v>
      </c>
      <c r="R271" s="31" t="s">
        <v>2449</v>
      </c>
      <c r="S271" s="31" t="s">
        <v>2449</v>
      </c>
      <c r="T271" s="32">
        <f t="shared" si="50"/>
        <v>1</v>
      </c>
      <c r="U271" s="26" t="str">
        <f t="shared" si="56"/>
        <v>No</v>
      </c>
      <c r="V271" s="13" t="s">
        <v>2449</v>
      </c>
      <c r="W271" s="31" t="s">
        <v>2449</v>
      </c>
      <c r="X271" s="32">
        <f t="shared" si="51"/>
        <v>1</v>
      </c>
      <c r="Y271" s="36" t="str">
        <f t="shared" si="52"/>
        <v>No</v>
      </c>
    </row>
    <row r="272" spans="1:25">
      <c r="A272" s="32" t="s">
        <v>535</v>
      </c>
      <c r="B272" s="32" t="s">
        <v>536</v>
      </c>
      <c r="C272" s="32"/>
      <c r="D272" s="32"/>
      <c r="E272" s="33"/>
      <c r="F272" s="31" t="s">
        <v>2449</v>
      </c>
      <c r="G272" s="31" t="s">
        <v>2449</v>
      </c>
      <c r="H272" s="32">
        <f t="shared" si="53"/>
        <v>1</v>
      </c>
      <c r="I272" s="34" t="str">
        <f t="shared" si="47"/>
        <v>No</v>
      </c>
      <c r="J272" s="31" t="s">
        <v>2449</v>
      </c>
      <c r="K272" s="31" t="s">
        <v>2449</v>
      </c>
      <c r="L272" s="32">
        <f t="shared" si="48"/>
        <v>1</v>
      </c>
      <c r="M272" s="35" t="str">
        <f t="shared" si="54"/>
        <v>No</v>
      </c>
      <c r="N272" s="31" t="s">
        <v>2449</v>
      </c>
      <c r="O272" s="31" t="s">
        <v>2449</v>
      </c>
      <c r="P272" s="32">
        <f t="shared" si="49"/>
        <v>1</v>
      </c>
      <c r="Q272" s="24" t="str">
        <f t="shared" si="55"/>
        <v>No</v>
      </c>
      <c r="R272" s="31" t="s">
        <v>2449</v>
      </c>
      <c r="S272" s="32" t="s">
        <v>2449</v>
      </c>
      <c r="T272" s="32">
        <f t="shared" si="50"/>
        <v>1</v>
      </c>
      <c r="U272" s="26" t="s">
        <v>2449</v>
      </c>
      <c r="V272" s="13" t="s">
        <v>2449</v>
      </c>
      <c r="W272" s="31" t="s">
        <v>2449</v>
      </c>
      <c r="X272" s="32">
        <f t="shared" si="51"/>
        <v>1</v>
      </c>
      <c r="Y272" s="36" t="str">
        <f t="shared" si="52"/>
        <v>No</v>
      </c>
    </row>
    <row r="273" spans="1:25">
      <c r="A273" s="32" t="s">
        <v>537</v>
      </c>
      <c r="B273" s="32" t="s">
        <v>538</v>
      </c>
      <c r="C273" s="32"/>
      <c r="D273" s="32"/>
      <c r="E273" s="33"/>
      <c r="F273" s="31" t="s">
        <v>2449</v>
      </c>
      <c r="G273" s="31" t="s">
        <v>2449</v>
      </c>
      <c r="H273" s="32">
        <f t="shared" si="53"/>
        <v>1</v>
      </c>
      <c r="I273" s="34" t="str">
        <f t="shared" si="47"/>
        <v>No</v>
      </c>
      <c r="J273" s="31" t="s">
        <v>2449</v>
      </c>
      <c r="K273" s="31" t="s">
        <v>2449</v>
      </c>
      <c r="L273" s="32">
        <f t="shared" si="48"/>
        <v>1</v>
      </c>
      <c r="M273" s="35" t="str">
        <f t="shared" si="54"/>
        <v>No</v>
      </c>
      <c r="N273" s="31" t="s">
        <v>2449</v>
      </c>
      <c r="O273" s="31" t="s">
        <v>2449</v>
      </c>
      <c r="P273" s="32">
        <f t="shared" si="49"/>
        <v>1</v>
      </c>
      <c r="Q273" s="24" t="str">
        <f t="shared" si="55"/>
        <v>No</v>
      </c>
      <c r="R273" s="31" t="s">
        <v>2449</v>
      </c>
      <c r="S273" s="31" t="s">
        <v>2449</v>
      </c>
      <c r="T273" s="32">
        <f t="shared" si="50"/>
        <v>1</v>
      </c>
      <c r="U273" s="26" t="str">
        <f t="shared" si="56"/>
        <v>No</v>
      </c>
      <c r="V273" s="13" t="s">
        <v>2449</v>
      </c>
      <c r="W273" s="32" t="s">
        <v>2548</v>
      </c>
      <c r="X273" s="32">
        <f t="shared" si="51"/>
        <v>0</v>
      </c>
      <c r="Y273" s="36" t="s">
        <v>2450</v>
      </c>
    </row>
    <row r="274" spans="1:25">
      <c r="A274" s="32" t="s">
        <v>539</v>
      </c>
      <c r="B274" s="32" t="s">
        <v>540</v>
      </c>
      <c r="C274" s="31" t="s">
        <v>2558</v>
      </c>
      <c r="D274" s="32"/>
      <c r="E274" s="33"/>
      <c r="F274" s="31" t="s">
        <v>2449</v>
      </c>
      <c r="G274" s="31" t="s">
        <v>2449</v>
      </c>
      <c r="H274" s="32">
        <f t="shared" si="53"/>
        <v>1</v>
      </c>
      <c r="I274" s="34" t="str">
        <f t="shared" si="47"/>
        <v>No</v>
      </c>
      <c r="J274" s="31" t="s">
        <v>2449</v>
      </c>
      <c r="K274" s="31" t="s">
        <v>2449</v>
      </c>
      <c r="L274" s="32">
        <f t="shared" si="48"/>
        <v>1</v>
      </c>
      <c r="M274" s="35" t="str">
        <f t="shared" si="54"/>
        <v>No</v>
      </c>
      <c r="N274" s="31" t="s">
        <v>2449</v>
      </c>
      <c r="O274" s="31" t="s">
        <v>2449</v>
      </c>
      <c r="P274" s="32">
        <f t="shared" si="49"/>
        <v>1</v>
      </c>
      <c r="Q274" s="24" t="str">
        <f t="shared" si="55"/>
        <v>No</v>
      </c>
      <c r="R274" s="31" t="s">
        <v>2449</v>
      </c>
      <c r="S274" s="31" t="s">
        <v>2449</v>
      </c>
      <c r="T274" s="32">
        <f t="shared" si="50"/>
        <v>1</v>
      </c>
      <c r="U274" s="26" t="str">
        <f t="shared" si="56"/>
        <v>No</v>
      </c>
      <c r="V274" s="13" t="s">
        <v>2449</v>
      </c>
      <c r="W274" s="31" t="s">
        <v>2449</v>
      </c>
      <c r="X274" s="32">
        <f t="shared" si="51"/>
        <v>1</v>
      </c>
      <c r="Y274" s="36" t="str">
        <f t="shared" si="52"/>
        <v>No</v>
      </c>
    </row>
    <row r="275" spans="1:25">
      <c r="A275" s="32" t="s">
        <v>541</v>
      </c>
      <c r="B275" s="32" t="s">
        <v>542</v>
      </c>
      <c r="C275" s="31" t="s">
        <v>2559</v>
      </c>
      <c r="D275" s="32"/>
      <c r="E275" s="33"/>
      <c r="F275" s="31" t="s">
        <v>2449</v>
      </c>
      <c r="G275" s="31" t="s">
        <v>2449</v>
      </c>
      <c r="H275" s="32">
        <f t="shared" si="53"/>
        <v>1</v>
      </c>
      <c r="I275" s="34" t="str">
        <f t="shared" si="47"/>
        <v>No</v>
      </c>
      <c r="J275" s="31" t="s">
        <v>2449</v>
      </c>
      <c r="K275" s="31" t="s">
        <v>2449</v>
      </c>
      <c r="L275" s="32">
        <f t="shared" si="48"/>
        <v>1</v>
      </c>
      <c r="M275" s="35" t="str">
        <f t="shared" si="54"/>
        <v>No</v>
      </c>
      <c r="N275" s="31" t="s">
        <v>2449</v>
      </c>
      <c r="O275" s="31" t="s">
        <v>2449</v>
      </c>
      <c r="P275" s="32">
        <f t="shared" si="49"/>
        <v>1</v>
      </c>
      <c r="Q275" s="24" t="str">
        <f t="shared" si="55"/>
        <v>No</v>
      </c>
      <c r="R275" s="31" t="s">
        <v>2449</v>
      </c>
      <c r="S275" s="31" t="s">
        <v>2449</v>
      </c>
      <c r="T275" s="32">
        <f t="shared" si="50"/>
        <v>1</v>
      </c>
      <c r="U275" s="26" t="str">
        <f t="shared" si="56"/>
        <v>No</v>
      </c>
      <c r="V275" s="13" t="s">
        <v>2449</v>
      </c>
      <c r="W275" s="31" t="s">
        <v>2449</v>
      </c>
      <c r="X275" s="32">
        <f t="shared" si="51"/>
        <v>1</v>
      </c>
      <c r="Y275" s="36" t="str">
        <f t="shared" si="52"/>
        <v>No</v>
      </c>
    </row>
    <row r="276" spans="1:25">
      <c r="A276" s="32" t="s">
        <v>543</v>
      </c>
      <c r="B276" s="32" t="s">
        <v>544</v>
      </c>
      <c r="C276" s="32"/>
      <c r="D276" s="32"/>
      <c r="E276" s="33"/>
      <c r="F276" s="31" t="s">
        <v>2449</v>
      </c>
      <c r="G276" s="31" t="s">
        <v>2449</v>
      </c>
      <c r="H276" s="32">
        <f t="shared" si="53"/>
        <v>1</v>
      </c>
      <c r="I276" s="34" t="str">
        <f t="shared" si="47"/>
        <v>No</v>
      </c>
      <c r="J276" s="31" t="s">
        <v>2449</v>
      </c>
      <c r="K276" s="31" t="s">
        <v>2449</v>
      </c>
      <c r="L276" s="32">
        <f t="shared" si="48"/>
        <v>1</v>
      </c>
      <c r="M276" s="35" t="str">
        <f t="shared" si="54"/>
        <v>No</v>
      </c>
      <c r="N276" s="31" t="s">
        <v>2449</v>
      </c>
      <c r="O276" s="31" t="s">
        <v>2449</v>
      </c>
      <c r="P276" s="32">
        <f t="shared" si="49"/>
        <v>1</v>
      </c>
      <c r="Q276" s="24" t="str">
        <f t="shared" si="55"/>
        <v>No</v>
      </c>
      <c r="R276" s="31" t="s">
        <v>2449</v>
      </c>
      <c r="S276" s="31" t="s">
        <v>2449</v>
      </c>
      <c r="T276" s="32">
        <f t="shared" si="50"/>
        <v>1</v>
      </c>
      <c r="U276" s="26" t="str">
        <f t="shared" si="56"/>
        <v>No</v>
      </c>
      <c r="V276" s="13" t="s">
        <v>2449</v>
      </c>
      <c r="W276" s="31" t="s">
        <v>2449</v>
      </c>
      <c r="X276" s="32">
        <f t="shared" si="51"/>
        <v>1</v>
      </c>
      <c r="Y276" s="36" t="str">
        <f t="shared" si="52"/>
        <v>No</v>
      </c>
    </row>
    <row r="277" spans="1:25">
      <c r="A277" s="32" t="s">
        <v>545</v>
      </c>
      <c r="B277" s="32" t="s">
        <v>546</v>
      </c>
      <c r="C277" s="32"/>
      <c r="D277" s="32"/>
      <c r="E277" s="33"/>
      <c r="F277" s="31" t="s">
        <v>2449</v>
      </c>
      <c r="G277" s="31" t="s">
        <v>2449</v>
      </c>
      <c r="H277" s="32">
        <f t="shared" si="53"/>
        <v>1</v>
      </c>
      <c r="I277" s="34" t="str">
        <f t="shared" si="47"/>
        <v>No</v>
      </c>
      <c r="J277" s="31" t="s">
        <v>2449</v>
      </c>
      <c r="K277" s="31" t="s">
        <v>2449</v>
      </c>
      <c r="L277" s="32">
        <f t="shared" si="48"/>
        <v>1</v>
      </c>
      <c r="M277" s="35" t="str">
        <f t="shared" si="54"/>
        <v>No</v>
      </c>
      <c r="N277" s="31" t="s">
        <v>2449</v>
      </c>
      <c r="O277" s="32" t="s">
        <v>2450</v>
      </c>
      <c r="P277" s="32">
        <f t="shared" si="49"/>
        <v>0</v>
      </c>
      <c r="Q277" s="24" t="s">
        <v>2449</v>
      </c>
      <c r="R277" s="31" t="s">
        <v>2449</v>
      </c>
      <c r="S277" s="31" t="s">
        <v>2449</v>
      </c>
      <c r="T277" s="32">
        <f t="shared" si="50"/>
        <v>1</v>
      </c>
      <c r="U277" s="26" t="str">
        <f t="shared" si="56"/>
        <v>No</v>
      </c>
      <c r="V277" s="13" t="s">
        <v>2449</v>
      </c>
      <c r="W277" s="31" t="s">
        <v>2449</v>
      </c>
      <c r="X277" s="32">
        <f t="shared" si="51"/>
        <v>1</v>
      </c>
      <c r="Y277" s="36" t="str">
        <f t="shared" si="52"/>
        <v>No</v>
      </c>
    </row>
    <row r="278" spans="1:25">
      <c r="A278" s="32" t="s">
        <v>547</v>
      </c>
      <c r="B278" s="32" t="s">
        <v>548</v>
      </c>
      <c r="C278" s="32"/>
      <c r="D278" s="32"/>
      <c r="E278" s="33"/>
      <c r="F278" s="31" t="s">
        <v>2449</v>
      </c>
      <c r="G278" s="31" t="s">
        <v>2449</v>
      </c>
      <c r="H278" s="32">
        <f t="shared" si="53"/>
        <v>1</v>
      </c>
      <c r="I278" s="34" t="str">
        <f t="shared" si="47"/>
        <v>No</v>
      </c>
      <c r="J278" s="31" t="s">
        <v>2449</v>
      </c>
      <c r="K278" s="31" t="s">
        <v>2449</v>
      </c>
      <c r="L278" s="32">
        <f t="shared" si="48"/>
        <v>1</v>
      </c>
      <c r="M278" s="35" t="str">
        <f t="shared" si="54"/>
        <v>No</v>
      </c>
      <c r="N278" s="31" t="s">
        <v>2449</v>
      </c>
      <c r="O278" s="31" t="s">
        <v>2449</v>
      </c>
      <c r="P278" s="32">
        <f t="shared" si="49"/>
        <v>1</v>
      </c>
      <c r="Q278" s="24" t="str">
        <f t="shared" si="55"/>
        <v>No</v>
      </c>
      <c r="R278" s="31" t="s">
        <v>2449</v>
      </c>
      <c r="S278" s="31" t="s">
        <v>2449</v>
      </c>
      <c r="T278" s="32">
        <f t="shared" si="50"/>
        <v>1</v>
      </c>
      <c r="U278" s="26" t="str">
        <f t="shared" si="56"/>
        <v>No</v>
      </c>
      <c r="V278" s="13" t="s">
        <v>2449</v>
      </c>
      <c r="W278" s="31" t="s">
        <v>2449</v>
      </c>
      <c r="X278" s="32">
        <f t="shared" si="51"/>
        <v>1</v>
      </c>
      <c r="Y278" s="36" t="str">
        <f t="shared" si="52"/>
        <v>No</v>
      </c>
    </row>
    <row r="279" spans="1:25">
      <c r="A279" s="32" t="s">
        <v>549</v>
      </c>
      <c r="B279" s="32" t="s">
        <v>550</v>
      </c>
      <c r="C279" s="32"/>
      <c r="D279" s="32"/>
      <c r="E279" s="33"/>
      <c r="F279" s="31" t="s">
        <v>2449</v>
      </c>
      <c r="G279" s="31" t="s">
        <v>2449</v>
      </c>
      <c r="H279" s="32">
        <f t="shared" si="53"/>
        <v>1</v>
      </c>
      <c r="I279" s="34" t="str">
        <f t="shared" si="47"/>
        <v>No</v>
      </c>
      <c r="J279" s="31" t="s">
        <v>2449</v>
      </c>
      <c r="K279" s="31" t="s">
        <v>2449</v>
      </c>
      <c r="L279" s="32">
        <f t="shared" si="48"/>
        <v>1</v>
      </c>
      <c r="M279" s="35" t="str">
        <f t="shared" si="54"/>
        <v>No</v>
      </c>
      <c r="N279" s="31" t="s">
        <v>2449</v>
      </c>
      <c r="O279" s="31" t="s">
        <v>2449</v>
      </c>
      <c r="P279" s="32">
        <f t="shared" si="49"/>
        <v>1</v>
      </c>
      <c r="Q279" s="24" t="str">
        <f t="shared" si="55"/>
        <v>No</v>
      </c>
      <c r="R279" s="31" t="s">
        <v>2449</v>
      </c>
      <c r="S279" s="31" t="s">
        <v>2449</v>
      </c>
      <c r="T279" s="32">
        <f t="shared" si="50"/>
        <v>1</v>
      </c>
      <c r="U279" s="26" t="str">
        <f t="shared" si="56"/>
        <v>No</v>
      </c>
      <c r="V279" s="13" t="s">
        <v>2449</v>
      </c>
      <c r="W279" s="31" t="s">
        <v>2449</v>
      </c>
      <c r="X279" s="32">
        <f t="shared" si="51"/>
        <v>1</v>
      </c>
      <c r="Y279" s="36" t="str">
        <f t="shared" si="52"/>
        <v>No</v>
      </c>
    </row>
    <row r="280" spans="1:25">
      <c r="A280" s="32" t="s">
        <v>551</v>
      </c>
      <c r="B280" s="32" t="s">
        <v>552</v>
      </c>
      <c r="C280" s="32"/>
      <c r="D280" s="32"/>
      <c r="E280" s="33"/>
      <c r="F280" s="31" t="s">
        <v>2449</v>
      </c>
      <c r="G280" s="31" t="s">
        <v>2449</v>
      </c>
      <c r="H280" s="32">
        <f t="shared" si="53"/>
        <v>1</v>
      </c>
      <c r="I280" s="34" t="str">
        <f t="shared" ref="I280:I343" si="57">IF(H280=1,G280, )</f>
        <v>No</v>
      </c>
      <c r="J280" s="31" t="s">
        <v>2449</v>
      </c>
      <c r="K280" s="31" t="s">
        <v>2449</v>
      </c>
      <c r="L280" s="32">
        <f t="shared" ref="L280:L343" si="58">IF(J280=K280,1,0)</f>
        <v>1</v>
      </c>
      <c r="M280" s="35" t="str">
        <f t="shared" si="54"/>
        <v>No</v>
      </c>
      <c r="N280" s="31" t="s">
        <v>2449</v>
      </c>
      <c r="O280" s="31" t="s">
        <v>2449</v>
      </c>
      <c r="P280" s="32">
        <f t="shared" ref="P280:P343" si="59">IF(N280=O280,1,0)</f>
        <v>1</v>
      </c>
      <c r="Q280" s="24" t="str">
        <f t="shared" si="55"/>
        <v>No</v>
      </c>
      <c r="R280" s="31" t="s">
        <v>2449</v>
      </c>
      <c r="S280" s="31" t="s">
        <v>2449</v>
      </c>
      <c r="T280" s="32">
        <f t="shared" ref="T280:T343" si="60">IF(R280=S280,1,0)</f>
        <v>1</v>
      </c>
      <c r="U280" s="26" t="str">
        <f t="shared" si="56"/>
        <v>No</v>
      </c>
      <c r="V280" s="13" t="s">
        <v>2449</v>
      </c>
      <c r="W280" s="31" t="s">
        <v>2449</v>
      </c>
      <c r="X280" s="32">
        <f t="shared" ref="X280:X343" si="61">IF(V280=W280,1,0)</f>
        <v>1</v>
      </c>
      <c r="Y280" s="36" t="str">
        <f t="shared" ref="Y280:Y343" si="62">IF(X280=1,W280, )</f>
        <v>No</v>
      </c>
    </row>
    <row r="281" spans="1:25">
      <c r="A281" s="32" t="s">
        <v>553</v>
      </c>
      <c r="B281" s="32" t="s">
        <v>554</v>
      </c>
      <c r="C281" s="32"/>
      <c r="D281" s="32"/>
      <c r="E281" s="33"/>
      <c r="F281" s="31" t="s">
        <v>2449</v>
      </c>
      <c r="G281" s="31" t="s">
        <v>2449</v>
      </c>
      <c r="H281" s="32">
        <f t="shared" ref="H281:H344" si="63">IF(F281=G281,1,0)</f>
        <v>1</v>
      </c>
      <c r="I281" s="34" t="str">
        <f t="shared" si="57"/>
        <v>No</v>
      </c>
      <c r="J281" s="31" t="s">
        <v>2449</v>
      </c>
      <c r="K281" s="31" t="s">
        <v>2449</v>
      </c>
      <c r="L281" s="32">
        <f t="shared" si="58"/>
        <v>1</v>
      </c>
      <c r="M281" s="35" t="str">
        <f t="shared" ref="M281:M344" si="64">IF(L281=1,K281, )</f>
        <v>No</v>
      </c>
      <c r="N281" s="31" t="s">
        <v>2449</v>
      </c>
      <c r="O281" s="31" t="s">
        <v>2449</v>
      </c>
      <c r="P281" s="32">
        <f t="shared" si="59"/>
        <v>1</v>
      </c>
      <c r="Q281" s="24" t="str">
        <f t="shared" ref="Q281:Q344" si="65">IF(P281=1,O281, )</f>
        <v>No</v>
      </c>
      <c r="R281" s="31" t="s">
        <v>2449</v>
      </c>
      <c r="S281" s="31" t="s">
        <v>2449</v>
      </c>
      <c r="T281" s="32">
        <f t="shared" si="60"/>
        <v>1</v>
      </c>
      <c r="U281" s="26" t="str">
        <f t="shared" ref="U281:U344" si="66">IF(T281=1,S281, 0)</f>
        <v>No</v>
      </c>
      <c r="V281" s="13" t="s">
        <v>2449</v>
      </c>
      <c r="W281" s="31" t="s">
        <v>2449</v>
      </c>
      <c r="X281" s="32">
        <f t="shared" si="61"/>
        <v>1</v>
      </c>
      <c r="Y281" s="36" t="str">
        <f t="shared" si="62"/>
        <v>No</v>
      </c>
    </row>
    <row r="282" spans="1:25">
      <c r="A282" s="32" t="s">
        <v>555</v>
      </c>
      <c r="B282" s="32" t="s">
        <v>556</v>
      </c>
      <c r="C282" s="32"/>
      <c r="D282" s="32"/>
      <c r="E282" s="33"/>
      <c r="F282" s="31" t="s">
        <v>2449</v>
      </c>
      <c r="G282" s="31" t="s">
        <v>2449</v>
      </c>
      <c r="H282" s="32">
        <f t="shared" si="63"/>
        <v>1</v>
      </c>
      <c r="I282" s="34" t="str">
        <f t="shared" si="57"/>
        <v>No</v>
      </c>
      <c r="J282" s="31" t="s">
        <v>2450</v>
      </c>
      <c r="K282" s="31" t="s">
        <v>2449</v>
      </c>
      <c r="L282" s="32">
        <f t="shared" si="58"/>
        <v>0</v>
      </c>
      <c r="M282" s="35" t="s">
        <v>2450</v>
      </c>
      <c r="N282" s="31" t="s">
        <v>2449</v>
      </c>
      <c r="O282" s="31" t="s">
        <v>2449</v>
      </c>
      <c r="P282" s="32">
        <f t="shared" si="59"/>
        <v>1</v>
      </c>
      <c r="Q282" s="24" t="str">
        <f t="shared" si="65"/>
        <v>No</v>
      </c>
      <c r="R282" s="31" t="s">
        <v>2449</v>
      </c>
      <c r="S282" s="31" t="s">
        <v>2449</v>
      </c>
      <c r="T282" s="32">
        <f t="shared" si="60"/>
        <v>1</v>
      </c>
      <c r="U282" s="26" t="str">
        <f t="shared" si="66"/>
        <v>No</v>
      </c>
      <c r="V282" s="13" t="s">
        <v>2449</v>
      </c>
      <c r="W282" s="31" t="s">
        <v>2449</v>
      </c>
      <c r="X282" s="32">
        <f t="shared" si="61"/>
        <v>1</v>
      </c>
      <c r="Y282" s="36" t="str">
        <f t="shared" si="62"/>
        <v>No</v>
      </c>
    </row>
    <row r="283" spans="1:25">
      <c r="A283" s="32" t="s">
        <v>557</v>
      </c>
      <c r="B283" s="32" t="s">
        <v>558</v>
      </c>
      <c r="C283" s="32"/>
      <c r="D283" s="32"/>
      <c r="E283" s="33"/>
      <c r="F283" s="31" t="s">
        <v>2449</v>
      </c>
      <c r="G283" s="31" t="s">
        <v>2449</v>
      </c>
      <c r="H283" s="32">
        <f t="shared" si="63"/>
        <v>1</v>
      </c>
      <c r="I283" s="34" t="str">
        <f t="shared" si="57"/>
        <v>No</v>
      </c>
      <c r="J283" s="31" t="s">
        <v>2449</v>
      </c>
      <c r="K283" s="31" t="s">
        <v>2449</v>
      </c>
      <c r="L283" s="32">
        <f t="shared" si="58"/>
        <v>1</v>
      </c>
      <c r="M283" s="35" t="str">
        <f t="shared" si="64"/>
        <v>No</v>
      </c>
      <c r="N283" s="31" t="s">
        <v>2449</v>
      </c>
      <c r="O283" s="31" t="s">
        <v>2449</v>
      </c>
      <c r="P283" s="32">
        <f t="shared" si="59"/>
        <v>1</v>
      </c>
      <c r="Q283" s="24" t="str">
        <f t="shared" si="65"/>
        <v>No</v>
      </c>
      <c r="R283" s="31" t="s">
        <v>2449</v>
      </c>
      <c r="S283" s="31" t="s">
        <v>2449</v>
      </c>
      <c r="T283" s="32">
        <f t="shared" si="60"/>
        <v>1</v>
      </c>
      <c r="U283" s="26" t="str">
        <f t="shared" si="66"/>
        <v>No</v>
      </c>
      <c r="V283" s="13" t="s">
        <v>2449</v>
      </c>
      <c r="W283" s="31" t="s">
        <v>2449</v>
      </c>
      <c r="X283" s="32">
        <f t="shared" si="61"/>
        <v>1</v>
      </c>
      <c r="Y283" s="36" t="str">
        <f t="shared" si="62"/>
        <v>No</v>
      </c>
    </row>
    <row r="284" spans="1:25">
      <c r="A284" s="32" t="s">
        <v>559</v>
      </c>
      <c r="B284" s="32" t="s">
        <v>560</v>
      </c>
      <c r="C284" s="32"/>
      <c r="D284" s="32"/>
      <c r="E284" s="33"/>
      <c r="F284" s="31" t="s">
        <v>2449</v>
      </c>
      <c r="G284" s="31" t="s">
        <v>2449</v>
      </c>
      <c r="H284" s="32">
        <f t="shared" si="63"/>
        <v>1</v>
      </c>
      <c r="I284" s="34" t="str">
        <f t="shared" si="57"/>
        <v>No</v>
      </c>
      <c r="J284" s="31" t="s">
        <v>2449</v>
      </c>
      <c r="K284" s="31" t="s">
        <v>2449</v>
      </c>
      <c r="L284" s="32">
        <f t="shared" si="58"/>
        <v>1</v>
      </c>
      <c r="M284" s="35" t="str">
        <f t="shared" si="64"/>
        <v>No</v>
      </c>
      <c r="N284" s="31" t="s">
        <v>2449</v>
      </c>
      <c r="O284" s="31" t="s">
        <v>2449</v>
      </c>
      <c r="P284" s="32">
        <f t="shared" si="59"/>
        <v>1</v>
      </c>
      <c r="Q284" s="24" t="str">
        <f t="shared" si="65"/>
        <v>No</v>
      </c>
      <c r="R284" s="31" t="s">
        <v>2449</v>
      </c>
      <c r="S284" s="31" t="s">
        <v>2449</v>
      </c>
      <c r="T284" s="32">
        <f t="shared" si="60"/>
        <v>1</v>
      </c>
      <c r="U284" s="26" t="str">
        <f t="shared" si="66"/>
        <v>No</v>
      </c>
      <c r="V284" s="13" t="s">
        <v>2450</v>
      </c>
      <c r="W284" s="32" t="s">
        <v>2450</v>
      </c>
      <c r="X284" s="32">
        <f t="shared" si="61"/>
        <v>1</v>
      </c>
      <c r="Y284" s="36" t="str">
        <f t="shared" si="62"/>
        <v>Yes</v>
      </c>
    </row>
    <row r="285" spans="1:25">
      <c r="A285" s="32" t="s">
        <v>561</v>
      </c>
      <c r="B285" s="32" t="s">
        <v>562</v>
      </c>
      <c r="C285" s="32"/>
      <c r="D285" s="32" t="s">
        <v>2537</v>
      </c>
      <c r="E285" s="33"/>
      <c r="F285" s="31" t="s">
        <v>2449</v>
      </c>
      <c r="G285" s="31" t="s">
        <v>2449</v>
      </c>
      <c r="H285" s="32">
        <f t="shared" si="63"/>
        <v>1</v>
      </c>
      <c r="I285" s="34" t="str">
        <f t="shared" si="57"/>
        <v>No</v>
      </c>
      <c r="J285" s="31" t="s">
        <v>2449</v>
      </c>
      <c r="K285" s="31" t="s">
        <v>2449</v>
      </c>
      <c r="L285" s="32">
        <f t="shared" si="58"/>
        <v>1</v>
      </c>
      <c r="M285" s="35" t="str">
        <f t="shared" si="64"/>
        <v>No</v>
      </c>
      <c r="N285" s="31" t="s">
        <v>2449</v>
      </c>
      <c r="O285" s="31" t="s">
        <v>2449</v>
      </c>
      <c r="P285" s="32">
        <f t="shared" si="59"/>
        <v>1</v>
      </c>
      <c r="Q285" s="24" t="str">
        <f t="shared" si="65"/>
        <v>No</v>
      </c>
      <c r="R285" s="31" t="s">
        <v>2449</v>
      </c>
      <c r="S285" s="31" t="s">
        <v>2449</v>
      </c>
      <c r="T285" s="32">
        <f t="shared" si="60"/>
        <v>1</v>
      </c>
      <c r="U285" s="26" t="str">
        <f t="shared" si="66"/>
        <v>No</v>
      </c>
      <c r="V285" s="13" t="s">
        <v>2449</v>
      </c>
      <c r="W285" s="31" t="s">
        <v>2449</v>
      </c>
      <c r="X285" s="32">
        <f t="shared" si="61"/>
        <v>1</v>
      </c>
      <c r="Y285" s="36" t="str">
        <f t="shared" si="62"/>
        <v>No</v>
      </c>
    </row>
    <row r="286" spans="1:25">
      <c r="A286" s="32" t="s">
        <v>563</v>
      </c>
      <c r="B286" s="32" t="s">
        <v>564</v>
      </c>
      <c r="C286" s="32"/>
      <c r="D286" s="32"/>
      <c r="E286" s="33"/>
      <c r="F286" s="31" t="s">
        <v>2449</v>
      </c>
      <c r="G286" s="31" t="s">
        <v>2449</v>
      </c>
      <c r="H286" s="32">
        <f t="shared" si="63"/>
        <v>1</v>
      </c>
      <c r="I286" s="34" t="str">
        <f t="shared" si="57"/>
        <v>No</v>
      </c>
      <c r="J286" s="31" t="s">
        <v>2449</v>
      </c>
      <c r="K286" s="31" t="s">
        <v>2449</v>
      </c>
      <c r="L286" s="32">
        <f t="shared" si="58"/>
        <v>1</v>
      </c>
      <c r="M286" s="35" t="str">
        <f t="shared" si="64"/>
        <v>No</v>
      </c>
      <c r="N286" s="31" t="s">
        <v>2449</v>
      </c>
      <c r="O286" s="31" t="s">
        <v>2449</v>
      </c>
      <c r="P286" s="32">
        <f t="shared" si="59"/>
        <v>1</v>
      </c>
      <c r="Q286" s="24" t="str">
        <f t="shared" si="65"/>
        <v>No</v>
      </c>
      <c r="R286" s="31" t="s">
        <v>2449</v>
      </c>
      <c r="S286" s="31" t="s">
        <v>2449</v>
      </c>
      <c r="T286" s="32">
        <f t="shared" si="60"/>
        <v>1</v>
      </c>
      <c r="U286" s="26" t="str">
        <f t="shared" si="66"/>
        <v>No</v>
      </c>
      <c r="V286" s="13" t="s">
        <v>2449</v>
      </c>
      <c r="W286" s="31" t="s">
        <v>2449</v>
      </c>
      <c r="X286" s="32">
        <f t="shared" si="61"/>
        <v>1</v>
      </c>
      <c r="Y286" s="36" t="str">
        <f t="shared" si="62"/>
        <v>No</v>
      </c>
    </row>
    <row r="287" spans="1:25">
      <c r="A287" s="32" t="s">
        <v>565</v>
      </c>
      <c r="B287" s="32" t="s">
        <v>566</v>
      </c>
      <c r="C287" s="32"/>
      <c r="D287" s="32"/>
      <c r="E287" s="33"/>
      <c r="F287" s="31" t="s">
        <v>2449</v>
      </c>
      <c r="G287" s="31" t="s">
        <v>2449</v>
      </c>
      <c r="H287" s="32">
        <f t="shared" si="63"/>
        <v>1</v>
      </c>
      <c r="I287" s="34" t="str">
        <f t="shared" si="57"/>
        <v>No</v>
      </c>
      <c r="J287" s="31" t="s">
        <v>2450</v>
      </c>
      <c r="K287" s="31" t="s">
        <v>2449</v>
      </c>
      <c r="L287" s="32">
        <f t="shared" si="58"/>
        <v>0</v>
      </c>
      <c r="M287" s="35" t="s">
        <v>2450</v>
      </c>
      <c r="N287" s="31" t="s">
        <v>2449</v>
      </c>
      <c r="O287" s="31" t="s">
        <v>2449</v>
      </c>
      <c r="P287" s="32">
        <f t="shared" si="59"/>
        <v>1</v>
      </c>
      <c r="Q287" s="24" t="str">
        <f t="shared" si="65"/>
        <v>No</v>
      </c>
      <c r="R287" s="31" t="s">
        <v>2449</v>
      </c>
      <c r="S287" s="32" t="s">
        <v>2450</v>
      </c>
      <c r="T287" s="32">
        <f t="shared" si="60"/>
        <v>0</v>
      </c>
      <c r="U287" s="26" t="s">
        <v>2450</v>
      </c>
      <c r="V287" s="13" t="s">
        <v>2449</v>
      </c>
      <c r="W287" s="31" t="s">
        <v>2449</v>
      </c>
      <c r="X287" s="32">
        <f t="shared" si="61"/>
        <v>1</v>
      </c>
      <c r="Y287" s="36" t="str">
        <f t="shared" si="62"/>
        <v>No</v>
      </c>
    </row>
    <row r="288" spans="1:25">
      <c r="A288" s="32" t="s">
        <v>567</v>
      </c>
      <c r="B288" s="32" t="s">
        <v>568</v>
      </c>
      <c r="C288" s="32"/>
      <c r="D288" s="32"/>
      <c r="E288" s="33"/>
      <c r="F288" s="31" t="s">
        <v>2449</v>
      </c>
      <c r="G288" s="31" t="s">
        <v>2449</v>
      </c>
      <c r="H288" s="32">
        <f t="shared" si="63"/>
        <v>1</v>
      </c>
      <c r="I288" s="34" t="str">
        <f t="shared" si="57"/>
        <v>No</v>
      </c>
      <c r="J288" s="31" t="s">
        <v>2449</v>
      </c>
      <c r="K288" s="31" t="s">
        <v>2449</v>
      </c>
      <c r="L288" s="32">
        <f t="shared" si="58"/>
        <v>1</v>
      </c>
      <c r="M288" s="35" t="str">
        <f t="shared" si="64"/>
        <v>No</v>
      </c>
      <c r="N288" s="31" t="s">
        <v>2449</v>
      </c>
      <c r="O288" s="31" t="s">
        <v>2449</v>
      </c>
      <c r="P288" s="32">
        <f t="shared" si="59"/>
        <v>1</v>
      </c>
      <c r="Q288" s="24" t="str">
        <f t="shared" si="65"/>
        <v>No</v>
      </c>
      <c r="R288" s="31" t="s">
        <v>2450</v>
      </c>
      <c r="S288" s="31" t="s">
        <v>2449</v>
      </c>
      <c r="T288" s="32">
        <f t="shared" si="60"/>
        <v>0</v>
      </c>
      <c r="U288" s="26" t="s">
        <v>2449</v>
      </c>
      <c r="V288" s="13" t="s">
        <v>2449</v>
      </c>
      <c r="W288" s="31" t="s">
        <v>2449</v>
      </c>
      <c r="X288" s="32">
        <f t="shared" si="61"/>
        <v>1</v>
      </c>
      <c r="Y288" s="36" t="str">
        <f t="shared" si="62"/>
        <v>No</v>
      </c>
    </row>
    <row r="289" spans="1:25">
      <c r="A289" s="32" t="s">
        <v>569</v>
      </c>
      <c r="B289" s="32" t="s">
        <v>570</v>
      </c>
      <c r="C289" s="32"/>
      <c r="D289" s="32"/>
      <c r="E289" s="33"/>
      <c r="F289" s="31" t="s">
        <v>2449</v>
      </c>
      <c r="G289" s="31" t="s">
        <v>2449</v>
      </c>
      <c r="H289" s="32">
        <f t="shared" si="63"/>
        <v>1</v>
      </c>
      <c r="I289" s="34" t="str">
        <f t="shared" si="57"/>
        <v>No</v>
      </c>
      <c r="J289" s="31" t="s">
        <v>2449</v>
      </c>
      <c r="K289" s="31" t="s">
        <v>2449</v>
      </c>
      <c r="L289" s="32">
        <f t="shared" si="58"/>
        <v>1</v>
      </c>
      <c r="M289" s="35" t="str">
        <f t="shared" si="64"/>
        <v>No</v>
      </c>
      <c r="N289" s="31" t="s">
        <v>2449</v>
      </c>
      <c r="O289" s="31" t="s">
        <v>2449</v>
      </c>
      <c r="P289" s="32">
        <f t="shared" si="59"/>
        <v>1</v>
      </c>
      <c r="Q289" s="24" t="str">
        <f t="shared" si="65"/>
        <v>No</v>
      </c>
      <c r="R289" s="31" t="s">
        <v>2449</v>
      </c>
      <c r="S289" s="31" t="s">
        <v>2449</v>
      </c>
      <c r="T289" s="32">
        <f t="shared" si="60"/>
        <v>1</v>
      </c>
      <c r="U289" s="26" t="str">
        <f t="shared" si="66"/>
        <v>No</v>
      </c>
      <c r="V289" s="13" t="s">
        <v>2449</v>
      </c>
      <c r="W289" s="31" t="s">
        <v>2449</v>
      </c>
      <c r="X289" s="32">
        <f t="shared" si="61"/>
        <v>1</v>
      </c>
      <c r="Y289" s="36" t="str">
        <f t="shared" si="62"/>
        <v>No</v>
      </c>
    </row>
    <row r="290" spans="1:25">
      <c r="A290" s="32" t="s">
        <v>571</v>
      </c>
      <c r="B290" s="32" t="s">
        <v>572</v>
      </c>
      <c r="C290" s="32"/>
      <c r="D290" s="32" t="s">
        <v>2538</v>
      </c>
      <c r="E290" s="33" t="s">
        <v>2538</v>
      </c>
      <c r="F290" s="31" t="s">
        <v>2449</v>
      </c>
      <c r="G290" s="31" t="s">
        <v>2449</v>
      </c>
      <c r="H290" s="32">
        <f t="shared" si="63"/>
        <v>1</v>
      </c>
      <c r="I290" s="34" t="str">
        <f t="shared" si="57"/>
        <v>No</v>
      </c>
      <c r="J290" s="31" t="s">
        <v>2449</v>
      </c>
      <c r="K290" s="31" t="s">
        <v>2449</v>
      </c>
      <c r="L290" s="32">
        <f t="shared" si="58"/>
        <v>1</v>
      </c>
      <c r="M290" s="35" t="str">
        <f t="shared" si="64"/>
        <v>No</v>
      </c>
      <c r="N290" s="31" t="s">
        <v>2449</v>
      </c>
      <c r="O290" s="31" t="s">
        <v>2449</v>
      </c>
      <c r="P290" s="32">
        <f t="shared" si="59"/>
        <v>1</v>
      </c>
      <c r="Q290" s="24" t="str">
        <f t="shared" si="65"/>
        <v>No</v>
      </c>
      <c r="R290" s="31" t="s">
        <v>2449</v>
      </c>
      <c r="S290" s="31" t="s">
        <v>2449</v>
      </c>
      <c r="T290" s="32">
        <f t="shared" si="60"/>
        <v>1</v>
      </c>
      <c r="U290" s="26" t="str">
        <f t="shared" si="66"/>
        <v>No</v>
      </c>
      <c r="V290" s="13" t="s">
        <v>2449</v>
      </c>
      <c r="W290" s="31" t="s">
        <v>2449</v>
      </c>
      <c r="X290" s="32">
        <f t="shared" si="61"/>
        <v>1</v>
      </c>
      <c r="Y290" s="36" t="str">
        <f t="shared" si="62"/>
        <v>No</v>
      </c>
    </row>
    <row r="291" spans="1:25">
      <c r="A291" s="40">
        <v>87.154861111111117</v>
      </c>
      <c r="B291" s="32" t="s">
        <v>573</v>
      </c>
      <c r="C291" s="32"/>
      <c r="D291" s="32"/>
      <c r="E291" s="33"/>
      <c r="F291" s="31" t="s">
        <v>2449</v>
      </c>
      <c r="G291" s="31" t="s">
        <v>2449</v>
      </c>
      <c r="H291" s="32">
        <f t="shared" si="63"/>
        <v>1</v>
      </c>
      <c r="I291" s="34" t="str">
        <f t="shared" si="57"/>
        <v>No</v>
      </c>
      <c r="J291" s="31" t="s">
        <v>2449</v>
      </c>
      <c r="K291" s="31" t="s">
        <v>2449</v>
      </c>
      <c r="L291" s="32">
        <f t="shared" si="58"/>
        <v>1</v>
      </c>
      <c r="M291" s="35" t="str">
        <f t="shared" si="64"/>
        <v>No</v>
      </c>
      <c r="N291" s="31" t="s">
        <v>2449</v>
      </c>
      <c r="O291" s="31" t="s">
        <v>2449</v>
      </c>
      <c r="P291" s="32">
        <f t="shared" si="59"/>
        <v>1</v>
      </c>
      <c r="Q291" s="24" t="str">
        <f t="shared" si="65"/>
        <v>No</v>
      </c>
      <c r="R291" s="31" t="s">
        <v>2450</v>
      </c>
      <c r="S291" s="31" t="s">
        <v>2449</v>
      </c>
      <c r="T291" s="32">
        <f t="shared" si="60"/>
        <v>0</v>
      </c>
      <c r="U291" s="26" t="s">
        <v>2449</v>
      </c>
      <c r="V291" s="13" t="s">
        <v>2449</v>
      </c>
      <c r="W291" s="31" t="s">
        <v>2449</v>
      </c>
      <c r="X291" s="32">
        <f t="shared" si="61"/>
        <v>1</v>
      </c>
      <c r="Y291" s="36" t="str">
        <f t="shared" si="62"/>
        <v>No</v>
      </c>
    </row>
    <row r="292" spans="1:25">
      <c r="A292" s="32" t="s">
        <v>574</v>
      </c>
      <c r="B292" s="32" t="s">
        <v>575</v>
      </c>
      <c r="C292" s="32"/>
      <c r="D292" s="32"/>
      <c r="E292" s="33"/>
      <c r="F292" s="31" t="s">
        <v>2449</v>
      </c>
      <c r="G292" s="31" t="s">
        <v>2449</v>
      </c>
      <c r="H292" s="32">
        <f t="shared" si="63"/>
        <v>1</v>
      </c>
      <c r="I292" s="34" t="str">
        <f t="shared" si="57"/>
        <v>No</v>
      </c>
      <c r="J292" s="31" t="s">
        <v>2449</v>
      </c>
      <c r="K292" s="31" t="s">
        <v>2449</v>
      </c>
      <c r="L292" s="32">
        <f t="shared" si="58"/>
        <v>1</v>
      </c>
      <c r="M292" s="35" t="str">
        <f t="shared" si="64"/>
        <v>No</v>
      </c>
      <c r="N292" s="31" t="s">
        <v>2449</v>
      </c>
      <c r="O292" s="31" t="s">
        <v>2449</v>
      </c>
      <c r="P292" s="32">
        <f t="shared" si="59"/>
        <v>1</v>
      </c>
      <c r="Q292" s="24" t="str">
        <f t="shared" si="65"/>
        <v>No</v>
      </c>
      <c r="R292" s="31" t="s">
        <v>2449</v>
      </c>
      <c r="S292" s="31" t="s">
        <v>2449</v>
      </c>
      <c r="T292" s="32">
        <f t="shared" si="60"/>
        <v>1</v>
      </c>
      <c r="U292" s="26" t="str">
        <f t="shared" si="66"/>
        <v>No</v>
      </c>
      <c r="V292" s="13" t="s">
        <v>2449</v>
      </c>
      <c r="W292" s="31" t="s">
        <v>2449</v>
      </c>
      <c r="X292" s="32">
        <f t="shared" si="61"/>
        <v>1</v>
      </c>
      <c r="Y292" s="36" t="str">
        <f t="shared" si="62"/>
        <v>No</v>
      </c>
    </row>
    <row r="293" spans="1:25">
      <c r="A293" s="32" t="s">
        <v>576</v>
      </c>
      <c r="B293" s="32" t="s">
        <v>577</v>
      </c>
      <c r="C293" s="32"/>
      <c r="D293" s="32"/>
      <c r="E293" s="33"/>
      <c r="F293" s="31" t="s">
        <v>2449</v>
      </c>
      <c r="G293" s="31" t="s">
        <v>2449</v>
      </c>
      <c r="H293" s="32">
        <f t="shared" si="63"/>
        <v>1</v>
      </c>
      <c r="I293" s="34" t="str">
        <f t="shared" si="57"/>
        <v>No</v>
      </c>
      <c r="J293" s="31" t="s">
        <v>2449</v>
      </c>
      <c r="K293" s="31" t="s">
        <v>2449</v>
      </c>
      <c r="L293" s="32">
        <f t="shared" si="58"/>
        <v>1</v>
      </c>
      <c r="M293" s="35" t="str">
        <f t="shared" si="64"/>
        <v>No</v>
      </c>
      <c r="N293" s="31" t="s">
        <v>2449</v>
      </c>
      <c r="O293" s="31" t="s">
        <v>2449</v>
      </c>
      <c r="P293" s="32">
        <f t="shared" si="59"/>
        <v>1</v>
      </c>
      <c r="Q293" s="24" t="str">
        <f t="shared" si="65"/>
        <v>No</v>
      </c>
      <c r="R293" s="31" t="s">
        <v>2449</v>
      </c>
      <c r="S293" s="31" t="s">
        <v>2449</v>
      </c>
      <c r="T293" s="32">
        <f t="shared" si="60"/>
        <v>1</v>
      </c>
      <c r="U293" s="26" t="str">
        <f t="shared" si="66"/>
        <v>No</v>
      </c>
      <c r="V293" s="13" t="s">
        <v>2449</v>
      </c>
      <c r="W293" s="31" t="s">
        <v>2449</v>
      </c>
      <c r="X293" s="32">
        <f t="shared" si="61"/>
        <v>1</v>
      </c>
      <c r="Y293" s="36" t="str">
        <f t="shared" si="62"/>
        <v>No</v>
      </c>
    </row>
    <row r="294" spans="1:25">
      <c r="A294" s="32" t="s">
        <v>578</v>
      </c>
      <c r="B294" s="32" t="s">
        <v>579</v>
      </c>
      <c r="C294" s="32"/>
      <c r="D294" s="32" t="s">
        <v>2448</v>
      </c>
      <c r="E294" s="33"/>
      <c r="F294" s="31" t="s">
        <v>2449</v>
      </c>
      <c r="G294" s="31" t="s">
        <v>2449</v>
      </c>
      <c r="H294" s="32">
        <f t="shared" si="63"/>
        <v>1</v>
      </c>
      <c r="I294" s="34" t="str">
        <f t="shared" si="57"/>
        <v>No</v>
      </c>
      <c r="J294" s="31" t="s">
        <v>2449</v>
      </c>
      <c r="K294" s="31" t="s">
        <v>2449</v>
      </c>
      <c r="L294" s="32">
        <f t="shared" si="58"/>
        <v>1</v>
      </c>
      <c r="M294" s="35" t="str">
        <f t="shared" si="64"/>
        <v>No</v>
      </c>
      <c r="N294" s="31" t="s">
        <v>2449</v>
      </c>
      <c r="O294" s="31" t="s">
        <v>2449</v>
      </c>
      <c r="P294" s="32">
        <f t="shared" si="59"/>
        <v>1</v>
      </c>
      <c r="Q294" s="24" t="str">
        <f t="shared" si="65"/>
        <v>No</v>
      </c>
      <c r="R294" s="31" t="s">
        <v>2449</v>
      </c>
      <c r="S294" s="31" t="s">
        <v>2449</v>
      </c>
      <c r="T294" s="32">
        <f t="shared" si="60"/>
        <v>1</v>
      </c>
      <c r="U294" s="26" t="str">
        <f t="shared" si="66"/>
        <v>No</v>
      </c>
      <c r="V294" s="13" t="s">
        <v>2449</v>
      </c>
      <c r="W294" s="31" t="s">
        <v>2449</v>
      </c>
      <c r="X294" s="32">
        <f t="shared" si="61"/>
        <v>1</v>
      </c>
      <c r="Y294" s="36" t="str">
        <f t="shared" si="62"/>
        <v>No</v>
      </c>
    </row>
    <row r="295" spans="1:25">
      <c r="A295" s="32" t="s">
        <v>580</v>
      </c>
      <c r="B295" s="32" t="s">
        <v>581</v>
      </c>
      <c r="C295" s="32"/>
      <c r="D295" s="32"/>
      <c r="E295" s="33"/>
      <c r="F295" s="31" t="s">
        <v>2449</v>
      </c>
      <c r="G295" s="31" t="s">
        <v>2449</v>
      </c>
      <c r="H295" s="32">
        <f t="shared" si="63"/>
        <v>1</v>
      </c>
      <c r="I295" s="34" t="str">
        <f t="shared" si="57"/>
        <v>No</v>
      </c>
      <c r="J295" s="31" t="s">
        <v>2449</v>
      </c>
      <c r="K295" s="31" t="s">
        <v>2449</v>
      </c>
      <c r="L295" s="32">
        <f t="shared" si="58"/>
        <v>1</v>
      </c>
      <c r="M295" s="35" t="str">
        <f t="shared" si="64"/>
        <v>No</v>
      </c>
      <c r="N295" s="31" t="s">
        <v>2449</v>
      </c>
      <c r="O295" s="31" t="s">
        <v>2449</v>
      </c>
      <c r="P295" s="32">
        <f t="shared" si="59"/>
        <v>1</v>
      </c>
      <c r="Q295" s="24" t="str">
        <f t="shared" si="65"/>
        <v>No</v>
      </c>
      <c r="R295" s="31" t="s">
        <v>2449</v>
      </c>
      <c r="S295" s="31" t="s">
        <v>2449</v>
      </c>
      <c r="T295" s="32">
        <f t="shared" si="60"/>
        <v>1</v>
      </c>
      <c r="U295" s="26" t="str">
        <f t="shared" si="66"/>
        <v>No</v>
      </c>
      <c r="V295" s="13" t="s">
        <v>2450</v>
      </c>
      <c r="W295" s="32" t="s">
        <v>2450</v>
      </c>
      <c r="X295" s="32">
        <f t="shared" si="61"/>
        <v>1</v>
      </c>
      <c r="Y295" s="36" t="str">
        <f t="shared" si="62"/>
        <v>Yes</v>
      </c>
    </row>
    <row r="296" spans="1:25">
      <c r="A296" s="32" t="s">
        <v>582</v>
      </c>
      <c r="B296" s="32" t="s">
        <v>583</v>
      </c>
      <c r="C296" s="32"/>
      <c r="D296" s="32"/>
      <c r="E296" s="33"/>
      <c r="F296" s="31" t="s">
        <v>2449</v>
      </c>
      <c r="G296" s="31" t="s">
        <v>2449</v>
      </c>
      <c r="H296" s="32">
        <f t="shared" si="63"/>
        <v>1</v>
      </c>
      <c r="I296" s="34" t="str">
        <f t="shared" si="57"/>
        <v>No</v>
      </c>
      <c r="J296" s="31" t="s">
        <v>2449</v>
      </c>
      <c r="K296" s="31" t="s">
        <v>2449</v>
      </c>
      <c r="L296" s="32">
        <f t="shared" si="58"/>
        <v>1</v>
      </c>
      <c r="M296" s="35" t="str">
        <f t="shared" si="64"/>
        <v>No</v>
      </c>
      <c r="N296" s="31" t="s">
        <v>2449</v>
      </c>
      <c r="O296" s="32" t="s">
        <v>2450</v>
      </c>
      <c r="P296" s="32">
        <f t="shared" si="59"/>
        <v>0</v>
      </c>
      <c r="Q296" s="24" t="s">
        <v>2449</v>
      </c>
      <c r="R296" s="31" t="s">
        <v>2449</v>
      </c>
      <c r="S296" s="31" t="s">
        <v>2449</v>
      </c>
      <c r="T296" s="32">
        <f t="shared" si="60"/>
        <v>1</v>
      </c>
      <c r="U296" s="26" t="str">
        <f t="shared" si="66"/>
        <v>No</v>
      </c>
      <c r="V296" s="13" t="s">
        <v>2449</v>
      </c>
      <c r="W296" s="31" t="s">
        <v>2449</v>
      </c>
      <c r="X296" s="32">
        <f t="shared" si="61"/>
        <v>1</v>
      </c>
      <c r="Y296" s="36" t="str">
        <f t="shared" si="62"/>
        <v>No</v>
      </c>
    </row>
    <row r="297" spans="1:25">
      <c r="A297" s="32" t="s">
        <v>584</v>
      </c>
      <c r="B297" s="32" t="s">
        <v>585</v>
      </c>
      <c r="C297" s="31" t="s">
        <v>2560</v>
      </c>
      <c r="D297" s="32"/>
      <c r="E297" s="33"/>
      <c r="F297" s="31" t="s">
        <v>2449</v>
      </c>
      <c r="G297" s="31" t="s">
        <v>2449</v>
      </c>
      <c r="H297" s="32">
        <f t="shared" si="63"/>
        <v>1</v>
      </c>
      <c r="I297" s="34" t="str">
        <f t="shared" si="57"/>
        <v>No</v>
      </c>
      <c r="J297" s="31" t="s">
        <v>2449</v>
      </c>
      <c r="K297" s="31" t="s">
        <v>2449</v>
      </c>
      <c r="L297" s="32">
        <f t="shared" si="58"/>
        <v>1</v>
      </c>
      <c r="M297" s="35" t="str">
        <f t="shared" si="64"/>
        <v>No</v>
      </c>
      <c r="N297" s="31" t="s">
        <v>2449</v>
      </c>
      <c r="O297" s="31" t="s">
        <v>2449</v>
      </c>
      <c r="P297" s="32">
        <f t="shared" si="59"/>
        <v>1</v>
      </c>
      <c r="Q297" s="24" t="str">
        <f t="shared" si="65"/>
        <v>No</v>
      </c>
      <c r="R297" s="31" t="s">
        <v>2449</v>
      </c>
      <c r="S297" s="31" t="s">
        <v>2449</v>
      </c>
      <c r="T297" s="32">
        <f t="shared" si="60"/>
        <v>1</v>
      </c>
      <c r="U297" s="26" t="str">
        <f t="shared" si="66"/>
        <v>No</v>
      </c>
      <c r="V297" s="13" t="s">
        <v>2449</v>
      </c>
      <c r="W297" s="31" t="s">
        <v>2449</v>
      </c>
      <c r="X297" s="32">
        <f t="shared" si="61"/>
        <v>1</v>
      </c>
      <c r="Y297" s="36" t="str">
        <f t="shared" si="62"/>
        <v>No</v>
      </c>
    </row>
    <row r="298" spans="1:25">
      <c r="A298" s="32" t="s">
        <v>586</v>
      </c>
      <c r="B298" s="32" t="s">
        <v>587</v>
      </c>
      <c r="C298" s="32"/>
      <c r="D298" s="32"/>
      <c r="E298" s="33"/>
      <c r="F298" s="31" t="s">
        <v>2449</v>
      </c>
      <c r="G298" s="31" t="s">
        <v>2449</v>
      </c>
      <c r="H298" s="32">
        <f t="shared" si="63"/>
        <v>1</v>
      </c>
      <c r="I298" s="34" t="str">
        <f t="shared" si="57"/>
        <v>No</v>
      </c>
      <c r="J298" s="31" t="s">
        <v>2449</v>
      </c>
      <c r="K298" s="31" t="s">
        <v>2449</v>
      </c>
      <c r="L298" s="32">
        <f t="shared" si="58"/>
        <v>1</v>
      </c>
      <c r="M298" s="35" t="str">
        <f t="shared" si="64"/>
        <v>No</v>
      </c>
      <c r="N298" s="31" t="s">
        <v>2449</v>
      </c>
      <c r="O298" s="31" t="s">
        <v>2449</v>
      </c>
      <c r="P298" s="32">
        <f t="shared" si="59"/>
        <v>1</v>
      </c>
      <c r="Q298" s="24" t="str">
        <f t="shared" si="65"/>
        <v>No</v>
      </c>
      <c r="R298" s="31" t="s">
        <v>2449</v>
      </c>
      <c r="S298" s="31" t="s">
        <v>2449</v>
      </c>
      <c r="T298" s="32">
        <f t="shared" si="60"/>
        <v>1</v>
      </c>
      <c r="U298" s="26" t="str">
        <f t="shared" si="66"/>
        <v>No</v>
      </c>
      <c r="V298" s="13" t="s">
        <v>2449</v>
      </c>
      <c r="W298" s="31" t="s">
        <v>2449</v>
      </c>
      <c r="X298" s="32">
        <f t="shared" si="61"/>
        <v>1</v>
      </c>
      <c r="Y298" s="36" t="str">
        <f t="shared" si="62"/>
        <v>No</v>
      </c>
    </row>
    <row r="299" spans="1:25">
      <c r="A299" s="32" t="s">
        <v>588</v>
      </c>
      <c r="B299" s="32" t="s">
        <v>589</v>
      </c>
      <c r="C299" s="31" t="s">
        <v>2558</v>
      </c>
      <c r="D299" s="32"/>
      <c r="E299" s="33"/>
      <c r="F299" s="31" t="s">
        <v>2449</v>
      </c>
      <c r="G299" s="31" t="s">
        <v>2449</v>
      </c>
      <c r="H299" s="32">
        <f t="shared" si="63"/>
        <v>1</v>
      </c>
      <c r="I299" s="34" t="str">
        <f t="shared" si="57"/>
        <v>No</v>
      </c>
      <c r="J299" s="31" t="s">
        <v>2449</v>
      </c>
      <c r="K299" s="31" t="s">
        <v>2449</v>
      </c>
      <c r="L299" s="32">
        <f t="shared" si="58"/>
        <v>1</v>
      </c>
      <c r="M299" s="35" t="str">
        <f t="shared" si="64"/>
        <v>No</v>
      </c>
      <c r="N299" s="31" t="s">
        <v>2449</v>
      </c>
      <c r="O299" s="31" t="s">
        <v>2449</v>
      </c>
      <c r="P299" s="32">
        <f t="shared" si="59"/>
        <v>1</v>
      </c>
      <c r="Q299" s="24" t="str">
        <f t="shared" si="65"/>
        <v>No</v>
      </c>
      <c r="R299" s="31" t="s">
        <v>2449</v>
      </c>
      <c r="S299" s="31" t="s">
        <v>2449</v>
      </c>
      <c r="T299" s="32">
        <f t="shared" si="60"/>
        <v>1</v>
      </c>
      <c r="U299" s="26" t="str">
        <f t="shared" si="66"/>
        <v>No</v>
      </c>
      <c r="V299" s="13" t="s">
        <v>2449</v>
      </c>
      <c r="W299" s="31" t="s">
        <v>2449</v>
      </c>
      <c r="X299" s="32">
        <f t="shared" si="61"/>
        <v>1</v>
      </c>
      <c r="Y299" s="36" t="str">
        <f t="shared" si="62"/>
        <v>No</v>
      </c>
    </row>
    <row r="300" spans="1:25">
      <c r="A300" s="32" t="s">
        <v>590</v>
      </c>
      <c r="B300" s="32" t="s">
        <v>591</v>
      </c>
      <c r="C300" s="32"/>
      <c r="D300" s="32"/>
      <c r="E300" s="33"/>
      <c r="F300" s="31" t="s">
        <v>2449</v>
      </c>
      <c r="G300" s="32" t="s">
        <v>2450</v>
      </c>
      <c r="H300" s="32">
        <f t="shared" si="63"/>
        <v>0</v>
      </c>
      <c r="I300" s="34" t="s">
        <v>2449</v>
      </c>
      <c r="J300" s="31" t="s">
        <v>2449</v>
      </c>
      <c r="K300" s="31" t="s">
        <v>2449</v>
      </c>
      <c r="L300" s="32">
        <f t="shared" si="58"/>
        <v>1</v>
      </c>
      <c r="M300" s="35" t="str">
        <f t="shared" si="64"/>
        <v>No</v>
      </c>
      <c r="N300" s="31" t="s">
        <v>2449</v>
      </c>
      <c r="O300" s="31" t="s">
        <v>2449</v>
      </c>
      <c r="P300" s="32">
        <f t="shared" si="59"/>
        <v>1</v>
      </c>
      <c r="Q300" s="24" t="str">
        <f t="shared" si="65"/>
        <v>No</v>
      </c>
      <c r="R300" s="31" t="s">
        <v>2449</v>
      </c>
      <c r="S300" s="31" t="s">
        <v>2449</v>
      </c>
      <c r="T300" s="32">
        <f t="shared" si="60"/>
        <v>1</v>
      </c>
      <c r="U300" s="26" t="str">
        <f t="shared" si="66"/>
        <v>No</v>
      </c>
      <c r="V300" s="13" t="s">
        <v>2449</v>
      </c>
      <c r="W300" s="31" t="s">
        <v>2449</v>
      </c>
      <c r="X300" s="32">
        <f t="shared" si="61"/>
        <v>1</v>
      </c>
      <c r="Y300" s="36" t="str">
        <f t="shared" si="62"/>
        <v>No</v>
      </c>
    </row>
    <row r="301" spans="1:25">
      <c r="A301" s="32" t="s">
        <v>592</v>
      </c>
      <c r="B301" s="32" t="s">
        <v>593</v>
      </c>
      <c r="C301" s="32"/>
      <c r="D301" s="32"/>
      <c r="E301" s="33"/>
      <c r="F301" s="31" t="s">
        <v>2449</v>
      </c>
      <c r="G301" s="31" t="s">
        <v>2449</v>
      </c>
      <c r="H301" s="32">
        <f t="shared" si="63"/>
        <v>1</v>
      </c>
      <c r="I301" s="34" t="str">
        <f t="shared" si="57"/>
        <v>No</v>
      </c>
      <c r="J301" s="31" t="s">
        <v>2449</v>
      </c>
      <c r="K301" s="31" t="s">
        <v>2449</v>
      </c>
      <c r="L301" s="32">
        <f t="shared" si="58"/>
        <v>1</v>
      </c>
      <c r="M301" s="35" t="str">
        <f t="shared" si="64"/>
        <v>No</v>
      </c>
      <c r="N301" s="31" t="s">
        <v>2449</v>
      </c>
      <c r="O301" s="31" t="s">
        <v>2449</v>
      </c>
      <c r="P301" s="32">
        <f t="shared" si="59"/>
        <v>1</v>
      </c>
      <c r="Q301" s="24" t="str">
        <f t="shared" si="65"/>
        <v>No</v>
      </c>
      <c r="R301" s="31" t="s">
        <v>2449</v>
      </c>
      <c r="S301" s="31" t="s">
        <v>2449</v>
      </c>
      <c r="T301" s="32">
        <f t="shared" si="60"/>
        <v>1</v>
      </c>
      <c r="U301" s="26" t="str">
        <f t="shared" si="66"/>
        <v>No</v>
      </c>
      <c r="V301" s="13" t="s">
        <v>2449</v>
      </c>
      <c r="W301" s="31" t="s">
        <v>2449</v>
      </c>
      <c r="X301" s="32">
        <f t="shared" si="61"/>
        <v>1</v>
      </c>
      <c r="Y301" s="36" t="str">
        <f t="shared" si="62"/>
        <v>No</v>
      </c>
    </row>
    <row r="302" spans="1:25">
      <c r="A302" s="32" t="s">
        <v>594</v>
      </c>
      <c r="B302" s="32" t="s">
        <v>595</v>
      </c>
      <c r="C302" s="32"/>
      <c r="D302" s="32" t="s">
        <v>2539</v>
      </c>
      <c r="E302" s="33" t="s">
        <v>2622</v>
      </c>
      <c r="F302" s="31" t="s">
        <v>2449</v>
      </c>
      <c r="G302" s="31" t="s">
        <v>2449</v>
      </c>
      <c r="H302" s="32">
        <f t="shared" si="63"/>
        <v>1</v>
      </c>
      <c r="I302" s="34" t="str">
        <f t="shared" si="57"/>
        <v>No</v>
      </c>
      <c r="J302" s="31" t="s">
        <v>2449</v>
      </c>
      <c r="K302" s="31" t="s">
        <v>2449</v>
      </c>
      <c r="L302" s="32">
        <f t="shared" si="58"/>
        <v>1</v>
      </c>
      <c r="M302" s="35" t="str">
        <f t="shared" si="64"/>
        <v>No</v>
      </c>
      <c r="N302" s="31" t="s">
        <v>2449</v>
      </c>
      <c r="O302" s="32" t="s">
        <v>2539</v>
      </c>
      <c r="P302" s="32">
        <f t="shared" si="59"/>
        <v>0</v>
      </c>
      <c r="Q302" s="24" t="s">
        <v>2449</v>
      </c>
      <c r="R302" s="31" t="s">
        <v>2449</v>
      </c>
      <c r="S302" s="31" t="s">
        <v>2449</v>
      </c>
      <c r="T302" s="32">
        <f t="shared" si="60"/>
        <v>1</v>
      </c>
      <c r="U302" s="26" t="str">
        <f t="shared" si="66"/>
        <v>No</v>
      </c>
      <c r="V302" s="13" t="s">
        <v>2449</v>
      </c>
      <c r="W302" s="31" t="s">
        <v>2449</v>
      </c>
      <c r="X302" s="32">
        <f t="shared" si="61"/>
        <v>1</v>
      </c>
      <c r="Y302" s="36" t="str">
        <f t="shared" si="62"/>
        <v>No</v>
      </c>
    </row>
    <row r="303" spans="1:25">
      <c r="A303" s="32" t="s">
        <v>596</v>
      </c>
      <c r="B303" s="32" t="s">
        <v>597</v>
      </c>
      <c r="C303" s="32"/>
      <c r="D303" s="32"/>
      <c r="E303" s="33"/>
      <c r="F303" s="31" t="s">
        <v>2449</v>
      </c>
      <c r="G303" s="31" t="s">
        <v>2449</v>
      </c>
      <c r="H303" s="32">
        <f t="shared" si="63"/>
        <v>1</v>
      </c>
      <c r="I303" s="34" t="str">
        <f t="shared" si="57"/>
        <v>No</v>
      </c>
      <c r="J303" s="31" t="s">
        <v>2449</v>
      </c>
      <c r="K303" s="31" t="s">
        <v>2449</v>
      </c>
      <c r="L303" s="32">
        <f t="shared" si="58"/>
        <v>1</v>
      </c>
      <c r="M303" s="35" t="str">
        <f t="shared" si="64"/>
        <v>No</v>
      </c>
      <c r="N303" s="31" t="s">
        <v>2449</v>
      </c>
      <c r="O303" s="31" t="s">
        <v>2449</v>
      </c>
      <c r="P303" s="32">
        <f t="shared" si="59"/>
        <v>1</v>
      </c>
      <c r="Q303" s="24" t="str">
        <f t="shared" si="65"/>
        <v>No</v>
      </c>
      <c r="R303" s="31" t="s">
        <v>2449</v>
      </c>
      <c r="S303" s="31" t="s">
        <v>2449</v>
      </c>
      <c r="T303" s="32">
        <f t="shared" si="60"/>
        <v>1</v>
      </c>
      <c r="U303" s="26" t="str">
        <f t="shared" si="66"/>
        <v>No</v>
      </c>
      <c r="V303" s="13" t="s">
        <v>2449</v>
      </c>
      <c r="W303" s="31" t="s">
        <v>2449</v>
      </c>
      <c r="X303" s="32">
        <f t="shared" si="61"/>
        <v>1</v>
      </c>
      <c r="Y303" s="36" t="str">
        <f t="shared" si="62"/>
        <v>No</v>
      </c>
    </row>
    <row r="304" spans="1:25">
      <c r="A304" s="32" t="s">
        <v>598</v>
      </c>
      <c r="B304" s="32" t="s">
        <v>599</v>
      </c>
      <c r="C304" s="32"/>
      <c r="D304" s="32"/>
      <c r="E304" s="33"/>
      <c r="F304" s="31" t="s">
        <v>2449</v>
      </c>
      <c r="G304" s="31" t="s">
        <v>2449</v>
      </c>
      <c r="H304" s="32">
        <f t="shared" si="63"/>
        <v>1</v>
      </c>
      <c r="I304" s="34" t="str">
        <f t="shared" si="57"/>
        <v>No</v>
      </c>
      <c r="J304" s="31" t="s">
        <v>2449</v>
      </c>
      <c r="K304" s="31" t="s">
        <v>2449</v>
      </c>
      <c r="L304" s="32">
        <f t="shared" si="58"/>
        <v>1</v>
      </c>
      <c r="M304" s="35" t="str">
        <f t="shared" si="64"/>
        <v>No</v>
      </c>
      <c r="N304" s="31" t="s">
        <v>2449</v>
      </c>
      <c r="O304" s="31" t="s">
        <v>2449</v>
      </c>
      <c r="P304" s="32">
        <f t="shared" si="59"/>
        <v>1</v>
      </c>
      <c r="Q304" s="24" t="str">
        <f t="shared" si="65"/>
        <v>No</v>
      </c>
      <c r="R304" s="31" t="s">
        <v>2449</v>
      </c>
      <c r="S304" s="31" t="s">
        <v>2449</v>
      </c>
      <c r="T304" s="32">
        <f t="shared" si="60"/>
        <v>1</v>
      </c>
      <c r="U304" s="26" t="str">
        <f t="shared" si="66"/>
        <v>No</v>
      </c>
      <c r="V304" s="13" t="s">
        <v>2449</v>
      </c>
      <c r="W304" s="31" t="s">
        <v>2449</v>
      </c>
      <c r="X304" s="32">
        <f t="shared" si="61"/>
        <v>1</v>
      </c>
      <c r="Y304" s="36" t="str">
        <f t="shared" si="62"/>
        <v>No</v>
      </c>
    </row>
    <row r="305" spans="1:25">
      <c r="A305" s="32" t="s">
        <v>600</v>
      </c>
      <c r="B305" s="32" t="s">
        <v>601</v>
      </c>
      <c r="C305" s="32"/>
      <c r="D305" s="32"/>
      <c r="E305" s="33"/>
      <c r="F305" s="31" t="s">
        <v>2449</v>
      </c>
      <c r="G305" s="31" t="s">
        <v>2449</v>
      </c>
      <c r="H305" s="32">
        <f t="shared" si="63"/>
        <v>1</v>
      </c>
      <c r="I305" s="34" t="str">
        <f t="shared" si="57"/>
        <v>No</v>
      </c>
      <c r="J305" s="31" t="s">
        <v>2449</v>
      </c>
      <c r="K305" s="31" t="s">
        <v>2449</v>
      </c>
      <c r="L305" s="32">
        <f t="shared" si="58"/>
        <v>1</v>
      </c>
      <c r="M305" s="35" t="str">
        <f t="shared" si="64"/>
        <v>No</v>
      </c>
      <c r="N305" s="31" t="s">
        <v>2449</v>
      </c>
      <c r="O305" s="31" t="s">
        <v>2449</v>
      </c>
      <c r="P305" s="32">
        <f t="shared" si="59"/>
        <v>1</v>
      </c>
      <c r="Q305" s="24" t="str">
        <f t="shared" si="65"/>
        <v>No</v>
      </c>
      <c r="R305" s="31" t="s">
        <v>2449</v>
      </c>
      <c r="S305" s="32" t="s">
        <v>2450</v>
      </c>
      <c r="T305" s="32">
        <f t="shared" si="60"/>
        <v>0</v>
      </c>
      <c r="U305" s="26" t="s">
        <v>2450</v>
      </c>
      <c r="V305" s="13" t="s">
        <v>2449</v>
      </c>
      <c r="W305" s="31" t="s">
        <v>2449</v>
      </c>
      <c r="X305" s="32">
        <f t="shared" si="61"/>
        <v>1</v>
      </c>
      <c r="Y305" s="36" t="str">
        <f t="shared" si="62"/>
        <v>No</v>
      </c>
    </row>
    <row r="306" spans="1:25">
      <c r="A306" s="32" t="s">
        <v>602</v>
      </c>
      <c r="B306" s="32" t="s">
        <v>603</v>
      </c>
      <c r="C306" s="31" t="s">
        <v>2537</v>
      </c>
      <c r="D306" s="32"/>
      <c r="E306" s="33" t="s">
        <v>2454</v>
      </c>
      <c r="F306" s="31" t="s">
        <v>2449</v>
      </c>
      <c r="G306" s="31" t="s">
        <v>2449</v>
      </c>
      <c r="H306" s="32">
        <f t="shared" si="63"/>
        <v>1</v>
      </c>
      <c r="I306" s="34" t="str">
        <f t="shared" si="57"/>
        <v>No</v>
      </c>
      <c r="J306" s="31" t="s">
        <v>2449</v>
      </c>
      <c r="K306" s="31" t="s">
        <v>2449</v>
      </c>
      <c r="L306" s="32">
        <f t="shared" si="58"/>
        <v>1</v>
      </c>
      <c r="M306" s="35" t="str">
        <f t="shared" si="64"/>
        <v>No</v>
      </c>
      <c r="N306" s="31" t="s">
        <v>2449</v>
      </c>
      <c r="O306" s="31" t="s">
        <v>2449</v>
      </c>
      <c r="P306" s="32">
        <f t="shared" si="59"/>
        <v>1</v>
      </c>
      <c r="Q306" s="24" t="str">
        <f t="shared" si="65"/>
        <v>No</v>
      </c>
      <c r="R306" s="31" t="s">
        <v>2449</v>
      </c>
      <c r="S306" s="31" t="s">
        <v>2449</v>
      </c>
      <c r="T306" s="32">
        <f t="shared" si="60"/>
        <v>1</v>
      </c>
      <c r="U306" s="26" t="str">
        <f t="shared" si="66"/>
        <v>No</v>
      </c>
      <c r="V306" s="13" t="s">
        <v>2450</v>
      </c>
      <c r="W306" s="32" t="s">
        <v>2450</v>
      </c>
      <c r="X306" s="32">
        <f t="shared" si="61"/>
        <v>1</v>
      </c>
      <c r="Y306" s="36" t="str">
        <f t="shared" si="62"/>
        <v>Yes</v>
      </c>
    </row>
    <row r="307" spans="1:25">
      <c r="A307" s="32" t="s">
        <v>604</v>
      </c>
      <c r="B307" s="32" t="s">
        <v>605</v>
      </c>
      <c r="C307" s="32"/>
      <c r="D307" s="32"/>
      <c r="E307" s="33"/>
      <c r="F307" s="31" t="s">
        <v>2449</v>
      </c>
      <c r="G307" s="31" t="s">
        <v>2449</v>
      </c>
      <c r="H307" s="32">
        <f t="shared" si="63"/>
        <v>1</v>
      </c>
      <c r="I307" s="34" t="str">
        <f t="shared" si="57"/>
        <v>No</v>
      </c>
      <c r="J307" s="31" t="s">
        <v>2449</v>
      </c>
      <c r="K307" s="31" t="s">
        <v>2449</v>
      </c>
      <c r="L307" s="32">
        <f t="shared" si="58"/>
        <v>1</v>
      </c>
      <c r="M307" s="35" t="str">
        <f t="shared" si="64"/>
        <v>No</v>
      </c>
      <c r="N307" s="31" t="s">
        <v>2449</v>
      </c>
      <c r="O307" s="31" t="s">
        <v>2449</v>
      </c>
      <c r="P307" s="32">
        <f t="shared" si="59"/>
        <v>1</v>
      </c>
      <c r="Q307" s="24" t="str">
        <f t="shared" si="65"/>
        <v>No</v>
      </c>
      <c r="R307" s="31" t="s">
        <v>2450</v>
      </c>
      <c r="S307" s="31" t="s">
        <v>2449</v>
      </c>
      <c r="T307" s="32">
        <f t="shared" si="60"/>
        <v>0</v>
      </c>
      <c r="U307" s="26" t="s">
        <v>2450</v>
      </c>
      <c r="V307" s="13" t="s">
        <v>2450</v>
      </c>
      <c r="W307" s="32" t="s">
        <v>2450</v>
      </c>
      <c r="X307" s="32">
        <f t="shared" si="61"/>
        <v>1</v>
      </c>
      <c r="Y307" s="36" t="str">
        <f t="shared" si="62"/>
        <v>Yes</v>
      </c>
    </row>
    <row r="308" spans="1:25">
      <c r="A308" s="32" t="s">
        <v>606</v>
      </c>
      <c r="B308" s="32" t="s">
        <v>607</v>
      </c>
      <c r="C308" s="31" t="s">
        <v>2526</v>
      </c>
      <c r="D308" s="32"/>
      <c r="E308" s="33" t="s">
        <v>2451</v>
      </c>
      <c r="F308" s="31" t="s">
        <v>2449</v>
      </c>
      <c r="G308" s="31" t="s">
        <v>2449</v>
      </c>
      <c r="H308" s="32">
        <f t="shared" si="63"/>
        <v>1</v>
      </c>
      <c r="I308" s="34" t="str">
        <f t="shared" si="57"/>
        <v>No</v>
      </c>
      <c r="J308" s="31" t="s">
        <v>2449</v>
      </c>
      <c r="K308" s="31" t="s">
        <v>2449</v>
      </c>
      <c r="L308" s="32">
        <f t="shared" si="58"/>
        <v>1</v>
      </c>
      <c r="M308" s="35" t="str">
        <f t="shared" si="64"/>
        <v>No</v>
      </c>
      <c r="N308" s="31" t="s">
        <v>2449</v>
      </c>
      <c r="O308" s="31" t="s">
        <v>2449</v>
      </c>
      <c r="P308" s="32">
        <f t="shared" si="59"/>
        <v>1</v>
      </c>
      <c r="Q308" s="24" t="str">
        <f t="shared" si="65"/>
        <v>No</v>
      </c>
      <c r="R308" s="31" t="s">
        <v>2449</v>
      </c>
      <c r="S308" s="31" t="s">
        <v>2449</v>
      </c>
      <c r="T308" s="32">
        <f t="shared" si="60"/>
        <v>1</v>
      </c>
      <c r="U308" s="26" t="str">
        <f t="shared" si="66"/>
        <v>No</v>
      </c>
      <c r="V308" s="13" t="s">
        <v>2449</v>
      </c>
      <c r="W308" s="31" t="s">
        <v>2449</v>
      </c>
      <c r="X308" s="32">
        <f t="shared" si="61"/>
        <v>1</v>
      </c>
      <c r="Y308" s="36" t="str">
        <f t="shared" si="62"/>
        <v>No</v>
      </c>
    </row>
    <row r="309" spans="1:25">
      <c r="A309" s="32" t="s">
        <v>608</v>
      </c>
      <c r="B309" s="32" t="s">
        <v>609</v>
      </c>
      <c r="C309" s="32"/>
      <c r="D309" s="32"/>
      <c r="E309" s="33"/>
      <c r="F309" s="31" t="s">
        <v>2449</v>
      </c>
      <c r="G309" s="31" t="s">
        <v>2449</v>
      </c>
      <c r="H309" s="32">
        <f t="shared" si="63"/>
        <v>1</v>
      </c>
      <c r="I309" s="34" t="str">
        <f t="shared" si="57"/>
        <v>No</v>
      </c>
      <c r="J309" s="31" t="s">
        <v>2449</v>
      </c>
      <c r="K309" s="31" t="s">
        <v>2449</v>
      </c>
      <c r="L309" s="32">
        <f t="shared" si="58"/>
        <v>1</v>
      </c>
      <c r="M309" s="35" t="str">
        <f t="shared" si="64"/>
        <v>No</v>
      </c>
      <c r="N309" s="31" t="s">
        <v>2449</v>
      </c>
      <c r="O309" s="31" t="s">
        <v>2449</v>
      </c>
      <c r="P309" s="32">
        <f t="shared" si="59"/>
        <v>1</v>
      </c>
      <c r="Q309" s="24" t="str">
        <f t="shared" si="65"/>
        <v>No</v>
      </c>
      <c r="R309" s="31" t="s">
        <v>2449</v>
      </c>
      <c r="S309" s="31" t="s">
        <v>2449</v>
      </c>
      <c r="T309" s="32">
        <f t="shared" si="60"/>
        <v>1</v>
      </c>
      <c r="U309" s="26" t="str">
        <f t="shared" si="66"/>
        <v>No</v>
      </c>
      <c r="V309" s="13" t="s">
        <v>2449</v>
      </c>
      <c r="W309" s="32" t="s">
        <v>2450</v>
      </c>
      <c r="X309" s="32">
        <f t="shared" si="61"/>
        <v>0</v>
      </c>
      <c r="Y309" s="36" t="s">
        <v>2449</v>
      </c>
    </row>
    <row r="310" spans="1:25">
      <c r="A310" s="32" t="s">
        <v>610</v>
      </c>
      <c r="B310" s="32" t="s">
        <v>611</v>
      </c>
      <c r="C310" s="32"/>
      <c r="D310" s="32"/>
      <c r="E310" s="33"/>
      <c r="F310" s="31" t="s">
        <v>2449</v>
      </c>
      <c r="G310" s="31" t="s">
        <v>2449</v>
      </c>
      <c r="H310" s="32">
        <f t="shared" si="63"/>
        <v>1</v>
      </c>
      <c r="I310" s="34" t="str">
        <f t="shared" si="57"/>
        <v>No</v>
      </c>
      <c r="J310" s="31" t="s">
        <v>2449</v>
      </c>
      <c r="K310" s="31" t="s">
        <v>2449</v>
      </c>
      <c r="L310" s="32">
        <f t="shared" si="58"/>
        <v>1</v>
      </c>
      <c r="M310" s="35" t="str">
        <f t="shared" si="64"/>
        <v>No</v>
      </c>
      <c r="N310" s="31" t="s">
        <v>2449</v>
      </c>
      <c r="O310" s="31" t="s">
        <v>2449</v>
      </c>
      <c r="P310" s="32">
        <f t="shared" si="59"/>
        <v>1</v>
      </c>
      <c r="Q310" s="24" t="str">
        <f t="shared" si="65"/>
        <v>No</v>
      </c>
      <c r="R310" s="31" t="s">
        <v>2450</v>
      </c>
      <c r="S310" s="32" t="s">
        <v>2450</v>
      </c>
      <c r="T310" s="32">
        <f t="shared" si="60"/>
        <v>1</v>
      </c>
      <c r="U310" s="26" t="str">
        <f t="shared" si="66"/>
        <v>Yes</v>
      </c>
      <c r="V310" s="13" t="s">
        <v>2449</v>
      </c>
      <c r="W310" s="31" t="s">
        <v>2449</v>
      </c>
      <c r="X310" s="32">
        <f t="shared" si="61"/>
        <v>1</v>
      </c>
      <c r="Y310" s="36" t="str">
        <f t="shared" si="62"/>
        <v>No</v>
      </c>
    </row>
    <row r="311" spans="1:25">
      <c r="A311" s="32" t="s">
        <v>612</v>
      </c>
      <c r="B311" s="32" t="s">
        <v>613</v>
      </c>
      <c r="C311" s="32"/>
      <c r="D311" s="32"/>
      <c r="E311" s="33"/>
      <c r="F311" s="31" t="s">
        <v>2449</v>
      </c>
      <c r="G311" s="31" t="s">
        <v>2449</v>
      </c>
      <c r="H311" s="32">
        <f t="shared" si="63"/>
        <v>1</v>
      </c>
      <c r="I311" s="34" t="str">
        <f t="shared" si="57"/>
        <v>No</v>
      </c>
      <c r="J311" s="31" t="s">
        <v>2449</v>
      </c>
      <c r="K311" s="31" t="s">
        <v>2449</v>
      </c>
      <c r="L311" s="32">
        <f t="shared" si="58"/>
        <v>1</v>
      </c>
      <c r="M311" s="35" t="str">
        <f t="shared" si="64"/>
        <v>No</v>
      </c>
      <c r="N311" s="31" t="s">
        <v>2449</v>
      </c>
      <c r="O311" s="31" t="s">
        <v>2449</v>
      </c>
      <c r="P311" s="32">
        <f t="shared" si="59"/>
        <v>1</v>
      </c>
      <c r="Q311" s="24" t="str">
        <f t="shared" si="65"/>
        <v>No</v>
      </c>
      <c r="R311" s="31" t="s">
        <v>2449</v>
      </c>
      <c r="S311" s="31" t="s">
        <v>2449</v>
      </c>
      <c r="T311" s="32">
        <f t="shared" si="60"/>
        <v>1</v>
      </c>
      <c r="U311" s="26" t="str">
        <f t="shared" si="66"/>
        <v>No</v>
      </c>
      <c r="V311" s="13" t="s">
        <v>2449</v>
      </c>
      <c r="W311" s="31" t="s">
        <v>2449</v>
      </c>
      <c r="X311" s="32">
        <f t="shared" si="61"/>
        <v>1</v>
      </c>
      <c r="Y311" s="36" t="str">
        <f t="shared" si="62"/>
        <v>No</v>
      </c>
    </row>
    <row r="312" spans="1:25">
      <c r="A312" s="32" t="s">
        <v>614</v>
      </c>
      <c r="B312" s="32" t="s">
        <v>615</v>
      </c>
      <c r="C312" s="32"/>
      <c r="D312" s="32" t="s">
        <v>2506</v>
      </c>
      <c r="E312" s="33" t="s">
        <v>2506</v>
      </c>
      <c r="F312" s="31" t="s">
        <v>2449</v>
      </c>
      <c r="G312" s="31" t="s">
        <v>2449</v>
      </c>
      <c r="H312" s="32">
        <f t="shared" si="63"/>
        <v>1</v>
      </c>
      <c r="I312" s="34" t="str">
        <f t="shared" si="57"/>
        <v>No</v>
      </c>
      <c r="J312" s="31" t="s">
        <v>2449</v>
      </c>
      <c r="K312" s="31" t="s">
        <v>2449</v>
      </c>
      <c r="L312" s="32">
        <f t="shared" si="58"/>
        <v>1</v>
      </c>
      <c r="M312" s="35" t="str">
        <f t="shared" si="64"/>
        <v>No</v>
      </c>
      <c r="N312" s="31" t="s">
        <v>2449</v>
      </c>
      <c r="O312" s="31" t="s">
        <v>2449</v>
      </c>
      <c r="P312" s="32">
        <f t="shared" si="59"/>
        <v>1</v>
      </c>
      <c r="Q312" s="24" t="str">
        <f t="shared" si="65"/>
        <v>No</v>
      </c>
      <c r="R312" s="31" t="s">
        <v>2449</v>
      </c>
      <c r="S312" s="31" t="s">
        <v>2449</v>
      </c>
      <c r="T312" s="32">
        <f t="shared" si="60"/>
        <v>1</v>
      </c>
      <c r="U312" s="26" t="str">
        <f t="shared" si="66"/>
        <v>No</v>
      </c>
      <c r="V312" s="13" t="s">
        <v>2449</v>
      </c>
      <c r="W312" s="31" t="s">
        <v>2449</v>
      </c>
      <c r="X312" s="32">
        <f t="shared" si="61"/>
        <v>1</v>
      </c>
      <c r="Y312" s="36" t="str">
        <f t="shared" si="62"/>
        <v>No</v>
      </c>
    </row>
    <row r="313" spans="1:25">
      <c r="A313" s="32" t="s">
        <v>616</v>
      </c>
      <c r="B313" s="32" t="s">
        <v>617</v>
      </c>
      <c r="C313" s="32"/>
      <c r="D313" s="32"/>
      <c r="E313" s="33"/>
      <c r="F313" s="31" t="s">
        <v>2449</v>
      </c>
      <c r="G313" s="31" t="s">
        <v>2449</v>
      </c>
      <c r="H313" s="32">
        <f t="shared" si="63"/>
        <v>1</v>
      </c>
      <c r="I313" s="34" t="str">
        <f t="shared" si="57"/>
        <v>No</v>
      </c>
      <c r="J313" s="31" t="s">
        <v>2449</v>
      </c>
      <c r="K313" s="31" t="s">
        <v>2449</v>
      </c>
      <c r="L313" s="32">
        <f t="shared" si="58"/>
        <v>1</v>
      </c>
      <c r="M313" s="35" t="str">
        <f t="shared" si="64"/>
        <v>No</v>
      </c>
      <c r="N313" s="31" t="s">
        <v>2449</v>
      </c>
      <c r="O313" s="31" t="s">
        <v>2449</v>
      </c>
      <c r="P313" s="32">
        <f t="shared" si="59"/>
        <v>1</v>
      </c>
      <c r="Q313" s="24" t="str">
        <f t="shared" si="65"/>
        <v>No</v>
      </c>
      <c r="R313" s="31" t="s">
        <v>2449</v>
      </c>
      <c r="S313" s="31" t="s">
        <v>2449</v>
      </c>
      <c r="T313" s="32">
        <f t="shared" si="60"/>
        <v>1</v>
      </c>
      <c r="U313" s="26" t="str">
        <f t="shared" si="66"/>
        <v>No</v>
      </c>
      <c r="V313" s="13" t="s">
        <v>2449</v>
      </c>
      <c r="W313" s="31" t="s">
        <v>2449</v>
      </c>
      <c r="X313" s="32">
        <f t="shared" si="61"/>
        <v>1</v>
      </c>
      <c r="Y313" s="36" t="str">
        <f t="shared" si="62"/>
        <v>No</v>
      </c>
    </row>
    <row r="314" spans="1:25">
      <c r="A314" s="32" t="s">
        <v>618</v>
      </c>
      <c r="B314" s="32" t="s">
        <v>619</v>
      </c>
      <c r="C314" s="32"/>
      <c r="D314" s="32"/>
      <c r="E314" s="33"/>
      <c r="F314" s="31" t="s">
        <v>2449</v>
      </c>
      <c r="G314" s="31" t="s">
        <v>2449</v>
      </c>
      <c r="H314" s="32">
        <f t="shared" si="63"/>
        <v>1</v>
      </c>
      <c r="I314" s="34" t="str">
        <f t="shared" si="57"/>
        <v>No</v>
      </c>
      <c r="J314" s="31" t="s">
        <v>2449</v>
      </c>
      <c r="K314" s="31" t="s">
        <v>2449</v>
      </c>
      <c r="L314" s="32">
        <f t="shared" si="58"/>
        <v>1</v>
      </c>
      <c r="M314" s="35" t="str">
        <f t="shared" si="64"/>
        <v>No</v>
      </c>
      <c r="N314" s="31" t="s">
        <v>2450</v>
      </c>
      <c r="O314" s="31" t="s">
        <v>2449</v>
      </c>
      <c r="P314" s="32">
        <f t="shared" si="59"/>
        <v>0</v>
      </c>
      <c r="Q314" s="24" t="s">
        <v>2449</v>
      </c>
      <c r="R314" s="31" t="s">
        <v>2450</v>
      </c>
      <c r="S314" s="31" t="s">
        <v>2449</v>
      </c>
      <c r="T314" s="32">
        <f t="shared" si="60"/>
        <v>0</v>
      </c>
      <c r="U314" s="26" t="s">
        <v>2449</v>
      </c>
      <c r="V314" s="13" t="s">
        <v>2449</v>
      </c>
      <c r="W314" s="31" t="s">
        <v>2449</v>
      </c>
      <c r="X314" s="32">
        <f t="shared" si="61"/>
        <v>1</v>
      </c>
      <c r="Y314" s="36" t="str">
        <f t="shared" si="62"/>
        <v>No</v>
      </c>
    </row>
    <row r="315" spans="1:25">
      <c r="A315" s="32" t="s">
        <v>620</v>
      </c>
      <c r="B315" s="32" t="s">
        <v>621</v>
      </c>
      <c r="C315" s="32"/>
      <c r="D315" s="32"/>
      <c r="E315" s="33"/>
      <c r="F315" s="31" t="s">
        <v>2449</v>
      </c>
      <c r="G315" s="31" t="s">
        <v>2449</v>
      </c>
      <c r="H315" s="32">
        <f t="shared" si="63"/>
        <v>1</v>
      </c>
      <c r="I315" s="34" t="str">
        <f t="shared" si="57"/>
        <v>No</v>
      </c>
      <c r="J315" s="31" t="s">
        <v>2449</v>
      </c>
      <c r="K315" s="31" t="s">
        <v>2449</v>
      </c>
      <c r="L315" s="32">
        <f t="shared" si="58"/>
        <v>1</v>
      </c>
      <c r="M315" s="35" t="str">
        <f t="shared" si="64"/>
        <v>No</v>
      </c>
      <c r="N315" s="31" t="s">
        <v>2449</v>
      </c>
      <c r="O315" s="31" t="s">
        <v>2449</v>
      </c>
      <c r="P315" s="32">
        <f t="shared" si="59"/>
        <v>1</v>
      </c>
      <c r="Q315" s="24" t="str">
        <f t="shared" si="65"/>
        <v>No</v>
      </c>
      <c r="R315" s="31" t="s">
        <v>2450</v>
      </c>
      <c r="S315" s="32" t="s">
        <v>2450</v>
      </c>
      <c r="T315" s="32">
        <f t="shared" si="60"/>
        <v>1</v>
      </c>
      <c r="U315" s="26" t="str">
        <f t="shared" si="66"/>
        <v>Yes</v>
      </c>
      <c r="V315" s="13" t="s">
        <v>2449</v>
      </c>
      <c r="W315" s="31" t="s">
        <v>2449</v>
      </c>
      <c r="X315" s="32">
        <f t="shared" si="61"/>
        <v>1</v>
      </c>
      <c r="Y315" s="36" t="str">
        <f t="shared" si="62"/>
        <v>No</v>
      </c>
    </row>
    <row r="316" spans="1:25">
      <c r="A316" s="32" t="s">
        <v>622</v>
      </c>
      <c r="B316" s="32" t="s">
        <v>623</v>
      </c>
      <c r="C316" s="31" t="s">
        <v>2537</v>
      </c>
      <c r="D316" s="32" t="s">
        <v>2454</v>
      </c>
      <c r="E316" s="33" t="s">
        <v>2454</v>
      </c>
      <c r="F316" s="31" t="s">
        <v>2449</v>
      </c>
      <c r="G316" s="32" t="s">
        <v>2450</v>
      </c>
      <c r="H316" s="32">
        <f t="shared" si="63"/>
        <v>0</v>
      </c>
      <c r="I316" s="34" t="s">
        <v>2450</v>
      </c>
      <c r="J316" s="31" t="s">
        <v>2449</v>
      </c>
      <c r="K316" s="31" t="s">
        <v>2449</v>
      </c>
      <c r="L316" s="32">
        <f t="shared" si="58"/>
        <v>1</v>
      </c>
      <c r="M316" s="35" t="str">
        <f t="shared" si="64"/>
        <v>No</v>
      </c>
      <c r="N316" s="31" t="s">
        <v>2449</v>
      </c>
      <c r="O316" s="31" t="s">
        <v>2449</v>
      </c>
      <c r="P316" s="32">
        <f t="shared" si="59"/>
        <v>1</v>
      </c>
      <c r="Q316" s="24" t="str">
        <f t="shared" si="65"/>
        <v>No</v>
      </c>
      <c r="R316" s="31" t="s">
        <v>2449</v>
      </c>
      <c r="S316" s="32" t="s">
        <v>2450</v>
      </c>
      <c r="T316" s="32">
        <f t="shared" si="60"/>
        <v>0</v>
      </c>
      <c r="U316" s="26" t="s">
        <v>2449</v>
      </c>
      <c r="V316" s="13" t="s">
        <v>2449</v>
      </c>
      <c r="W316" s="31" t="s">
        <v>2449</v>
      </c>
      <c r="X316" s="32">
        <f t="shared" si="61"/>
        <v>1</v>
      </c>
      <c r="Y316" s="36" t="str">
        <f t="shared" si="62"/>
        <v>No</v>
      </c>
    </row>
    <row r="317" spans="1:25">
      <c r="A317" s="32" t="s">
        <v>624</v>
      </c>
      <c r="B317" s="32" t="s">
        <v>625</v>
      </c>
      <c r="C317" s="32"/>
      <c r="D317" s="32"/>
      <c r="E317" s="33"/>
      <c r="F317" s="31" t="s">
        <v>2449</v>
      </c>
      <c r="G317" s="31" t="s">
        <v>2449</v>
      </c>
      <c r="H317" s="32">
        <f t="shared" si="63"/>
        <v>1</v>
      </c>
      <c r="I317" s="34" t="str">
        <f t="shared" si="57"/>
        <v>No</v>
      </c>
      <c r="J317" s="31" t="s">
        <v>2449</v>
      </c>
      <c r="K317" s="31" t="s">
        <v>2449</v>
      </c>
      <c r="L317" s="32">
        <f t="shared" si="58"/>
        <v>1</v>
      </c>
      <c r="M317" s="35" t="str">
        <f t="shared" si="64"/>
        <v>No</v>
      </c>
      <c r="N317" s="31" t="s">
        <v>2449</v>
      </c>
      <c r="O317" s="31" t="s">
        <v>2449</v>
      </c>
      <c r="P317" s="32">
        <f t="shared" si="59"/>
        <v>1</v>
      </c>
      <c r="Q317" s="24" t="str">
        <f t="shared" si="65"/>
        <v>No</v>
      </c>
      <c r="R317" s="31" t="s">
        <v>2449</v>
      </c>
      <c r="S317" s="31" t="s">
        <v>2449</v>
      </c>
      <c r="T317" s="32">
        <f t="shared" si="60"/>
        <v>1</v>
      </c>
      <c r="U317" s="26" t="str">
        <f t="shared" si="66"/>
        <v>No</v>
      </c>
      <c r="V317" s="13" t="s">
        <v>2449</v>
      </c>
      <c r="W317" s="31" t="s">
        <v>2449</v>
      </c>
      <c r="X317" s="32">
        <f t="shared" si="61"/>
        <v>1</v>
      </c>
      <c r="Y317" s="36" t="str">
        <f t="shared" si="62"/>
        <v>No</v>
      </c>
    </row>
    <row r="318" spans="1:25">
      <c r="A318" s="32" t="s">
        <v>626</v>
      </c>
      <c r="B318" s="32" t="s">
        <v>627</v>
      </c>
      <c r="C318" s="32"/>
      <c r="D318" s="32"/>
      <c r="E318" s="33"/>
      <c r="F318" s="31" t="s">
        <v>2449</v>
      </c>
      <c r="G318" s="31" t="s">
        <v>2449</v>
      </c>
      <c r="H318" s="32">
        <f t="shared" si="63"/>
        <v>1</v>
      </c>
      <c r="I318" s="34" t="str">
        <f t="shared" si="57"/>
        <v>No</v>
      </c>
      <c r="J318" s="31" t="s">
        <v>2449</v>
      </c>
      <c r="K318" s="31" t="s">
        <v>2449</v>
      </c>
      <c r="L318" s="32">
        <f t="shared" si="58"/>
        <v>1</v>
      </c>
      <c r="M318" s="35" t="str">
        <f t="shared" si="64"/>
        <v>No</v>
      </c>
      <c r="N318" s="31" t="s">
        <v>2449</v>
      </c>
      <c r="O318" s="31" t="s">
        <v>2449</v>
      </c>
      <c r="P318" s="32">
        <f t="shared" si="59"/>
        <v>1</v>
      </c>
      <c r="Q318" s="24" t="str">
        <f t="shared" si="65"/>
        <v>No</v>
      </c>
      <c r="R318" s="31" t="s">
        <v>2449</v>
      </c>
      <c r="S318" s="31" t="s">
        <v>2449</v>
      </c>
      <c r="T318" s="32">
        <f t="shared" si="60"/>
        <v>1</v>
      </c>
      <c r="U318" s="26" t="str">
        <f t="shared" si="66"/>
        <v>No</v>
      </c>
      <c r="V318" s="13" t="s">
        <v>2450</v>
      </c>
      <c r="W318" s="32" t="s">
        <v>2450</v>
      </c>
      <c r="X318" s="32">
        <f t="shared" si="61"/>
        <v>1</v>
      </c>
      <c r="Y318" s="36" t="str">
        <f t="shared" si="62"/>
        <v>Yes</v>
      </c>
    </row>
    <row r="319" spans="1:25">
      <c r="A319" s="32" t="s">
        <v>628</v>
      </c>
      <c r="B319" s="32" t="s">
        <v>629</v>
      </c>
      <c r="C319" s="31" t="s">
        <v>2537</v>
      </c>
      <c r="D319" s="32" t="s">
        <v>2454</v>
      </c>
      <c r="E319" s="33" t="s">
        <v>2454</v>
      </c>
      <c r="F319" s="31" t="s">
        <v>2449</v>
      </c>
      <c r="G319" s="31" t="s">
        <v>2449</v>
      </c>
      <c r="H319" s="32">
        <f t="shared" si="63"/>
        <v>1</v>
      </c>
      <c r="I319" s="34" t="str">
        <f t="shared" si="57"/>
        <v>No</v>
      </c>
      <c r="J319" s="31" t="s">
        <v>2449</v>
      </c>
      <c r="K319" s="31" t="s">
        <v>2449</v>
      </c>
      <c r="L319" s="32">
        <f t="shared" si="58"/>
        <v>1</v>
      </c>
      <c r="M319" s="35" t="str">
        <f t="shared" si="64"/>
        <v>No</v>
      </c>
      <c r="N319" s="31" t="s">
        <v>2449</v>
      </c>
      <c r="O319" s="31" t="s">
        <v>2449</v>
      </c>
      <c r="P319" s="32">
        <f t="shared" si="59"/>
        <v>1</v>
      </c>
      <c r="Q319" s="24" t="str">
        <f t="shared" si="65"/>
        <v>No</v>
      </c>
      <c r="R319" s="31" t="s">
        <v>2449</v>
      </c>
      <c r="S319" s="31" t="s">
        <v>2449</v>
      </c>
      <c r="T319" s="32">
        <f t="shared" si="60"/>
        <v>1</v>
      </c>
      <c r="U319" s="26" t="str">
        <f t="shared" si="66"/>
        <v>No</v>
      </c>
      <c r="V319" s="13" t="s">
        <v>2449</v>
      </c>
      <c r="W319" s="31" t="s">
        <v>2449</v>
      </c>
      <c r="X319" s="32">
        <f t="shared" si="61"/>
        <v>1</v>
      </c>
      <c r="Y319" s="36" t="str">
        <f t="shared" si="62"/>
        <v>No</v>
      </c>
    </row>
    <row r="320" spans="1:25">
      <c r="A320" s="32" t="s">
        <v>630</v>
      </c>
      <c r="B320" s="32" t="s">
        <v>631</v>
      </c>
      <c r="C320" s="32"/>
      <c r="D320" s="32"/>
      <c r="E320" s="33"/>
      <c r="F320" s="31" t="s">
        <v>2449</v>
      </c>
      <c r="G320" s="31" t="s">
        <v>2449</v>
      </c>
      <c r="H320" s="32">
        <f t="shared" si="63"/>
        <v>1</v>
      </c>
      <c r="I320" s="34" t="str">
        <f t="shared" si="57"/>
        <v>No</v>
      </c>
      <c r="J320" s="31" t="s">
        <v>2449</v>
      </c>
      <c r="K320" s="31" t="s">
        <v>2449</v>
      </c>
      <c r="L320" s="32">
        <f t="shared" si="58"/>
        <v>1</v>
      </c>
      <c r="M320" s="35" t="str">
        <f t="shared" si="64"/>
        <v>No</v>
      </c>
      <c r="N320" s="31" t="s">
        <v>2449</v>
      </c>
      <c r="O320" s="31" t="s">
        <v>2449</v>
      </c>
      <c r="P320" s="32">
        <f t="shared" si="59"/>
        <v>1</v>
      </c>
      <c r="Q320" s="24" t="str">
        <f t="shared" si="65"/>
        <v>No</v>
      </c>
      <c r="R320" s="31" t="s">
        <v>2449</v>
      </c>
      <c r="S320" s="31" t="s">
        <v>2449</v>
      </c>
      <c r="T320" s="32">
        <f t="shared" si="60"/>
        <v>1</v>
      </c>
      <c r="U320" s="26" t="str">
        <f t="shared" si="66"/>
        <v>No</v>
      </c>
      <c r="V320" s="13" t="s">
        <v>2449</v>
      </c>
      <c r="W320" s="31" t="s">
        <v>2449</v>
      </c>
      <c r="X320" s="32">
        <f t="shared" si="61"/>
        <v>1</v>
      </c>
      <c r="Y320" s="36" t="str">
        <f t="shared" si="62"/>
        <v>No</v>
      </c>
    </row>
    <row r="321" spans="1:25">
      <c r="A321" s="32" t="s">
        <v>632</v>
      </c>
      <c r="B321" s="32" t="s">
        <v>633</v>
      </c>
      <c r="C321" s="32"/>
      <c r="D321" s="32"/>
      <c r="E321" s="33"/>
      <c r="F321" s="31" t="s">
        <v>2449</v>
      </c>
      <c r="G321" s="31" t="s">
        <v>2449</v>
      </c>
      <c r="H321" s="32">
        <f t="shared" si="63"/>
        <v>1</v>
      </c>
      <c r="I321" s="34" t="str">
        <f t="shared" si="57"/>
        <v>No</v>
      </c>
      <c r="J321" s="31" t="s">
        <v>2449</v>
      </c>
      <c r="K321" s="31" t="s">
        <v>2449</v>
      </c>
      <c r="L321" s="32">
        <f t="shared" si="58"/>
        <v>1</v>
      </c>
      <c r="M321" s="35" t="str">
        <f t="shared" si="64"/>
        <v>No</v>
      </c>
      <c r="N321" s="31" t="s">
        <v>2449</v>
      </c>
      <c r="O321" s="31" t="s">
        <v>2449</v>
      </c>
      <c r="P321" s="32">
        <f t="shared" si="59"/>
        <v>1</v>
      </c>
      <c r="Q321" s="24" t="str">
        <f t="shared" si="65"/>
        <v>No</v>
      </c>
      <c r="R321" s="31" t="s">
        <v>2449</v>
      </c>
      <c r="S321" s="31" t="s">
        <v>2449</v>
      </c>
      <c r="T321" s="32">
        <f t="shared" si="60"/>
        <v>1</v>
      </c>
      <c r="U321" s="26" t="str">
        <f t="shared" si="66"/>
        <v>No</v>
      </c>
      <c r="V321" s="13" t="s">
        <v>2449</v>
      </c>
      <c r="W321" s="31" t="s">
        <v>2449</v>
      </c>
      <c r="X321" s="32">
        <f t="shared" si="61"/>
        <v>1</v>
      </c>
      <c r="Y321" s="36" t="str">
        <f t="shared" si="62"/>
        <v>No</v>
      </c>
    </row>
    <row r="322" spans="1:25">
      <c r="A322" s="32" t="s">
        <v>634</v>
      </c>
      <c r="B322" s="32" t="s">
        <v>635</v>
      </c>
      <c r="C322" s="32"/>
      <c r="D322" s="32"/>
      <c r="E322" s="33"/>
      <c r="F322" s="31" t="s">
        <v>2449</v>
      </c>
      <c r="G322" s="31" t="s">
        <v>2449</v>
      </c>
      <c r="H322" s="32">
        <f t="shared" si="63"/>
        <v>1</v>
      </c>
      <c r="I322" s="34" t="str">
        <f t="shared" si="57"/>
        <v>No</v>
      </c>
      <c r="J322" s="31" t="s">
        <v>2449</v>
      </c>
      <c r="K322" s="31" t="s">
        <v>2449</v>
      </c>
      <c r="L322" s="32">
        <f t="shared" si="58"/>
        <v>1</v>
      </c>
      <c r="M322" s="35" t="str">
        <f t="shared" si="64"/>
        <v>No</v>
      </c>
      <c r="N322" s="31" t="s">
        <v>2449</v>
      </c>
      <c r="O322" s="31" t="s">
        <v>2449</v>
      </c>
      <c r="P322" s="32">
        <f t="shared" si="59"/>
        <v>1</v>
      </c>
      <c r="Q322" s="24" t="str">
        <f t="shared" si="65"/>
        <v>No</v>
      </c>
      <c r="R322" s="31" t="s">
        <v>2450</v>
      </c>
      <c r="S322" s="31" t="s">
        <v>2449</v>
      </c>
      <c r="T322" s="32">
        <f t="shared" si="60"/>
        <v>0</v>
      </c>
      <c r="U322" s="26" t="s">
        <v>2449</v>
      </c>
      <c r="V322" s="13" t="s">
        <v>2449</v>
      </c>
      <c r="W322" s="31" t="s">
        <v>2449</v>
      </c>
      <c r="X322" s="32">
        <f t="shared" si="61"/>
        <v>1</v>
      </c>
      <c r="Y322" s="36" t="str">
        <f t="shared" si="62"/>
        <v>No</v>
      </c>
    </row>
    <row r="323" spans="1:25">
      <c r="A323" s="40">
        <v>373.65555555555557</v>
      </c>
      <c r="B323" s="32" t="s">
        <v>636</v>
      </c>
      <c r="C323" s="32"/>
      <c r="D323" s="32"/>
      <c r="E323" s="33"/>
      <c r="F323" s="31" t="s">
        <v>2449</v>
      </c>
      <c r="G323" s="31" t="s">
        <v>2449</v>
      </c>
      <c r="H323" s="32">
        <f t="shared" si="63"/>
        <v>1</v>
      </c>
      <c r="I323" s="34" t="str">
        <f t="shared" si="57"/>
        <v>No</v>
      </c>
      <c r="J323" s="31" t="s">
        <v>2449</v>
      </c>
      <c r="K323" s="31" t="s">
        <v>2449</v>
      </c>
      <c r="L323" s="32">
        <f t="shared" si="58"/>
        <v>1</v>
      </c>
      <c r="M323" s="35" t="str">
        <f t="shared" si="64"/>
        <v>No</v>
      </c>
      <c r="N323" s="31" t="s">
        <v>2449</v>
      </c>
      <c r="O323" s="31" t="s">
        <v>2449</v>
      </c>
      <c r="P323" s="32">
        <f t="shared" si="59"/>
        <v>1</v>
      </c>
      <c r="Q323" s="24" t="str">
        <f t="shared" si="65"/>
        <v>No</v>
      </c>
      <c r="R323" s="31" t="s">
        <v>2449</v>
      </c>
      <c r="S323" s="31" t="s">
        <v>2449</v>
      </c>
      <c r="T323" s="32">
        <f t="shared" si="60"/>
        <v>1</v>
      </c>
      <c r="U323" s="26" t="str">
        <f t="shared" si="66"/>
        <v>No</v>
      </c>
      <c r="V323" s="13" t="s">
        <v>2449</v>
      </c>
      <c r="W323" s="31" t="s">
        <v>2449</v>
      </c>
      <c r="X323" s="32">
        <f t="shared" si="61"/>
        <v>1</v>
      </c>
      <c r="Y323" s="36" t="str">
        <f t="shared" si="62"/>
        <v>No</v>
      </c>
    </row>
    <row r="324" spans="1:25">
      <c r="A324" s="32" t="s">
        <v>637</v>
      </c>
      <c r="B324" s="32" t="s">
        <v>638</v>
      </c>
      <c r="C324" s="32"/>
      <c r="D324" s="32"/>
      <c r="E324" s="33"/>
      <c r="F324" s="31" t="s">
        <v>2449</v>
      </c>
      <c r="G324" s="31" t="s">
        <v>2449</v>
      </c>
      <c r="H324" s="32">
        <f t="shared" si="63"/>
        <v>1</v>
      </c>
      <c r="I324" s="34" t="str">
        <f t="shared" si="57"/>
        <v>No</v>
      </c>
      <c r="J324" s="31" t="s">
        <v>2449</v>
      </c>
      <c r="K324" s="31" t="s">
        <v>2449</v>
      </c>
      <c r="L324" s="32">
        <f t="shared" si="58"/>
        <v>1</v>
      </c>
      <c r="M324" s="35" t="str">
        <f t="shared" si="64"/>
        <v>No</v>
      </c>
      <c r="N324" s="31" t="s">
        <v>2449</v>
      </c>
      <c r="O324" s="31" t="s">
        <v>2449</v>
      </c>
      <c r="P324" s="32">
        <f t="shared" si="59"/>
        <v>1</v>
      </c>
      <c r="Q324" s="24" t="str">
        <f t="shared" si="65"/>
        <v>No</v>
      </c>
      <c r="R324" s="31" t="s">
        <v>2449</v>
      </c>
      <c r="S324" s="31" t="s">
        <v>2449</v>
      </c>
      <c r="T324" s="32">
        <f t="shared" si="60"/>
        <v>1</v>
      </c>
      <c r="U324" s="26" t="str">
        <f t="shared" si="66"/>
        <v>No</v>
      </c>
      <c r="V324" s="13" t="s">
        <v>2449</v>
      </c>
      <c r="W324" s="31" t="s">
        <v>2449</v>
      </c>
      <c r="X324" s="32">
        <f t="shared" si="61"/>
        <v>1</v>
      </c>
      <c r="Y324" s="36" t="str">
        <f t="shared" si="62"/>
        <v>No</v>
      </c>
    </row>
    <row r="325" spans="1:25">
      <c r="A325" s="32" t="s">
        <v>639</v>
      </c>
      <c r="B325" s="32" t="s">
        <v>640</v>
      </c>
      <c r="C325" s="32"/>
      <c r="D325" s="32"/>
      <c r="E325" s="33"/>
      <c r="F325" s="31" t="s">
        <v>2449</v>
      </c>
      <c r="G325" s="31" t="s">
        <v>2449</v>
      </c>
      <c r="H325" s="32">
        <f t="shared" si="63"/>
        <v>1</v>
      </c>
      <c r="I325" s="34" t="str">
        <f t="shared" si="57"/>
        <v>No</v>
      </c>
      <c r="J325" s="31" t="s">
        <v>2449</v>
      </c>
      <c r="K325" s="31" t="s">
        <v>2449</v>
      </c>
      <c r="L325" s="32">
        <f t="shared" si="58"/>
        <v>1</v>
      </c>
      <c r="M325" s="35" t="str">
        <f t="shared" si="64"/>
        <v>No</v>
      </c>
      <c r="N325" s="31" t="s">
        <v>2449</v>
      </c>
      <c r="O325" s="31" t="s">
        <v>2449</v>
      </c>
      <c r="P325" s="32">
        <f t="shared" si="59"/>
        <v>1</v>
      </c>
      <c r="Q325" s="24" t="str">
        <f t="shared" si="65"/>
        <v>No</v>
      </c>
      <c r="R325" s="31" t="s">
        <v>2449</v>
      </c>
      <c r="S325" s="31" t="s">
        <v>2449</v>
      </c>
      <c r="T325" s="32">
        <f t="shared" si="60"/>
        <v>1</v>
      </c>
      <c r="U325" s="26" t="str">
        <f t="shared" si="66"/>
        <v>No</v>
      </c>
      <c r="V325" s="13" t="s">
        <v>2449</v>
      </c>
      <c r="W325" s="31" t="s">
        <v>2449</v>
      </c>
      <c r="X325" s="32">
        <f t="shared" si="61"/>
        <v>1</v>
      </c>
      <c r="Y325" s="36" t="str">
        <f t="shared" si="62"/>
        <v>No</v>
      </c>
    </row>
    <row r="326" spans="1:25">
      <c r="A326" s="32" t="s">
        <v>641</v>
      </c>
      <c r="B326" s="32" t="s">
        <v>642</v>
      </c>
      <c r="C326" s="32"/>
      <c r="D326" s="32"/>
      <c r="E326" s="33"/>
      <c r="F326" s="31" t="s">
        <v>2449</v>
      </c>
      <c r="G326" s="31" t="s">
        <v>2449</v>
      </c>
      <c r="H326" s="32">
        <f t="shared" si="63"/>
        <v>1</v>
      </c>
      <c r="I326" s="34" t="str">
        <f t="shared" si="57"/>
        <v>No</v>
      </c>
      <c r="J326" s="31" t="s">
        <v>2449</v>
      </c>
      <c r="K326" s="31" t="s">
        <v>2449</v>
      </c>
      <c r="L326" s="32">
        <f t="shared" si="58"/>
        <v>1</v>
      </c>
      <c r="M326" s="35" t="str">
        <f t="shared" si="64"/>
        <v>No</v>
      </c>
      <c r="N326" s="31" t="s">
        <v>2449</v>
      </c>
      <c r="O326" s="31" t="s">
        <v>2449</v>
      </c>
      <c r="P326" s="32">
        <f t="shared" si="59"/>
        <v>1</v>
      </c>
      <c r="Q326" s="24" t="str">
        <f t="shared" si="65"/>
        <v>No</v>
      </c>
      <c r="R326" s="31" t="s">
        <v>2450</v>
      </c>
      <c r="S326" s="32" t="s">
        <v>2450</v>
      </c>
      <c r="T326" s="32">
        <f t="shared" si="60"/>
        <v>1</v>
      </c>
      <c r="U326" s="26" t="str">
        <f t="shared" si="66"/>
        <v>Yes</v>
      </c>
      <c r="V326" s="13" t="s">
        <v>2449</v>
      </c>
      <c r="W326" s="31" t="s">
        <v>2449</v>
      </c>
      <c r="X326" s="32">
        <f t="shared" si="61"/>
        <v>1</v>
      </c>
      <c r="Y326" s="36" t="str">
        <f t="shared" si="62"/>
        <v>No</v>
      </c>
    </row>
    <row r="327" spans="1:25">
      <c r="A327" s="32" t="s">
        <v>643</v>
      </c>
      <c r="B327" s="32" t="s">
        <v>644</v>
      </c>
      <c r="C327" s="32"/>
      <c r="D327" s="32"/>
      <c r="E327" s="33"/>
      <c r="F327" s="31" t="s">
        <v>2449</v>
      </c>
      <c r="G327" s="31" t="s">
        <v>2449</v>
      </c>
      <c r="H327" s="32">
        <f t="shared" si="63"/>
        <v>1</v>
      </c>
      <c r="I327" s="34" t="str">
        <f t="shared" si="57"/>
        <v>No</v>
      </c>
      <c r="J327" s="31" t="s">
        <v>2449</v>
      </c>
      <c r="K327" s="31" t="s">
        <v>2449</v>
      </c>
      <c r="L327" s="32">
        <f t="shared" si="58"/>
        <v>1</v>
      </c>
      <c r="M327" s="35" t="str">
        <f t="shared" si="64"/>
        <v>No</v>
      </c>
      <c r="N327" s="31" t="s">
        <v>2449</v>
      </c>
      <c r="O327" s="31" t="s">
        <v>2449</v>
      </c>
      <c r="P327" s="32">
        <f t="shared" si="59"/>
        <v>1</v>
      </c>
      <c r="Q327" s="24" t="str">
        <f t="shared" si="65"/>
        <v>No</v>
      </c>
      <c r="R327" s="31" t="s">
        <v>2449</v>
      </c>
      <c r="S327" s="32" t="s">
        <v>2450</v>
      </c>
      <c r="T327" s="32">
        <f t="shared" si="60"/>
        <v>0</v>
      </c>
      <c r="U327" s="26" t="s">
        <v>2449</v>
      </c>
      <c r="V327" s="13" t="s">
        <v>2449</v>
      </c>
      <c r="W327" s="31" t="s">
        <v>2449</v>
      </c>
      <c r="X327" s="32">
        <f t="shared" si="61"/>
        <v>1</v>
      </c>
      <c r="Y327" s="36" t="str">
        <f t="shared" si="62"/>
        <v>No</v>
      </c>
    </row>
    <row r="328" spans="1:25">
      <c r="A328" s="32" t="s">
        <v>645</v>
      </c>
      <c r="B328" s="32" t="s">
        <v>646</v>
      </c>
      <c r="C328" s="32"/>
      <c r="D328" s="32"/>
      <c r="E328" s="33"/>
      <c r="F328" s="31" t="s">
        <v>2449</v>
      </c>
      <c r="G328" s="31" t="s">
        <v>2449</v>
      </c>
      <c r="H328" s="32">
        <f t="shared" si="63"/>
        <v>1</v>
      </c>
      <c r="I328" s="34" t="str">
        <f t="shared" si="57"/>
        <v>No</v>
      </c>
      <c r="J328" s="31" t="s">
        <v>2449</v>
      </c>
      <c r="K328" s="31" t="s">
        <v>2449</v>
      </c>
      <c r="L328" s="32">
        <f t="shared" si="58"/>
        <v>1</v>
      </c>
      <c r="M328" s="35" t="str">
        <f t="shared" si="64"/>
        <v>No</v>
      </c>
      <c r="N328" s="31" t="s">
        <v>2449</v>
      </c>
      <c r="O328" s="31" t="s">
        <v>2449</v>
      </c>
      <c r="P328" s="32">
        <f t="shared" si="59"/>
        <v>1</v>
      </c>
      <c r="Q328" s="24" t="str">
        <f t="shared" si="65"/>
        <v>No</v>
      </c>
      <c r="R328" s="31" t="s">
        <v>2449</v>
      </c>
      <c r="S328" s="31" t="s">
        <v>2449</v>
      </c>
      <c r="T328" s="32">
        <f t="shared" si="60"/>
        <v>1</v>
      </c>
      <c r="U328" s="26" t="str">
        <f t="shared" si="66"/>
        <v>No</v>
      </c>
      <c r="V328" s="13" t="s">
        <v>2449</v>
      </c>
      <c r="W328" s="31" t="s">
        <v>2449</v>
      </c>
      <c r="X328" s="32">
        <f t="shared" si="61"/>
        <v>1</v>
      </c>
      <c r="Y328" s="36" t="str">
        <f t="shared" si="62"/>
        <v>No</v>
      </c>
    </row>
    <row r="329" spans="1:25">
      <c r="A329" s="32" t="s">
        <v>647</v>
      </c>
      <c r="B329" s="32" t="s">
        <v>648</v>
      </c>
      <c r="C329" s="32"/>
      <c r="D329" s="32"/>
      <c r="E329" s="33"/>
      <c r="F329" s="31" t="s">
        <v>2449</v>
      </c>
      <c r="G329" s="31" t="s">
        <v>2449</v>
      </c>
      <c r="H329" s="32">
        <f t="shared" si="63"/>
        <v>1</v>
      </c>
      <c r="I329" s="34" t="str">
        <f t="shared" si="57"/>
        <v>No</v>
      </c>
      <c r="J329" s="31" t="s">
        <v>2449</v>
      </c>
      <c r="K329" s="31" t="s">
        <v>2449</v>
      </c>
      <c r="L329" s="32">
        <f t="shared" si="58"/>
        <v>1</v>
      </c>
      <c r="M329" s="35" t="str">
        <f t="shared" si="64"/>
        <v>No</v>
      </c>
      <c r="N329" s="31" t="s">
        <v>2449</v>
      </c>
      <c r="O329" s="31" t="s">
        <v>2449</v>
      </c>
      <c r="P329" s="32">
        <f t="shared" si="59"/>
        <v>1</v>
      </c>
      <c r="Q329" s="24" t="str">
        <f t="shared" si="65"/>
        <v>No</v>
      </c>
      <c r="R329" s="31" t="s">
        <v>2449</v>
      </c>
      <c r="S329" s="32" t="s">
        <v>2450</v>
      </c>
      <c r="T329" s="32">
        <f t="shared" si="60"/>
        <v>0</v>
      </c>
      <c r="U329" s="26" t="s">
        <v>2449</v>
      </c>
      <c r="V329" s="13" t="s">
        <v>2449</v>
      </c>
      <c r="W329" s="31" t="s">
        <v>2449</v>
      </c>
      <c r="X329" s="32">
        <f t="shared" si="61"/>
        <v>1</v>
      </c>
      <c r="Y329" s="36" t="str">
        <f t="shared" si="62"/>
        <v>No</v>
      </c>
    </row>
    <row r="330" spans="1:25">
      <c r="A330" s="32" t="s">
        <v>649</v>
      </c>
      <c r="B330" s="32" t="s">
        <v>650</v>
      </c>
      <c r="C330" s="32"/>
      <c r="D330" s="32"/>
      <c r="E330" s="33"/>
      <c r="F330" s="31" t="s">
        <v>2449</v>
      </c>
      <c r="G330" s="31" t="s">
        <v>2449</v>
      </c>
      <c r="H330" s="32">
        <f t="shared" si="63"/>
        <v>1</v>
      </c>
      <c r="I330" s="34" t="str">
        <f t="shared" si="57"/>
        <v>No</v>
      </c>
      <c r="J330" s="31" t="s">
        <v>2449</v>
      </c>
      <c r="K330" s="31" t="s">
        <v>2449</v>
      </c>
      <c r="L330" s="32">
        <f t="shared" si="58"/>
        <v>1</v>
      </c>
      <c r="M330" s="35" t="str">
        <f t="shared" si="64"/>
        <v>No</v>
      </c>
      <c r="N330" s="31" t="s">
        <v>2449</v>
      </c>
      <c r="O330" s="31" t="s">
        <v>2449</v>
      </c>
      <c r="P330" s="32">
        <f t="shared" si="59"/>
        <v>1</v>
      </c>
      <c r="Q330" s="24" t="str">
        <f t="shared" si="65"/>
        <v>No</v>
      </c>
      <c r="R330" s="31" t="s">
        <v>2450</v>
      </c>
      <c r="S330" s="32" t="s">
        <v>2450</v>
      </c>
      <c r="T330" s="32">
        <f t="shared" si="60"/>
        <v>1</v>
      </c>
      <c r="U330" s="26" t="str">
        <f t="shared" si="66"/>
        <v>Yes</v>
      </c>
      <c r="V330" s="13" t="s">
        <v>2449</v>
      </c>
      <c r="W330" s="31" t="s">
        <v>2449</v>
      </c>
      <c r="X330" s="32">
        <f t="shared" si="61"/>
        <v>1</v>
      </c>
      <c r="Y330" s="36" t="str">
        <f t="shared" si="62"/>
        <v>No</v>
      </c>
    </row>
    <row r="331" spans="1:25">
      <c r="A331" s="32" t="s">
        <v>651</v>
      </c>
      <c r="B331" s="32" t="s">
        <v>652</v>
      </c>
      <c r="C331" s="32"/>
      <c r="D331" s="32"/>
      <c r="E331" s="33"/>
      <c r="F331" s="31" t="s">
        <v>2449</v>
      </c>
      <c r="G331" s="31" t="s">
        <v>2449</v>
      </c>
      <c r="H331" s="32">
        <f t="shared" si="63"/>
        <v>1</v>
      </c>
      <c r="I331" s="34" t="str">
        <f t="shared" si="57"/>
        <v>No</v>
      </c>
      <c r="J331" s="31" t="s">
        <v>2449</v>
      </c>
      <c r="K331" s="31" t="s">
        <v>2449</v>
      </c>
      <c r="L331" s="32">
        <f t="shared" si="58"/>
        <v>1</v>
      </c>
      <c r="M331" s="35" t="str">
        <f t="shared" si="64"/>
        <v>No</v>
      </c>
      <c r="N331" s="31" t="s">
        <v>2449</v>
      </c>
      <c r="O331" s="31" t="s">
        <v>2449</v>
      </c>
      <c r="P331" s="32">
        <f t="shared" si="59"/>
        <v>1</v>
      </c>
      <c r="Q331" s="24" t="str">
        <f t="shared" si="65"/>
        <v>No</v>
      </c>
      <c r="R331" s="31" t="s">
        <v>2449</v>
      </c>
      <c r="S331" s="31" t="s">
        <v>2449</v>
      </c>
      <c r="T331" s="32">
        <f t="shared" si="60"/>
        <v>1</v>
      </c>
      <c r="U331" s="26" t="str">
        <f t="shared" si="66"/>
        <v>No</v>
      </c>
      <c r="V331" s="13" t="s">
        <v>2450</v>
      </c>
      <c r="W331" s="32" t="s">
        <v>2450</v>
      </c>
      <c r="X331" s="32">
        <f t="shared" si="61"/>
        <v>1</v>
      </c>
      <c r="Y331" s="36" t="str">
        <f t="shared" si="62"/>
        <v>Yes</v>
      </c>
    </row>
    <row r="332" spans="1:25">
      <c r="A332" s="32" t="s">
        <v>653</v>
      </c>
      <c r="B332" s="32" t="s">
        <v>654</v>
      </c>
      <c r="C332" s="31" t="s">
        <v>2522</v>
      </c>
      <c r="D332" s="32"/>
      <c r="E332" s="33" t="s">
        <v>2448</v>
      </c>
      <c r="F332" s="31" t="s">
        <v>2449</v>
      </c>
      <c r="G332" s="31" t="s">
        <v>2449</v>
      </c>
      <c r="H332" s="32">
        <f t="shared" si="63"/>
        <v>1</v>
      </c>
      <c r="I332" s="34" t="str">
        <f t="shared" si="57"/>
        <v>No</v>
      </c>
      <c r="J332" s="31" t="s">
        <v>2449</v>
      </c>
      <c r="K332" s="31" t="s">
        <v>2449</v>
      </c>
      <c r="L332" s="32">
        <f t="shared" si="58"/>
        <v>1</v>
      </c>
      <c r="M332" s="35" t="str">
        <f t="shared" si="64"/>
        <v>No</v>
      </c>
      <c r="N332" s="31" t="s">
        <v>2449</v>
      </c>
      <c r="O332" s="31" t="s">
        <v>2449</v>
      </c>
      <c r="P332" s="32">
        <f t="shared" si="59"/>
        <v>1</v>
      </c>
      <c r="Q332" s="24" t="str">
        <f t="shared" si="65"/>
        <v>No</v>
      </c>
      <c r="R332" s="31" t="s">
        <v>2449</v>
      </c>
      <c r="S332" s="31" t="s">
        <v>2449</v>
      </c>
      <c r="T332" s="32">
        <f t="shared" si="60"/>
        <v>1</v>
      </c>
      <c r="U332" s="26" t="str">
        <f t="shared" si="66"/>
        <v>No</v>
      </c>
      <c r="V332" s="13" t="s">
        <v>2449</v>
      </c>
      <c r="W332" s="31" t="s">
        <v>2449</v>
      </c>
      <c r="X332" s="32">
        <f t="shared" si="61"/>
        <v>1</v>
      </c>
      <c r="Y332" s="36" t="str">
        <f t="shared" si="62"/>
        <v>No</v>
      </c>
    </row>
    <row r="333" spans="1:25">
      <c r="A333" s="32" t="s">
        <v>655</v>
      </c>
      <c r="B333" s="32" t="s">
        <v>656</v>
      </c>
      <c r="C333" s="31" t="s">
        <v>2537</v>
      </c>
      <c r="D333" s="32" t="s">
        <v>2454</v>
      </c>
      <c r="E333" s="33" t="s">
        <v>2454</v>
      </c>
      <c r="F333" s="31" t="s">
        <v>2449</v>
      </c>
      <c r="G333" s="31" t="s">
        <v>2449</v>
      </c>
      <c r="H333" s="32">
        <f t="shared" si="63"/>
        <v>1</v>
      </c>
      <c r="I333" s="34" t="str">
        <f t="shared" si="57"/>
        <v>No</v>
      </c>
      <c r="J333" s="31" t="s">
        <v>2449</v>
      </c>
      <c r="K333" s="31" t="s">
        <v>2449</v>
      </c>
      <c r="L333" s="32">
        <f t="shared" si="58"/>
        <v>1</v>
      </c>
      <c r="M333" s="35" t="str">
        <f t="shared" si="64"/>
        <v>No</v>
      </c>
      <c r="N333" s="31" t="s">
        <v>2449</v>
      </c>
      <c r="O333" s="31" t="s">
        <v>2449</v>
      </c>
      <c r="P333" s="32">
        <f t="shared" si="59"/>
        <v>1</v>
      </c>
      <c r="Q333" s="24" t="str">
        <f t="shared" si="65"/>
        <v>No</v>
      </c>
      <c r="R333" s="31" t="s">
        <v>2449</v>
      </c>
      <c r="S333" s="31" t="s">
        <v>2449</v>
      </c>
      <c r="T333" s="32">
        <f t="shared" si="60"/>
        <v>1</v>
      </c>
      <c r="U333" s="26" t="str">
        <f t="shared" si="66"/>
        <v>No</v>
      </c>
      <c r="V333" s="13" t="s">
        <v>2449</v>
      </c>
      <c r="W333" s="31" t="s">
        <v>2449</v>
      </c>
      <c r="X333" s="32">
        <f t="shared" si="61"/>
        <v>1</v>
      </c>
      <c r="Y333" s="36" t="str">
        <f t="shared" si="62"/>
        <v>No</v>
      </c>
    </row>
    <row r="334" spans="1:25">
      <c r="A334" s="32" t="s">
        <v>657</v>
      </c>
      <c r="B334" s="32" t="s">
        <v>658</v>
      </c>
      <c r="C334" s="32"/>
      <c r="D334" s="32"/>
      <c r="E334" s="33"/>
      <c r="F334" s="31" t="s">
        <v>2449</v>
      </c>
      <c r="G334" s="31" t="s">
        <v>2449</v>
      </c>
      <c r="H334" s="32">
        <f t="shared" si="63"/>
        <v>1</v>
      </c>
      <c r="I334" s="34" t="str">
        <f t="shared" si="57"/>
        <v>No</v>
      </c>
      <c r="J334" s="31" t="s">
        <v>2449</v>
      </c>
      <c r="K334" s="31" t="s">
        <v>2449</v>
      </c>
      <c r="L334" s="32">
        <f t="shared" si="58"/>
        <v>1</v>
      </c>
      <c r="M334" s="35" t="str">
        <f t="shared" si="64"/>
        <v>No</v>
      </c>
      <c r="N334" s="31" t="s">
        <v>2449</v>
      </c>
      <c r="O334" s="31" t="s">
        <v>2449</v>
      </c>
      <c r="P334" s="32">
        <f t="shared" si="59"/>
        <v>1</v>
      </c>
      <c r="Q334" s="24" t="str">
        <f t="shared" si="65"/>
        <v>No</v>
      </c>
      <c r="R334" s="31" t="s">
        <v>2449</v>
      </c>
      <c r="S334" s="32" t="s">
        <v>2450</v>
      </c>
      <c r="T334" s="32">
        <f t="shared" si="60"/>
        <v>0</v>
      </c>
      <c r="U334" s="26" t="s">
        <v>2450</v>
      </c>
      <c r="V334" s="13" t="s">
        <v>2449</v>
      </c>
      <c r="W334" s="31" t="s">
        <v>2449</v>
      </c>
      <c r="X334" s="32">
        <f t="shared" si="61"/>
        <v>1</v>
      </c>
      <c r="Y334" s="36" t="str">
        <f t="shared" si="62"/>
        <v>No</v>
      </c>
    </row>
    <row r="335" spans="1:25">
      <c r="A335" s="32" t="s">
        <v>659</v>
      </c>
      <c r="B335" s="32" t="s">
        <v>660</v>
      </c>
      <c r="C335" s="31" t="s">
        <v>2526</v>
      </c>
      <c r="D335" s="32" t="s">
        <v>2449</v>
      </c>
      <c r="E335" s="33" t="s">
        <v>2451</v>
      </c>
      <c r="F335" s="31" t="s">
        <v>2449</v>
      </c>
      <c r="G335" s="32" t="s">
        <v>2449</v>
      </c>
      <c r="H335" s="32">
        <f t="shared" si="63"/>
        <v>1</v>
      </c>
      <c r="I335" s="34" t="str">
        <f t="shared" si="57"/>
        <v>No</v>
      </c>
      <c r="J335" s="31" t="s">
        <v>2449</v>
      </c>
      <c r="K335" s="32" t="s">
        <v>2449</v>
      </c>
      <c r="L335" s="32">
        <f t="shared" si="58"/>
        <v>1</v>
      </c>
      <c r="M335" s="35" t="str">
        <f t="shared" si="64"/>
        <v>No</v>
      </c>
      <c r="N335" s="31" t="s">
        <v>2449</v>
      </c>
      <c r="O335" s="32" t="s">
        <v>2450</v>
      </c>
      <c r="P335" s="32">
        <f t="shared" si="59"/>
        <v>0</v>
      </c>
      <c r="Q335" s="24" t="s">
        <v>2449</v>
      </c>
      <c r="R335" s="31" t="s">
        <v>2449</v>
      </c>
      <c r="S335" s="32" t="s">
        <v>2449</v>
      </c>
      <c r="T335" s="32">
        <f t="shared" si="60"/>
        <v>1</v>
      </c>
      <c r="U335" s="26" t="str">
        <f t="shared" si="66"/>
        <v>No</v>
      </c>
      <c r="V335" s="13" t="s">
        <v>2449</v>
      </c>
      <c r="W335" s="32" t="s">
        <v>2449</v>
      </c>
      <c r="X335" s="32">
        <f t="shared" si="61"/>
        <v>1</v>
      </c>
      <c r="Y335" s="36" t="str">
        <f t="shared" si="62"/>
        <v>No</v>
      </c>
    </row>
    <row r="336" spans="1:25">
      <c r="A336" s="32" t="s">
        <v>661</v>
      </c>
      <c r="B336" s="32" t="s">
        <v>662</v>
      </c>
      <c r="C336" s="32"/>
      <c r="D336" s="32"/>
      <c r="E336" s="33"/>
      <c r="F336" s="31" t="s">
        <v>2449</v>
      </c>
      <c r="G336" s="32" t="s">
        <v>2449</v>
      </c>
      <c r="H336" s="32">
        <f t="shared" si="63"/>
        <v>1</v>
      </c>
      <c r="I336" s="34" t="str">
        <f t="shared" si="57"/>
        <v>No</v>
      </c>
      <c r="J336" s="31" t="s">
        <v>2449</v>
      </c>
      <c r="K336" s="32" t="s">
        <v>2449</v>
      </c>
      <c r="L336" s="32">
        <f t="shared" si="58"/>
        <v>1</v>
      </c>
      <c r="M336" s="35" t="str">
        <f t="shared" si="64"/>
        <v>No</v>
      </c>
      <c r="N336" s="31" t="s">
        <v>2449</v>
      </c>
      <c r="O336" s="31" t="s">
        <v>2449</v>
      </c>
      <c r="P336" s="32">
        <f t="shared" si="59"/>
        <v>1</v>
      </c>
      <c r="Q336" s="24" t="str">
        <f t="shared" si="65"/>
        <v>No</v>
      </c>
      <c r="R336" s="31" t="s">
        <v>2450</v>
      </c>
      <c r="S336" s="31" t="s">
        <v>2449</v>
      </c>
      <c r="T336" s="32">
        <f t="shared" si="60"/>
        <v>0</v>
      </c>
      <c r="U336" s="26" t="s">
        <v>2450</v>
      </c>
      <c r="V336" s="13" t="s">
        <v>2449</v>
      </c>
      <c r="W336" s="31" t="s">
        <v>2449</v>
      </c>
      <c r="X336" s="32">
        <f t="shared" si="61"/>
        <v>1</v>
      </c>
      <c r="Y336" s="36" t="str">
        <f t="shared" si="62"/>
        <v>No</v>
      </c>
    </row>
    <row r="337" spans="1:25">
      <c r="A337" s="32" t="s">
        <v>663</v>
      </c>
      <c r="B337" s="32" t="s">
        <v>664</v>
      </c>
      <c r="C337" s="31" t="s">
        <v>2561</v>
      </c>
      <c r="D337" s="32"/>
      <c r="E337" s="33"/>
      <c r="F337" s="31" t="s">
        <v>2449</v>
      </c>
      <c r="G337" s="32" t="s">
        <v>2449</v>
      </c>
      <c r="H337" s="32">
        <f t="shared" si="63"/>
        <v>1</v>
      </c>
      <c r="I337" s="34" t="str">
        <f t="shared" si="57"/>
        <v>No</v>
      </c>
      <c r="J337" s="31" t="s">
        <v>2449</v>
      </c>
      <c r="K337" s="32" t="s">
        <v>2449</v>
      </c>
      <c r="L337" s="32">
        <f t="shared" si="58"/>
        <v>1</v>
      </c>
      <c r="M337" s="35" t="str">
        <f t="shared" si="64"/>
        <v>No</v>
      </c>
      <c r="N337" s="31" t="s">
        <v>2449</v>
      </c>
      <c r="O337" s="31" t="s">
        <v>2449</v>
      </c>
      <c r="P337" s="32">
        <f t="shared" si="59"/>
        <v>1</v>
      </c>
      <c r="Q337" s="24" t="str">
        <f t="shared" si="65"/>
        <v>No</v>
      </c>
      <c r="R337" s="31" t="s">
        <v>2449</v>
      </c>
      <c r="S337" s="31" t="s">
        <v>2449</v>
      </c>
      <c r="T337" s="32">
        <f t="shared" si="60"/>
        <v>1</v>
      </c>
      <c r="U337" s="26" t="str">
        <f t="shared" si="66"/>
        <v>No</v>
      </c>
      <c r="V337" s="13" t="s">
        <v>2449</v>
      </c>
      <c r="W337" s="31" t="s">
        <v>2449</v>
      </c>
      <c r="X337" s="32">
        <f t="shared" si="61"/>
        <v>1</v>
      </c>
      <c r="Y337" s="36" t="str">
        <f t="shared" si="62"/>
        <v>No</v>
      </c>
    </row>
    <row r="338" spans="1:25">
      <c r="A338" s="32" t="s">
        <v>665</v>
      </c>
      <c r="B338" s="32" t="s">
        <v>666</v>
      </c>
      <c r="C338" s="32"/>
      <c r="D338" s="32"/>
      <c r="E338" s="33"/>
      <c r="F338" s="31" t="s">
        <v>2449</v>
      </c>
      <c r="G338" s="32" t="s">
        <v>2449</v>
      </c>
      <c r="H338" s="32">
        <f t="shared" si="63"/>
        <v>1</v>
      </c>
      <c r="I338" s="34" t="str">
        <f t="shared" si="57"/>
        <v>No</v>
      </c>
      <c r="J338" s="31" t="s">
        <v>2449</v>
      </c>
      <c r="K338" s="32" t="s">
        <v>2449</v>
      </c>
      <c r="L338" s="32">
        <f t="shared" si="58"/>
        <v>1</v>
      </c>
      <c r="M338" s="35" t="str">
        <f t="shared" si="64"/>
        <v>No</v>
      </c>
      <c r="N338" s="31" t="s">
        <v>2449</v>
      </c>
      <c r="O338" s="31" t="s">
        <v>2449</v>
      </c>
      <c r="P338" s="32">
        <f t="shared" si="59"/>
        <v>1</v>
      </c>
      <c r="Q338" s="24" t="str">
        <f t="shared" si="65"/>
        <v>No</v>
      </c>
      <c r="R338" s="31" t="s">
        <v>2449</v>
      </c>
      <c r="S338" s="32" t="s">
        <v>2450</v>
      </c>
      <c r="T338" s="32">
        <f t="shared" si="60"/>
        <v>0</v>
      </c>
      <c r="U338" s="26" t="s">
        <v>2449</v>
      </c>
      <c r="V338" s="13" t="s">
        <v>2449</v>
      </c>
      <c r="W338" s="31" t="s">
        <v>2449</v>
      </c>
      <c r="X338" s="32">
        <f t="shared" si="61"/>
        <v>1</v>
      </c>
      <c r="Y338" s="36" t="str">
        <f t="shared" si="62"/>
        <v>No</v>
      </c>
    </row>
    <row r="339" spans="1:25">
      <c r="A339" s="32" t="s">
        <v>667</v>
      </c>
      <c r="B339" s="32" t="s">
        <v>668</v>
      </c>
      <c r="C339" s="32"/>
      <c r="D339" s="32" t="s">
        <v>2506</v>
      </c>
      <c r="E339" s="33" t="s">
        <v>2506</v>
      </c>
      <c r="F339" s="31" t="s">
        <v>2449</v>
      </c>
      <c r="G339" s="32" t="s">
        <v>2449</v>
      </c>
      <c r="H339" s="32">
        <f t="shared" si="63"/>
        <v>1</v>
      </c>
      <c r="I339" s="34" t="str">
        <f t="shared" si="57"/>
        <v>No</v>
      </c>
      <c r="J339" s="31" t="s">
        <v>2449</v>
      </c>
      <c r="K339" s="32" t="s">
        <v>2449</v>
      </c>
      <c r="L339" s="32">
        <f t="shared" si="58"/>
        <v>1</v>
      </c>
      <c r="M339" s="35" t="str">
        <f t="shared" si="64"/>
        <v>No</v>
      </c>
      <c r="N339" s="31" t="s">
        <v>2449</v>
      </c>
      <c r="O339" s="31" t="s">
        <v>2449</v>
      </c>
      <c r="P339" s="32">
        <f t="shared" si="59"/>
        <v>1</v>
      </c>
      <c r="Q339" s="24" t="str">
        <f t="shared" si="65"/>
        <v>No</v>
      </c>
      <c r="R339" s="31" t="s">
        <v>2449</v>
      </c>
      <c r="S339" s="31" t="s">
        <v>2449</v>
      </c>
      <c r="T339" s="32">
        <f t="shared" si="60"/>
        <v>1</v>
      </c>
      <c r="U339" s="26" t="str">
        <f t="shared" si="66"/>
        <v>No</v>
      </c>
      <c r="V339" s="13" t="s">
        <v>2449</v>
      </c>
      <c r="W339" s="31" t="s">
        <v>2449</v>
      </c>
      <c r="X339" s="32">
        <f t="shared" si="61"/>
        <v>1</v>
      </c>
      <c r="Y339" s="36" t="str">
        <f t="shared" si="62"/>
        <v>No</v>
      </c>
    </row>
    <row r="340" spans="1:25">
      <c r="A340" s="32" t="s">
        <v>669</v>
      </c>
      <c r="B340" s="32" t="s">
        <v>670</v>
      </c>
      <c r="C340" s="32"/>
      <c r="D340" s="32"/>
      <c r="E340" s="33"/>
      <c r="F340" s="31" t="s">
        <v>2449</v>
      </c>
      <c r="G340" s="32" t="s">
        <v>2449</v>
      </c>
      <c r="H340" s="32">
        <f t="shared" si="63"/>
        <v>1</v>
      </c>
      <c r="I340" s="34" t="str">
        <f t="shared" si="57"/>
        <v>No</v>
      </c>
      <c r="J340" s="31" t="s">
        <v>2449</v>
      </c>
      <c r="K340" s="32" t="s">
        <v>2449</v>
      </c>
      <c r="L340" s="32">
        <f t="shared" si="58"/>
        <v>1</v>
      </c>
      <c r="M340" s="35" t="str">
        <f t="shared" si="64"/>
        <v>No</v>
      </c>
      <c r="N340" s="31" t="s">
        <v>2449</v>
      </c>
      <c r="O340" s="31" t="s">
        <v>2449</v>
      </c>
      <c r="P340" s="32">
        <f t="shared" si="59"/>
        <v>1</v>
      </c>
      <c r="Q340" s="24" t="str">
        <f t="shared" si="65"/>
        <v>No</v>
      </c>
      <c r="R340" s="31" t="s">
        <v>2450</v>
      </c>
      <c r="S340" s="32" t="s">
        <v>2450</v>
      </c>
      <c r="T340" s="32">
        <f t="shared" si="60"/>
        <v>1</v>
      </c>
      <c r="U340" s="26" t="str">
        <f t="shared" si="66"/>
        <v>Yes</v>
      </c>
      <c r="V340" s="13" t="s">
        <v>2449</v>
      </c>
      <c r="W340" s="31" t="s">
        <v>2449</v>
      </c>
      <c r="X340" s="32">
        <f t="shared" si="61"/>
        <v>1</v>
      </c>
      <c r="Y340" s="36" t="str">
        <f t="shared" si="62"/>
        <v>No</v>
      </c>
    </row>
    <row r="341" spans="1:25">
      <c r="A341" s="32" t="s">
        <v>671</v>
      </c>
      <c r="B341" s="32" t="s">
        <v>672</v>
      </c>
      <c r="C341" s="31" t="s">
        <v>2562</v>
      </c>
      <c r="D341" s="32"/>
      <c r="E341" s="33" t="s">
        <v>2623</v>
      </c>
      <c r="F341" s="31" t="s">
        <v>2449</v>
      </c>
      <c r="G341" s="32" t="s">
        <v>2449</v>
      </c>
      <c r="H341" s="32">
        <f t="shared" si="63"/>
        <v>1</v>
      </c>
      <c r="I341" s="34" t="str">
        <f t="shared" si="57"/>
        <v>No</v>
      </c>
      <c r="J341" s="31" t="s">
        <v>2449</v>
      </c>
      <c r="K341" s="32" t="s">
        <v>2449</v>
      </c>
      <c r="L341" s="32">
        <f t="shared" si="58"/>
        <v>1</v>
      </c>
      <c r="M341" s="35" t="str">
        <f t="shared" si="64"/>
        <v>No</v>
      </c>
      <c r="N341" s="31" t="s">
        <v>2449</v>
      </c>
      <c r="O341" s="31" t="s">
        <v>2449</v>
      </c>
      <c r="P341" s="32">
        <f t="shared" si="59"/>
        <v>1</v>
      </c>
      <c r="Q341" s="24" t="str">
        <f t="shared" si="65"/>
        <v>No</v>
      </c>
      <c r="R341" s="31" t="s">
        <v>2449</v>
      </c>
      <c r="S341" s="31" t="s">
        <v>2449</v>
      </c>
      <c r="T341" s="32">
        <f t="shared" si="60"/>
        <v>1</v>
      </c>
      <c r="U341" s="26" t="str">
        <f t="shared" si="66"/>
        <v>No</v>
      </c>
      <c r="V341" s="13" t="s">
        <v>2449</v>
      </c>
      <c r="W341" s="31" t="s">
        <v>2449</v>
      </c>
      <c r="X341" s="32">
        <f t="shared" si="61"/>
        <v>1</v>
      </c>
      <c r="Y341" s="36" t="str">
        <f t="shared" si="62"/>
        <v>No</v>
      </c>
    </row>
    <row r="342" spans="1:25">
      <c r="A342" s="32" t="s">
        <v>673</v>
      </c>
      <c r="B342" s="32" t="s">
        <v>674</v>
      </c>
      <c r="C342" s="32"/>
      <c r="D342" s="32"/>
      <c r="E342" s="33"/>
      <c r="F342" s="31" t="s">
        <v>2449</v>
      </c>
      <c r="G342" s="32" t="s">
        <v>2449</v>
      </c>
      <c r="H342" s="32">
        <f t="shared" si="63"/>
        <v>1</v>
      </c>
      <c r="I342" s="34" t="str">
        <f t="shared" si="57"/>
        <v>No</v>
      </c>
      <c r="J342" s="31" t="s">
        <v>2449</v>
      </c>
      <c r="K342" s="32" t="s">
        <v>2449</v>
      </c>
      <c r="L342" s="32">
        <f t="shared" si="58"/>
        <v>1</v>
      </c>
      <c r="M342" s="35" t="str">
        <f t="shared" si="64"/>
        <v>No</v>
      </c>
      <c r="N342" s="31" t="s">
        <v>2449</v>
      </c>
      <c r="O342" s="31" t="s">
        <v>2449</v>
      </c>
      <c r="P342" s="32">
        <f t="shared" si="59"/>
        <v>1</v>
      </c>
      <c r="Q342" s="24" t="str">
        <f t="shared" si="65"/>
        <v>No</v>
      </c>
      <c r="R342" s="31" t="s">
        <v>2449</v>
      </c>
      <c r="S342" s="31" t="s">
        <v>2449</v>
      </c>
      <c r="T342" s="32">
        <f t="shared" si="60"/>
        <v>1</v>
      </c>
      <c r="U342" s="26" t="str">
        <f t="shared" si="66"/>
        <v>No</v>
      </c>
      <c r="V342" s="13" t="s">
        <v>2450</v>
      </c>
      <c r="W342" s="31" t="s">
        <v>2449</v>
      </c>
      <c r="X342" s="32">
        <f t="shared" si="61"/>
        <v>0</v>
      </c>
      <c r="Y342" s="36" t="s">
        <v>2449</v>
      </c>
    </row>
    <row r="343" spans="1:25">
      <c r="A343" s="32" t="s">
        <v>675</v>
      </c>
      <c r="B343" s="32" t="s">
        <v>676</v>
      </c>
      <c r="C343" s="32"/>
      <c r="D343" s="32"/>
      <c r="E343" s="33"/>
      <c r="F343" s="31" t="s">
        <v>2449</v>
      </c>
      <c r="G343" s="32" t="s">
        <v>2449</v>
      </c>
      <c r="H343" s="32">
        <f t="shared" si="63"/>
        <v>1</v>
      </c>
      <c r="I343" s="34" t="str">
        <f t="shared" si="57"/>
        <v>No</v>
      </c>
      <c r="J343" s="31" t="s">
        <v>2449</v>
      </c>
      <c r="K343" s="32" t="s">
        <v>2449</v>
      </c>
      <c r="L343" s="32">
        <f t="shared" si="58"/>
        <v>1</v>
      </c>
      <c r="M343" s="35" t="str">
        <f t="shared" si="64"/>
        <v>No</v>
      </c>
      <c r="N343" s="31" t="s">
        <v>2449</v>
      </c>
      <c r="O343" s="31" t="s">
        <v>2449</v>
      </c>
      <c r="P343" s="32">
        <f t="shared" si="59"/>
        <v>1</v>
      </c>
      <c r="Q343" s="24" t="str">
        <f t="shared" si="65"/>
        <v>No</v>
      </c>
      <c r="R343" s="31" t="s">
        <v>2449</v>
      </c>
      <c r="S343" s="31" t="s">
        <v>2449</v>
      </c>
      <c r="T343" s="32">
        <f t="shared" si="60"/>
        <v>1</v>
      </c>
      <c r="U343" s="26" t="str">
        <f t="shared" si="66"/>
        <v>No</v>
      </c>
      <c r="V343" s="13" t="s">
        <v>2449</v>
      </c>
      <c r="W343" s="31" t="s">
        <v>2449</v>
      </c>
      <c r="X343" s="32">
        <f t="shared" si="61"/>
        <v>1</v>
      </c>
      <c r="Y343" s="36" t="str">
        <f t="shared" si="62"/>
        <v>No</v>
      </c>
    </row>
    <row r="344" spans="1:25">
      <c r="A344" s="32" t="s">
        <v>677</v>
      </c>
      <c r="B344" s="32" t="s">
        <v>678</v>
      </c>
      <c r="C344" s="32"/>
      <c r="D344" s="32"/>
      <c r="E344" s="33"/>
      <c r="F344" s="31" t="s">
        <v>2449</v>
      </c>
      <c r="G344" s="32" t="s">
        <v>2449</v>
      </c>
      <c r="H344" s="32">
        <f t="shared" si="63"/>
        <v>1</v>
      </c>
      <c r="I344" s="34" t="str">
        <f t="shared" ref="I344:I407" si="67">IF(H344=1,G344, )</f>
        <v>No</v>
      </c>
      <c r="J344" s="31" t="s">
        <v>2449</v>
      </c>
      <c r="K344" s="32" t="s">
        <v>2449</v>
      </c>
      <c r="L344" s="32">
        <f t="shared" ref="L344:L407" si="68">IF(J344=K344,1,0)</f>
        <v>1</v>
      </c>
      <c r="M344" s="35" t="str">
        <f t="shared" si="64"/>
        <v>No</v>
      </c>
      <c r="N344" s="31" t="s">
        <v>2449</v>
      </c>
      <c r="O344" s="31" t="s">
        <v>2449</v>
      </c>
      <c r="P344" s="32">
        <f t="shared" ref="P344:P407" si="69">IF(N344=O344,1,0)</f>
        <v>1</v>
      </c>
      <c r="Q344" s="24" t="str">
        <f t="shared" si="65"/>
        <v>No</v>
      </c>
      <c r="R344" s="31" t="s">
        <v>2449</v>
      </c>
      <c r="S344" s="31" t="s">
        <v>2449</v>
      </c>
      <c r="T344" s="32">
        <f t="shared" ref="T344:T407" si="70">IF(R344=S344,1,0)</f>
        <v>1</v>
      </c>
      <c r="U344" s="26" t="str">
        <f t="shared" si="66"/>
        <v>No</v>
      </c>
      <c r="V344" s="13" t="s">
        <v>2449</v>
      </c>
      <c r="W344" s="31" t="s">
        <v>2449</v>
      </c>
      <c r="X344" s="32">
        <f t="shared" ref="X344:X407" si="71">IF(V344=W344,1,0)</f>
        <v>1</v>
      </c>
      <c r="Y344" s="36" t="str">
        <f t="shared" ref="Y344:Y407" si="72">IF(X344=1,W344, )</f>
        <v>No</v>
      </c>
    </row>
    <row r="345" spans="1:25">
      <c r="A345" s="40">
        <v>355.24444444444447</v>
      </c>
      <c r="B345" s="32" t="s">
        <v>679</v>
      </c>
      <c r="C345" s="32"/>
      <c r="D345" s="32"/>
      <c r="E345" s="33"/>
      <c r="F345" s="31" t="s">
        <v>2449</v>
      </c>
      <c r="G345" s="32" t="s">
        <v>2449</v>
      </c>
      <c r="H345" s="32">
        <f t="shared" ref="H345:H408" si="73">IF(F345=G345,1,0)</f>
        <v>1</v>
      </c>
      <c r="I345" s="34" t="str">
        <f t="shared" si="67"/>
        <v>No</v>
      </c>
      <c r="J345" s="31" t="s">
        <v>2449</v>
      </c>
      <c r="K345" s="32" t="s">
        <v>2449</v>
      </c>
      <c r="L345" s="32">
        <f t="shared" si="68"/>
        <v>1</v>
      </c>
      <c r="M345" s="35" t="str">
        <f t="shared" ref="M345:M408" si="74">IF(L345=1,K345, )</f>
        <v>No</v>
      </c>
      <c r="N345" s="31" t="s">
        <v>2449</v>
      </c>
      <c r="O345" s="31" t="s">
        <v>2449</v>
      </c>
      <c r="P345" s="32">
        <f t="shared" si="69"/>
        <v>1</v>
      </c>
      <c r="Q345" s="24" t="str">
        <f t="shared" ref="Q345:Q408" si="75">IF(P345=1,O345, )</f>
        <v>No</v>
      </c>
      <c r="R345" s="31" t="s">
        <v>2449</v>
      </c>
      <c r="S345" s="31" t="s">
        <v>2449</v>
      </c>
      <c r="T345" s="32">
        <f t="shared" si="70"/>
        <v>1</v>
      </c>
      <c r="U345" s="26" t="str">
        <f t="shared" ref="U345:U407" si="76">IF(T345=1,S345, 0)</f>
        <v>No</v>
      </c>
      <c r="V345" s="13" t="s">
        <v>2449</v>
      </c>
      <c r="W345" s="31" t="s">
        <v>2449</v>
      </c>
      <c r="X345" s="32">
        <f t="shared" si="71"/>
        <v>1</v>
      </c>
      <c r="Y345" s="36" t="str">
        <f t="shared" si="72"/>
        <v>No</v>
      </c>
    </row>
    <row r="346" spans="1:25">
      <c r="A346" s="32" t="s">
        <v>680</v>
      </c>
      <c r="B346" s="32" t="s">
        <v>681</v>
      </c>
      <c r="C346" s="32"/>
      <c r="D346" s="32"/>
      <c r="E346" s="33"/>
      <c r="F346" s="31" t="s">
        <v>2449</v>
      </c>
      <c r="G346" s="32" t="s">
        <v>2544</v>
      </c>
      <c r="H346" s="32">
        <f t="shared" si="73"/>
        <v>0</v>
      </c>
      <c r="I346" s="34" t="s">
        <v>2450</v>
      </c>
      <c r="J346" s="31" t="s">
        <v>2449</v>
      </c>
      <c r="K346" s="32" t="s">
        <v>2449</v>
      </c>
      <c r="L346" s="32">
        <f t="shared" si="68"/>
        <v>1</v>
      </c>
      <c r="M346" s="35" t="str">
        <f t="shared" si="74"/>
        <v>No</v>
      </c>
      <c r="N346" s="31" t="s">
        <v>2449</v>
      </c>
      <c r="O346" s="31" t="s">
        <v>2449</v>
      </c>
      <c r="P346" s="32">
        <f t="shared" si="69"/>
        <v>1</v>
      </c>
      <c r="Q346" s="24" t="str">
        <f t="shared" si="75"/>
        <v>No</v>
      </c>
      <c r="R346" s="31" t="s">
        <v>2449</v>
      </c>
      <c r="S346" s="31" t="s">
        <v>2449</v>
      </c>
      <c r="T346" s="32">
        <f t="shared" si="70"/>
        <v>1</v>
      </c>
      <c r="U346" s="26" t="str">
        <f t="shared" si="76"/>
        <v>No</v>
      </c>
      <c r="V346" s="13" t="s">
        <v>2449</v>
      </c>
      <c r="W346" s="31" t="s">
        <v>2449</v>
      </c>
      <c r="X346" s="32">
        <f t="shared" si="71"/>
        <v>1</v>
      </c>
      <c r="Y346" s="36" t="str">
        <f t="shared" si="72"/>
        <v>No</v>
      </c>
    </row>
    <row r="347" spans="1:25">
      <c r="A347" s="32" t="s">
        <v>682</v>
      </c>
      <c r="B347" s="32" t="s">
        <v>683</v>
      </c>
      <c r="C347" s="32"/>
      <c r="D347" s="32"/>
      <c r="E347" s="33"/>
      <c r="F347" s="31" t="s">
        <v>2449</v>
      </c>
      <c r="G347" s="32" t="s">
        <v>2449</v>
      </c>
      <c r="H347" s="32">
        <f t="shared" si="73"/>
        <v>1</v>
      </c>
      <c r="I347" s="34" t="str">
        <f t="shared" si="67"/>
        <v>No</v>
      </c>
      <c r="J347" s="31" t="s">
        <v>2449</v>
      </c>
      <c r="K347" s="32" t="s">
        <v>2449</v>
      </c>
      <c r="L347" s="32">
        <f t="shared" si="68"/>
        <v>1</v>
      </c>
      <c r="M347" s="35" t="str">
        <f t="shared" si="74"/>
        <v>No</v>
      </c>
      <c r="N347" s="31" t="s">
        <v>2449</v>
      </c>
      <c r="O347" s="31" t="s">
        <v>2449</v>
      </c>
      <c r="P347" s="32">
        <f t="shared" si="69"/>
        <v>1</v>
      </c>
      <c r="Q347" s="24" t="str">
        <f t="shared" si="75"/>
        <v>No</v>
      </c>
      <c r="R347" s="31" t="s">
        <v>2449</v>
      </c>
      <c r="S347" s="31" t="s">
        <v>2449</v>
      </c>
      <c r="T347" s="32">
        <f t="shared" si="70"/>
        <v>1</v>
      </c>
      <c r="U347" s="26" t="str">
        <f t="shared" si="76"/>
        <v>No</v>
      </c>
      <c r="V347" s="13" t="s">
        <v>2449</v>
      </c>
      <c r="W347" s="31" t="s">
        <v>2449</v>
      </c>
      <c r="X347" s="32">
        <f t="shared" si="71"/>
        <v>1</v>
      </c>
      <c r="Y347" s="36" t="str">
        <f t="shared" si="72"/>
        <v>No</v>
      </c>
    </row>
    <row r="348" spans="1:25">
      <c r="A348" s="32" t="s">
        <v>684</v>
      </c>
      <c r="B348" s="32" t="s">
        <v>685</v>
      </c>
      <c r="C348" s="32"/>
      <c r="D348" s="32"/>
      <c r="E348" s="33"/>
      <c r="F348" s="31" t="s">
        <v>2449</v>
      </c>
      <c r="G348" s="32" t="s">
        <v>2449</v>
      </c>
      <c r="H348" s="32">
        <f t="shared" si="73"/>
        <v>1</v>
      </c>
      <c r="I348" s="34" t="str">
        <f t="shared" si="67"/>
        <v>No</v>
      </c>
      <c r="J348" s="31" t="s">
        <v>2449</v>
      </c>
      <c r="K348" s="32" t="s">
        <v>2449</v>
      </c>
      <c r="L348" s="32">
        <f t="shared" si="68"/>
        <v>1</v>
      </c>
      <c r="M348" s="35" t="str">
        <f t="shared" si="74"/>
        <v>No</v>
      </c>
      <c r="N348" s="31" t="s">
        <v>2449</v>
      </c>
      <c r="O348" s="31" t="s">
        <v>2449</v>
      </c>
      <c r="P348" s="32">
        <f t="shared" si="69"/>
        <v>1</v>
      </c>
      <c r="Q348" s="24" t="str">
        <f t="shared" si="75"/>
        <v>No</v>
      </c>
      <c r="R348" s="31" t="s">
        <v>2449</v>
      </c>
      <c r="S348" s="32" t="s">
        <v>2450</v>
      </c>
      <c r="T348" s="32">
        <f t="shared" si="70"/>
        <v>0</v>
      </c>
      <c r="U348" s="26" t="s">
        <v>2449</v>
      </c>
      <c r="V348" s="13" t="s">
        <v>2449</v>
      </c>
      <c r="W348" s="31" t="s">
        <v>2449</v>
      </c>
      <c r="X348" s="32">
        <f t="shared" si="71"/>
        <v>1</v>
      </c>
      <c r="Y348" s="36" t="str">
        <f t="shared" si="72"/>
        <v>No</v>
      </c>
    </row>
    <row r="349" spans="1:25">
      <c r="A349" s="32" t="s">
        <v>686</v>
      </c>
      <c r="B349" s="32" t="s">
        <v>687</v>
      </c>
      <c r="C349" s="32"/>
      <c r="D349" s="32"/>
      <c r="E349" s="33"/>
      <c r="F349" s="31" t="s">
        <v>2449</v>
      </c>
      <c r="G349" s="32" t="s">
        <v>2449</v>
      </c>
      <c r="H349" s="32">
        <f t="shared" si="73"/>
        <v>1</v>
      </c>
      <c r="I349" s="34" t="str">
        <f t="shared" si="67"/>
        <v>No</v>
      </c>
      <c r="J349" s="31" t="s">
        <v>2449</v>
      </c>
      <c r="K349" s="32" t="s">
        <v>2449</v>
      </c>
      <c r="L349" s="32">
        <f t="shared" si="68"/>
        <v>1</v>
      </c>
      <c r="M349" s="35" t="str">
        <f t="shared" si="74"/>
        <v>No</v>
      </c>
      <c r="N349" s="31" t="s">
        <v>2449</v>
      </c>
      <c r="O349" s="31" t="s">
        <v>2449</v>
      </c>
      <c r="P349" s="32">
        <f t="shared" si="69"/>
        <v>1</v>
      </c>
      <c r="Q349" s="24" t="str">
        <f t="shared" si="75"/>
        <v>No</v>
      </c>
      <c r="R349" s="31" t="s">
        <v>2449</v>
      </c>
      <c r="S349" s="31" t="s">
        <v>2449</v>
      </c>
      <c r="T349" s="32">
        <f t="shared" si="70"/>
        <v>1</v>
      </c>
      <c r="U349" s="26" t="str">
        <f t="shared" si="76"/>
        <v>No</v>
      </c>
      <c r="V349" s="13" t="s">
        <v>2449</v>
      </c>
      <c r="W349" s="31" t="s">
        <v>2449</v>
      </c>
      <c r="X349" s="32">
        <f t="shared" si="71"/>
        <v>1</v>
      </c>
      <c r="Y349" s="36" t="str">
        <f t="shared" si="72"/>
        <v>No</v>
      </c>
    </row>
    <row r="350" spans="1:25">
      <c r="A350" s="32" t="s">
        <v>688</v>
      </c>
      <c r="B350" s="32" t="s">
        <v>689</v>
      </c>
      <c r="C350" s="32"/>
      <c r="D350" s="32"/>
      <c r="E350" s="33"/>
      <c r="F350" s="31" t="s">
        <v>2449</v>
      </c>
      <c r="G350" s="32" t="s">
        <v>2449</v>
      </c>
      <c r="H350" s="32">
        <f t="shared" si="73"/>
        <v>1</v>
      </c>
      <c r="I350" s="34" t="str">
        <f t="shared" si="67"/>
        <v>No</v>
      </c>
      <c r="J350" s="31" t="s">
        <v>2449</v>
      </c>
      <c r="K350" s="32" t="s">
        <v>2449</v>
      </c>
      <c r="L350" s="32">
        <f t="shared" si="68"/>
        <v>1</v>
      </c>
      <c r="M350" s="35" t="str">
        <f t="shared" si="74"/>
        <v>No</v>
      </c>
      <c r="N350" s="31" t="s">
        <v>2449</v>
      </c>
      <c r="O350" s="31" t="s">
        <v>2449</v>
      </c>
      <c r="P350" s="32">
        <f t="shared" si="69"/>
        <v>1</v>
      </c>
      <c r="Q350" s="24" t="str">
        <f t="shared" si="75"/>
        <v>No</v>
      </c>
      <c r="R350" s="31" t="s">
        <v>2449</v>
      </c>
      <c r="S350" s="31" t="s">
        <v>2449</v>
      </c>
      <c r="T350" s="32">
        <f t="shared" si="70"/>
        <v>1</v>
      </c>
      <c r="U350" s="26" t="str">
        <f t="shared" si="76"/>
        <v>No</v>
      </c>
      <c r="V350" s="13" t="s">
        <v>2449</v>
      </c>
      <c r="W350" s="31" t="s">
        <v>2449</v>
      </c>
      <c r="X350" s="32">
        <f t="shared" si="71"/>
        <v>1</v>
      </c>
      <c r="Y350" s="36" t="str">
        <f t="shared" si="72"/>
        <v>No</v>
      </c>
    </row>
    <row r="351" spans="1:25">
      <c r="A351" s="32" t="s">
        <v>690</v>
      </c>
      <c r="B351" s="32" t="s">
        <v>691</v>
      </c>
      <c r="C351" s="32"/>
      <c r="D351" s="32"/>
      <c r="E351" s="33"/>
      <c r="F351" s="31" t="s">
        <v>2449</v>
      </c>
      <c r="G351" s="32" t="s">
        <v>2449</v>
      </c>
      <c r="H351" s="32">
        <f t="shared" si="73"/>
        <v>1</v>
      </c>
      <c r="I351" s="34" t="str">
        <f t="shared" si="67"/>
        <v>No</v>
      </c>
      <c r="J351" s="31" t="s">
        <v>2449</v>
      </c>
      <c r="K351" s="32" t="s">
        <v>2449</v>
      </c>
      <c r="L351" s="32">
        <f t="shared" si="68"/>
        <v>1</v>
      </c>
      <c r="M351" s="35" t="str">
        <f t="shared" si="74"/>
        <v>No</v>
      </c>
      <c r="N351" s="31" t="s">
        <v>2449</v>
      </c>
      <c r="O351" s="31" t="s">
        <v>2449</v>
      </c>
      <c r="P351" s="32">
        <f t="shared" si="69"/>
        <v>1</v>
      </c>
      <c r="Q351" s="24" t="str">
        <f t="shared" si="75"/>
        <v>No</v>
      </c>
      <c r="R351" s="31" t="s">
        <v>2449</v>
      </c>
      <c r="S351" s="31" t="s">
        <v>2449</v>
      </c>
      <c r="T351" s="32">
        <f t="shared" si="70"/>
        <v>1</v>
      </c>
      <c r="U351" s="26" t="str">
        <f t="shared" si="76"/>
        <v>No</v>
      </c>
      <c r="V351" s="13" t="s">
        <v>2449</v>
      </c>
      <c r="W351" s="31" t="s">
        <v>2449</v>
      </c>
      <c r="X351" s="32">
        <f t="shared" si="71"/>
        <v>1</v>
      </c>
      <c r="Y351" s="36" t="str">
        <f t="shared" si="72"/>
        <v>No</v>
      </c>
    </row>
    <row r="352" spans="1:25">
      <c r="A352" s="32" t="s">
        <v>692</v>
      </c>
      <c r="B352" s="32" t="s">
        <v>693</v>
      </c>
      <c r="C352" s="32"/>
      <c r="D352" s="32"/>
      <c r="E352" s="33"/>
      <c r="F352" s="31" t="s">
        <v>2450</v>
      </c>
      <c r="G352" s="32" t="s">
        <v>2545</v>
      </c>
      <c r="H352" s="32">
        <f t="shared" si="73"/>
        <v>0</v>
      </c>
      <c r="I352" s="34" t="s">
        <v>2449</v>
      </c>
      <c r="J352" s="31" t="s">
        <v>2449</v>
      </c>
      <c r="K352" s="32" t="s">
        <v>2449</v>
      </c>
      <c r="L352" s="32">
        <f t="shared" si="68"/>
        <v>1</v>
      </c>
      <c r="M352" s="35" t="str">
        <f t="shared" si="74"/>
        <v>No</v>
      </c>
      <c r="N352" s="31" t="s">
        <v>2449</v>
      </c>
      <c r="O352" s="31" t="s">
        <v>2449</v>
      </c>
      <c r="P352" s="32">
        <f t="shared" si="69"/>
        <v>1</v>
      </c>
      <c r="Q352" s="24" t="str">
        <f t="shared" si="75"/>
        <v>No</v>
      </c>
      <c r="R352" s="31" t="s">
        <v>2449</v>
      </c>
      <c r="S352" s="31" t="s">
        <v>2449</v>
      </c>
      <c r="T352" s="32">
        <f t="shared" si="70"/>
        <v>1</v>
      </c>
      <c r="U352" s="26" t="str">
        <f t="shared" si="76"/>
        <v>No</v>
      </c>
      <c r="V352" s="13" t="s">
        <v>2449</v>
      </c>
      <c r="W352" s="31" t="s">
        <v>2449</v>
      </c>
      <c r="X352" s="32">
        <f t="shared" si="71"/>
        <v>1</v>
      </c>
      <c r="Y352" s="36" t="str">
        <f t="shared" si="72"/>
        <v>No</v>
      </c>
    </row>
    <row r="353" spans="1:25">
      <c r="A353" s="32" t="s">
        <v>694</v>
      </c>
      <c r="B353" s="32" t="s">
        <v>695</v>
      </c>
      <c r="C353" s="32"/>
      <c r="D353" s="32"/>
      <c r="E353" s="33"/>
      <c r="F353" s="31" t="s">
        <v>2449</v>
      </c>
      <c r="G353" s="32" t="s">
        <v>2449</v>
      </c>
      <c r="H353" s="32">
        <f t="shared" si="73"/>
        <v>1</v>
      </c>
      <c r="I353" s="34" t="str">
        <f t="shared" si="67"/>
        <v>No</v>
      </c>
      <c r="J353" s="31" t="s">
        <v>2449</v>
      </c>
      <c r="K353" s="32" t="s">
        <v>2449</v>
      </c>
      <c r="L353" s="32">
        <f t="shared" si="68"/>
        <v>1</v>
      </c>
      <c r="M353" s="35" t="str">
        <f t="shared" si="74"/>
        <v>No</v>
      </c>
      <c r="N353" s="31" t="s">
        <v>2449</v>
      </c>
      <c r="O353" s="31" t="s">
        <v>2449</v>
      </c>
      <c r="P353" s="32">
        <f t="shared" si="69"/>
        <v>1</v>
      </c>
      <c r="Q353" s="24" t="str">
        <f t="shared" si="75"/>
        <v>No</v>
      </c>
      <c r="R353" s="31" t="s">
        <v>2449</v>
      </c>
      <c r="S353" s="31" t="s">
        <v>2449</v>
      </c>
      <c r="T353" s="32">
        <f t="shared" si="70"/>
        <v>1</v>
      </c>
      <c r="U353" s="26" t="str">
        <f t="shared" si="76"/>
        <v>No</v>
      </c>
      <c r="V353" s="13" t="s">
        <v>2450</v>
      </c>
      <c r="W353" s="32" t="s">
        <v>2450</v>
      </c>
      <c r="X353" s="32">
        <f t="shared" si="71"/>
        <v>1</v>
      </c>
      <c r="Y353" s="36" t="str">
        <f t="shared" si="72"/>
        <v>Yes</v>
      </c>
    </row>
    <row r="354" spans="1:25">
      <c r="A354" s="32" t="s">
        <v>696</v>
      </c>
      <c r="B354" s="32" t="s">
        <v>697</v>
      </c>
      <c r="C354" s="31" t="s">
        <v>2557</v>
      </c>
      <c r="D354" s="32"/>
      <c r="E354" s="33"/>
      <c r="F354" s="31" t="s">
        <v>2449</v>
      </c>
      <c r="G354" s="32" t="s">
        <v>2449</v>
      </c>
      <c r="H354" s="32">
        <f t="shared" si="73"/>
        <v>1</v>
      </c>
      <c r="I354" s="34" t="str">
        <f t="shared" si="67"/>
        <v>No</v>
      </c>
      <c r="J354" s="31" t="s">
        <v>2449</v>
      </c>
      <c r="K354" s="32" t="s">
        <v>2449</v>
      </c>
      <c r="L354" s="32">
        <f t="shared" si="68"/>
        <v>1</v>
      </c>
      <c r="M354" s="35" t="str">
        <f t="shared" si="74"/>
        <v>No</v>
      </c>
      <c r="N354" s="31" t="s">
        <v>2449</v>
      </c>
      <c r="O354" s="31" t="s">
        <v>2449</v>
      </c>
      <c r="P354" s="32">
        <f t="shared" si="69"/>
        <v>1</v>
      </c>
      <c r="Q354" s="24" t="str">
        <f t="shared" si="75"/>
        <v>No</v>
      </c>
      <c r="R354" s="31" t="s">
        <v>2449</v>
      </c>
      <c r="S354" s="31" t="s">
        <v>2449</v>
      </c>
      <c r="T354" s="32">
        <f t="shared" si="70"/>
        <v>1</v>
      </c>
      <c r="U354" s="26" t="str">
        <f t="shared" si="76"/>
        <v>No</v>
      </c>
      <c r="V354" s="13" t="s">
        <v>2449</v>
      </c>
      <c r="W354" s="31" t="s">
        <v>2449</v>
      </c>
      <c r="X354" s="32">
        <f t="shared" si="71"/>
        <v>1</v>
      </c>
      <c r="Y354" s="36" t="str">
        <f t="shared" si="72"/>
        <v>No</v>
      </c>
    </row>
    <row r="355" spans="1:25">
      <c r="A355" s="32" t="s">
        <v>698</v>
      </c>
      <c r="B355" s="32" t="s">
        <v>699</v>
      </c>
      <c r="C355" s="32"/>
      <c r="D355" s="32"/>
      <c r="E355" s="33"/>
      <c r="F355" s="31" t="s">
        <v>2449</v>
      </c>
      <c r="G355" s="32" t="s">
        <v>2449</v>
      </c>
      <c r="H355" s="32">
        <f t="shared" si="73"/>
        <v>1</v>
      </c>
      <c r="I355" s="34" t="str">
        <f t="shared" si="67"/>
        <v>No</v>
      </c>
      <c r="J355" s="31" t="s">
        <v>2449</v>
      </c>
      <c r="K355" s="32" t="s">
        <v>2449</v>
      </c>
      <c r="L355" s="32">
        <f t="shared" si="68"/>
        <v>1</v>
      </c>
      <c r="M355" s="35" t="str">
        <f t="shared" si="74"/>
        <v>No</v>
      </c>
      <c r="N355" s="31" t="s">
        <v>2449</v>
      </c>
      <c r="O355" s="31" t="s">
        <v>2449</v>
      </c>
      <c r="P355" s="32">
        <f t="shared" si="69"/>
        <v>1</v>
      </c>
      <c r="Q355" s="24" t="str">
        <f t="shared" si="75"/>
        <v>No</v>
      </c>
      <c r="R355" s="31" t="s">
        <v>2449</v>
      </c>
      <c r="S355" s="31" t="s">
        <v>2449</v>
      </c>
      <c r="T355" s="32">
        <f t="shared" si="70"/>
        <v>1</v>
      </c>
      <c r="U355" s="26" t="str">
        <f t="shared" si="76"/>
        <v>No</v>
      </c>
      <c r="V355" s="13" t="s">
        <v>2449</v>
      </c>
      <c r="W355" s="31" t="s">
        <v>2449</v>
      </c>
      <c r="X355" s="32">
        <f t="shared" si="71"/>
        <v>1</v>
      </c>
      <c r="Y355" s="36" t="str">
        <f t="shared" si="72"/>
        <v>No</v>
      </c>
    </row>
    <row r="356" spans="1:25">
      <c r="A356" s="32" t="s">
        <v>700</v>
      </c>
      <c r="B356" s="32" t="s">
        <v>701</v>
      </c>
      <c r="C356" s="31" t="s">
        <v>2558</v>
      </c>
      <c r="D356" s="32"/>
      <c r="E356" s="33"/>
      <c r="F356" s="31" t="s">
        <v>2449</v>
      </c>
      <c r="G356" s="32" t="s">
        <v>2449</v>
      </c>
      <c r="H356" s="32">
        <f t="shared" si="73"/>
        <v>1</v>
      </c>
      <c r="I356" s="34" t="str">
        <f t="shared" si="67"/>
        <v>No</v>
      </c>
      <c r="J356" s="31" t="s">
        <v>2449</v>
      </c>
      <c r="K356" s="32" t="s">
        <v>2449</v>
      </c>
      <c r="L356" s="32">
        <f t="shared" si="68"/>
        <v>1</v>
      </c>
      <c r="M356" s="35" t="str">
        <f t="shared" si="74"/>
        <v>No</v>
      </c>
      <c r="N356" s="31" t="s">
        <v>2449</v>
      </c>
      <c r="O356" s="31" t="s">
        <v>2449</v>
      </c>
      <c r="P356" s="32">
        <f t="shared" si="69"/>
        <v>1</v>
      </c>
      <c r="Q356" s="24" t="str">
        <f t="shared" si="75"/>
        <v>No</v>
      </c>
      <c r="R356" s="31" t="s">
        <v>2449</v>
      </c>
      <c r="S356" s="31" t="s">
        <v>2449</v>
      </c>
      <c r="T356" s="32">
        <f t="shared" si="70"/>
        <v>1</v>
      </c>
      <c r="U356" s="26" t="str">
        <f t="shared" si="76"/>
        <v>No</v>
      </c>
      <c r="V356" s="13" t="s">
        <v>2450</v>
      </c>
      <c r="W356" s="32" t="s">
        <v>2450</v>
      </c>
      <c r="X356" s="32">
        <f t="shared" si="71"/>
        <v>1</v>
      </c>
      <c r="Y356" s="36" t="str">
        <f t="shared" si="72"/>
        <v>Yes</v>
      </c>
    </row>
    <row r="357" spans="1:25">
      <c r="A357" s="32" t="s">
        <v>702</v>
      </c>
      <c r="B357" s="32" t="s">
        <v>703</v>
      </c>
      <c r="C357" s="32"/>
      <c r="D357" s="32"/>
      <c r="E357" s="33"/>
      <c r="F357" s="31" t="s">
        <v>2450</v>
      </c>
      <c r="G357" s="32" t="s">
        <v>2450</v>
      </c>
      <c r="H357" s="32">
        <f t="shared" si="73"/>
        <v>1</v>
      </c>
      <c r="I357" s="34" t="str">
        <f t="shared" si="67"/>
        <v>Yes</v>
      </c>
      <c r="J357" s="31" t="s">
        <v>2449</v>
      </c>
      <c r="K357" s="32" t="s">
        <v>2449</v>
      </c>
      <c r="L357" s="32">
        <f t="shared" si="68"/>
        <v>1</v>
      </c>
      <c r="M357" s="35" t="str">
        <f t="shared" si="74"/>
        <v>No</v>
      </c>
      <c r="N357" s="31" t="s">
        <v>2449</v>
      </c>
      <c r="O357" s="31" t="s">
        <v>2449</v>
      </c>
      <c r="P357" s="32">
        <f t="shared" si="69"/>
        <v>1</v>
      </c>
      <c r="Q357" s="24" t="str">
        <f t="shared" si="75"/>
        <v>No</v>
      </c>
      <c r="R357" s="31" t="s">
        <v>2449</v>
      </c>
      <c r="S357" s="31" t="s">
        <v>2449</v>
      </c>
      <c r="T357" s="32">
        <f t="shared" si="70"/>
        <v>1</v>
      </c>
      <c r="U357" s="26" t="str">
        <f t="shared" si="76"/>
        <v>No</v>
      </c>
      <c r="V357" s="13" t="s">
        <v>2449</v>
      </c>
      <c r="W357" s="31" t="s">
        <v>2449</v>
      </c>
      <c r="X357" s="32">
        <f t="shared" si="71"/>
        <v>1</v>
      </c>
      <c r="Y357" s="36" t="str">
        <f t="shared" si="72"/>
        <v>No</v>
      </c>
    </row>
    <row r="358" spans="1:25">
      <c r="A358" s="32" t="s">
        <v>704</v>
      </c>
      <c r="B358" s="32" t="s">
        <v>705</v>
      </c>
      <c r="C358" s="32"/>
      <c r="D358" s="32"/>
      <c r="E358" s="33"/>
      <c r="F358" s="31" t="s">
        <v>2449</v>
      </c>
      <c r="G358" s="32" t="s">
        <v>2449</v>
      </c>
      <c r="H358" s="32">
        <f t="shared" si="73"/>
        <v>1</v>
      </c>
      <c r="I358" s="34" t="str">
        <f t="shared" si="67"/>
        <v>No</v>
      </c>
      <c r="J358" s="31" t="s">
        <v>2449</v>
      </c>
      <c r="K358" s="32" t="s">
        <v>2449</v>
      </c>
      <c r="L358" s="32">
        <f t="shared" si="68"/>
        <v>1</v>
      </c>
      <c r="M358" s="35" t="str">
        <f t="shared" si="74"/>
        <v>No</v>
      </c>
      <c r="N358" s="31" t="s">
        <v>2449</v>
      </c>
      <c r="O358" s="31" t="s">
        <v>2449</v>
      </c>
      <c r="P358" s="32">
        <f t="shared" si="69"/>
        <v>1</v>
      </c>
      <c r="Q358" s="24" t="str">
        <f t="shared" si="75"/>
        <v>No</v>
      </c>
      <c r="R358" s="31" t="s">
        <v>2449</v>
      </c>
      <c r="S358" s="31" t="s">
        <v>2449</v>
      </c>
      <c r="T358" s="32">
        <f t="shared" si="70"/>
        <v>1</v>
      </c>
      <c r="U358" s="26" t="str">
        <f t="shared" si="76"/>
        <v>No</v>
      </c>
      <c r="V358" s="13" t="s">
        <v>2449</v>
      </c>
      <c r="W358" s="31" t="s">
        <v>2449</v>
      </c>
      <c r="X358" s="32">
        <f t="shared" si="71"/>
        <v>1</v>
      </c>
      <c r="Y358" s="36" t="str">
        <f t="shared" si="72"/>
        <v>No</v>
      </c>
    </row>
    <row r="359" spans="1:25">
      <c r="A359" s="32" t="s">
        <v>706</v>
      </c>
      <c r="B359" s="32" t="s">
        <v>707</v>
      </c>
      <c r="C359" s="31" t="s">
        <v>2550</v>
      </c>
      <c r="D359" s="32" t="s">
        <v>2449</v>
      </c>
      <c r="E359" s="33"/>
      <c r="F359" s="31" t="s">
        <v>2449</v>
      </c>
      <c r="G359" s="32" t="s">
        <v>2449</v>
      </c>
      <c r="H359" s="32">
        <f t="shared" si="73"/>
        <v>1</v>
      </c>
      <c r="I359" s="34" t="str">
        <f t="shared" si="67"/>
        <v>No</v>
      </c>
      <c r="J359" s="31" t="s">
        <v>2449</v>
      </c>
      <c r="K359" s="32" t="s">
        <v>2449</v>
      </c>
      <c r="L359" s="32">
        <f t="shared" si="68"/>
        <v>1</v>
      </c>
      <c r="M359" s="35" t="str">
        <f t="shared" si="74"/>
        <v>No</v>
      </c>
      <c r="N359" s="31" t="s">
        <v>2449</v>
      </c>
      <c r="O359" s="31" t="s">
        <v>2449</v>
      </c>
      <c r="P359" s="32">
        <f t="shared" si="69"/>
        <v>1</v>
      </c>
      <c r="Q359" s="24" t="str">
        <f t="shared" si="75"/>
        <v>No</v>
      </c>
      <c r="R359" s="31" t="s">
        <v>2449</v>
      </c>
      <c r="S359" s="32" t="s">
        <v>2449</v>
      </c>
      <c r="T359" s="32">
        <f t="shared" si="70"/>
        <v>1</v>
      </c>
      <c r="U359" s="26" t="str">
        <f t="shared" si="76"/>
        <v>No</v>
      </c>
      <c r="V359" s="13" t="s">
        <v>2449</v>
      </c>
      <c r="W359" s="32" t="s">
        <v>2449</v>
      </c>
      <c r="X359" s="32">
        <f t="shared" si="71"/>
        <v>1</v>
      </c>
      <c r="Y359" s="36" t="str">
        <f t="shared" si="72"/>
        <v>No</v>
      </c>
    </row>
    <row r="360" spans="1:25">
      <c r="A360" s="32" t="s">
        <v>708</v>
      </c>
      <c r="B360" s="32" t="s">
        <v>709</v>
      </c>
      <c r="C360" s="31" t="s">
        <v>2522</v>
      </c>
      <c r="D360" s="32"/>
      <c r="E360" s="33"/>
      <c r="F360" s="31" t="s">
        <v>2449</v>
      </c>
      <c r="G360" s="32" t="s">
        <v>2449</v>
      </c>
      <c r="H360" s="32">
        <f t="shared" si="73"/>
        <v>1</v>
      </c>
      <c r="I360" s="34" t="str">
        <f t="shared" si="67"/>
        <v>No</v>
      </c>
      <c r="J360" s="31" t="s">
        <v>2449</v>
      </c>
      <c r="K360" s="32" t="s">
        <v>2449</v>
      </c>
      <c r="L360" s="32">
        <f t="shared" si="68"/>
        <v>1</v>
      </c>
      <c r="M360" s="35" t="str">
        <f t="shared" si="74"/>
        <v>No</v>
      </c>
      <c r="N360" s="31" t="s">
        <v>2449</v>
      </c>
      <c r="O360" s="31" t="s">
        <v>2449</v>
      </c>
      <c r="P360" s="32">
        <f t="shared" si="69"/>
        <v>1</v>
      </c>
      <c r="Q360" s="24" t="str">
        <f t="shared" si="75"/>
        <v>No</v>
      </c>
      <c r="R360" s="31" t="s">
        <v>2449</v>
      </c>
      <c r="S360" s="32" t="s">
        <v>2449</v>
      </c>
      <c r="T360" s="32">
        <f t="shared" si="70"/>
        <v>1</v>
      </c>
      <c r="U360" s="26" t="str">
        <f t="shared" si="76"/>
        <v>No</v>
      </c>
      <c r="V360" s="13" t="s">
        <v>2449</v>
      </c>
      <c r="W360" s="31" t="s">
        <v>2449</v>
      </c>
      <c r="X360" s="32">
        <f t="shared" si="71"/>
        <v>1</v>
      </c>
      <c r="Y360" s="36" t="str">
        <f t="shared" si="72"/>
        <v>No</v>
      </c>
    </row>
    <row r="361" spans="1:25">
      <c r="A361" s="32" t="s">
        <v>710</v>
      </c>
      <c r="B361" s="32" t="s">
        <v>711</v>
      </c>
      <c r="C361" s="32"/>
      <c r="D361" s="32"/>
      <c r="E361" s="33"/>
      <c r="F361" s="31" t="s">
        <v>2449</v>
      </c>
      <c r="G361" s="32" t="s">
        <v>2449</v>
      </c>
      <c r="H361" s="32">
        <f t="shared" si="73"/>
        <v>1</v>
      </c>
      <c r="I361" s="34" t="str">
        <f t="shared" si="67"/>
        <v>No</v>
      </c>
      <c r="J361" s="31" t="s">
        <v>2449</v>
      </c>
      <c r="K361" s="32" t="s">
        <v>2449</v>
      </c>
      <c r="L361" s="32">
        <f t="shared" si="68"/>
        <v>1</v>
      </c>
      <c r="M361" s="35" t="str">
        <f t="shared" si="74"/>
        <v>No</v>
      </c>
      <c r="N361" s="31" t="s">
        <v>2449</v>
      </c>
      <c r="O361" s="31" t="s">
        <v>2449</v>
      </c>
      <c r="P361" s="32">
        <f t="shared" si="69"/>
        <v>1</v>
      </c>
      <c r="Q361" s="24" t="str">
        <f t="shared" si="75"/>
        <v>No</v>
      </c>
      <c r="R361" s="31" t="s">
        <v>2450</v>
      </c>
      <c r="S361" s="32" t="s">
        <v>2450</v>
      </c>
      <c r="T361" s="32">
        <f t="shared" si="70"/>
        <v>1</v>
      </c>
      <c r="U361" s="26" t="str">
        <f t="shared" si="76"/>
        <v>Yes</v>
      </c>
      <c r="V361" s="13" t="s">
        <v>2449</v>
      </c>
      <c r="W361" s="31" t="s">
        <v>2449</v>
      </c>
      <c r="X361" s="32">
        <f t="shared" si="71"/>
        <v>1</v>
      </c>
      <c r="Y361" s="36" t="str">
        <f t="shared" si="72"/>
        <v>No</v>
      </c>
    </row>
    <row r="362" spans="1:25">
      <c r="A362" s="32" t="s">
        <v>712</v>
      </c>
      <c r="B362" s="32" t="s">
        <v>713</v>
      </c>
      <c r="C362" s="31" t="s">
        <v>2558</v>
      </c>
      <c r="D362" s="32"/>
      <c r="E362" s="33"/>
      <c r="F362" s="31" t="s">
        <v>2450</v>
      </c>
      <c r="G362" s="32" t="s">
        <v>2449</v>
      </c>
      <c r="H362" s="32">
        <f t="shared" si="73"/>
        <v>0</v>
      </c>
      <c r="I362" s="34" t="s">
        <v>2449</v>
      </c>
      <c r="J362" s="31" t="s">
        <v>2449</v>
      </c>
      <c r="K362" s="32" t="s">
        <v>2449</v>
      </c>
      <c r="L362" s="32">
        <f t="shared" si="68"/>
        <v>1</v>
      </c>
      <c r="M362" s="35" t="str">
        <f t="shared" si="74"/>
        <v>No</v>
      </c>
      <c r="N362" s="31" t="s">
        <v>2449</v>
      </c>
      <c r="O362" s="31" t="s">
        <v>2449</v>
      </c>
      <c r="P362" s="32">
        <f t="shared" si="69"/>
        <v>1</v>
      </c>
      <c r="Q362" s="24" t="str">
        <f t="shared" si="75"/>
        <v>No</v>
      </c>
      <c r="R362" s="31" t="s">
        <v>2449</v>
      </c>
      <c r="S362" s="32" t="s">
        <v>2449</v>
      </c>
      <c r="T362" s="32">
        <f t="shared" si="70"/>
        <v>1</v>
      </c>
      <c r="U362" s="26" t="str">
        <f t="shared" si="76"/>
        <v>No</v>
      </c>
      <c r="V362" s="13" t="s">
        <v>2449</v>
      </c>
      <c r="W362" s="31" t="s">
        <v>2449</v>
      </c>
      <c r="X362" s="32">
        <f t="shared" si="71"/>
        <v>1</v>
      </c>
      <c r="Y362" s="36" t="str">
        <f t="shared" si="72"/>
        <v>No</v>
      </c>
    </row>
    <row r="363" spans="1:25">
      <c r="A363" s="32" t="s">
        <v>714</v>
      </c>
      <c r="B363" s="32" t="s">
        <v>715</v>
      </c>
      <c r="C363" s="32"/>
      <c r="D363" s="32"/>
      <c r="E363" s="33"/>
      <c r="F363" s="31" t="s">
        <v>2450</v>
      </c>
      <c r="G363" s="32" t="s">
        <v>2450</v>
      </c>
      <c r="H363" s="32">
        <f t="shared" si="73"/>
        <v>1</v>
      </c>
      <c r="I363" s="34" t="str">
        <f t="shared" si="67"/>
        <v>Yes</v>
      </c>
      <c r="J363" s="31" t="s">
        <v>2449</v>
      </c>
      <c r="K363" s="32" t="s">
        <v>2449</v>
      </c>
      <c r="L363" s="32">
        <f t="shared" si="68"/>
        <v>1</v>
      </c>
      <c r="M363" s="35" t="str">
        <f t="shared" si="74"/>
        <v>No</v>
      </c>
      <c r="N363" s="31" t="s">
        <v>2449</v>
      </c>
      <c r="O363" s="31" t="s">
        <v>2449</v>
      </c>
      <c r="P363" s="32">
        <f t="shared" si="69"/>
        <v>1</v>
      </c>
      <c r="Q363" s="24" t="str">
        <f t="shared" si="75"/>
        <v>No</v>
      </c>
      <c r="R363" s="31" t="s">
        <v>2449</v>
      </c>
      <c r="S363" s="32" t="s">
        <v>2449</v>
      </c>
      <c r="T363" s="32">
        <f t="shared" si="70"/>
        <v>1</v>
      </c>
      <c r="U363" s="26" t="str">
        <f t="shared" si="76"/>
        <v>No</v>
      </c>
      <c r="V363" s="13" t="s">
        <v>2449</v>
      </c>
      <c r="W363" s="31" t="s">
        <v>2449</v>
      </c>
      <c r="X363" s="32">
        <f t="shared" si="71"/>
        <v>1</v>
      </c>
      <c r="Y363" s="36" t="str">
        <f t="shared" si="72"/>
        <v>No</v>
      </c>
    </row>
    <row r="364" spans="1:25">
      <c r="A364" s="32" t="s">
        <v>716</v>
      </c>
      <c r="B364" s="32" t="s">
        <v>717</v>
      </c>
      <c r="C364" s="31" t="s">
        <v>2478</v>
      </c>
      <c r="D364" s="32"/>
      <c r="E364" s="33" t="s">
        <v>2478</v>
      </c>
      <c r="F364" s="31" t="s">
        <v>2450</v>
      </c>
      <c r="G364" s="32" t="s">
        <v>2449</v>
      </c>
      <c r="H364" s="32">
        <f t="shared" si="73"/>
        <v>0</v>
      </c>
      <c r="I364" s="34" t="s">
        <v>2449</v>
      </c>
      <c r="J364" s="31" t="s">
        <v>2449</v>
      </c>
      <c r="K364" s="32" t="s">
        <v>2449</v>
      </c>
      <c r="L364" s="32">
        <f t="shared" si="68"/>
        <v>1</v>
      </c>
      <c r="M364" s="35" t="str">
        <f t="shared" si="74"/>
        <v>No</v>
      </c>
      <c r="N364" s="31" t="s">
        <v>2449</v>
      </c>
      <c r="O364" s="32" t="s">
        <v>2449</v>
      </c>
      <c r="P364" s="32">
        <f t="shared" si="69"/>
        <v>1</v>
      </c>
      <c r="Q364" s="24" t="str">
        <f t="shared" si="75"/>
        <v>No</v>
      </c>
      <c r="R364" s="31" t="s">
        <v>2449</v>
      </c>
      <c r="S364" s="32" t="s">
        <v>2449</v>
      </c>
      <c r="T364" s="32">
        <f t="shared" si="70"/>
        <v>1</v>
      </c>
      <c r="U364" s="26" t="str">
        <f t="shared" si="76"/>
        <v>No</v>
      </c>
      <c r="V364" s="13" t="s">
        <v>2449</v>
      </c>
      <c r="W364" s="32" t="s">
        <v>2449</v>
      </c>
      <c r="X364" s="32">
        <f t="shared" si="71"/>
        <v>1</v>
      </c>
      <c r="Y364" s="36" t="str">
        <f t="shared" si="72"/>
        <v>No</v>
      </c>
    </row>
    <row r="365" spans="1:25">
      <c r="A365" s="32" t="s">
        <v>718</v>
      </c>
      <c r="B365" s="32" t="s">
        <v>719</v>
      </c>
      <c r="C365" s="32"/>
      <c r="D365" s="32"/>
      <c r="E365" s="33"/>
      <c r="F365" s="31" t="s">
        <v>2449</v>
      </c>
      <c r="G365" s="32" t="s">
        <v>2449</v>
      </c>
      <c r="H365" s="32">
        <f t="shared" si="73"/>
        <v>1</v>
      </c>
      <c r="I365" s="34" t="str">
        <f t="shared" si="67"/>
        <v>No</v>
      </c>
      <c r="J365" s="31" t="s">
        <v>2450</v>
      </c>
      <c r="K365" s="32" t="s">
        <v>2449</v>
      </c>
      <c r="L365" s="32">
        <f t="shared" si="68"/>
        <v>0</v>
      </c>
      <c r="M365" s="35" t="s">
        <v>2449</v>
      </c>
      <c r="N365" s="31" t="s">
        <v>2449</v>
      </c>
      <c r="O365" s="32" t="s">
        <v>2449</v>
      </c>
      <c r="P365" s="32">
        <f t="shared" si="69"/>
        <v>1</v>
      </c>
      <c r="Q365" s="24" t="str">
        <f t="shared" si="75"/>
        <v>No</v>
      </c>
      <c r="R365" s="31" t="s">
        <v>2449</v>
      </c>
      <c r="S365" s="32" t="s">
        <v>2449</v>
      </c>
      <c r="T365" s="32">
        <f t="shared" si="70"/>
        <v>1</v>
      </c>
      <c r="U365" s="26" t="str">
        <f t="shared" si="76"/>
        <v>No</v>
      </c>
      <c r="V365" s="13" t="s">
        <v>2449</v>
      </c>
      <c r="W365" s="32" t="s">
        <v>2449</v>
      </c>
      <c r="X365" s="32">
        <f t="shared" si="71"/>
        <v>1</v>
      </c>
      <c r="Y365" s="36" t="str">
        <f t="shared" si="72"/>
        <v>No</v>
      </c>
    </row>
    <row r="366" spans="1:25">
      <c r="A366" s="32" t="s">
        <v>720</v>
      </c>
      <c r="B366" s="32" t="s">
        <v>721</v>
      </c>
      <c r="C366" s="32"/>
      <c r="D366" s="32" t="s">
        <v>2454</v>
      </c>
      <c r="E366" s="33" t="s">
        <v>2454</v>
      </c>
      <c r="F366" s="31" t="s">
        <v>2449</v>
      </c>
      <c r="G366" s="32" t="s">
        <v>2449</v>
      </c>
      <c r="H366" s="32">
        <f t="shared" si="73"/>
        <v>1</v>
      </c>
      <c r="I366" s="34" t="str">
        <f t="shared" si="67"/>
        <v>No</v>
      </c>
      <c r="J366" s="31" t="s">
        <v>2449</v>
      </c>
      <c r="K366" s="32" t="s">
        <v>2449</v>
      </c>
      <c r="L366" s="32">
        <f t="shared" si="68"/>
        <v>1</v>
      </c>
      <c r="M366" s="35" t="str">
        <f t="shared" si="74"/>
        <v>No</v>
      </c>
      <c r="N366" s="31" t="s">
        <v>2449</v>
      </c>
      <c r="O366" s="32" t="s">
        <v>2449</v>
      </c>
      <c r="P366" s="32">
        <f t="shared" si="69"/>
        <v>1</v>
      </c>
      <c r="Q366" s="24" t="str">
        <f t="shared" si="75"/>
        <v>No</v>
      </c>
      <c r="R366" s="31" t="s">
        <v>2449</v>
      </c>
      <c r="S366" s="32" t="s">
        <v>2449</v>
      </c>
      <c r="T366" s="32">
        <f t="shared" si="70"/>
        <v>1</v>
      </c>
      <c r="U366" s="26" t="str">
        <f t="shared" si="76"/>
        <v>No</v>
      </c>
      <c r="V366" s="13" t="s">
        <v>2449</v>
      </c>
      <c r="W366" s="32" t="s">
        <v>2449</v>
      </c>
      <c r="X366" s="32">
        <f t="shared" si="71"/>
        <v>1</v>
      </c>
      <c r="Y366" s="36" t="str">
        <f t="shared" si="72"/>
        <v>No</v>
      </c>
    </row>
    <row r="367" spans="1:25">
      <c r="A367" s="32" t="s">
        <v>722</v>
      </c>
      <c r="B367" s="32" t="s">
        <v>723</v>
      </c>
      <c r="C367" s="32"/>
      <c r="D367" s="32"/>
      <c r="E367" s="33"/>
      <c r="F367" s="31" t="s">
        <v>2449</v>
      </c>
      <c r="G367" s="32" t="s">
        <v>2449</v>
      </c>
      <c r="H367" s="32">
        <f t="shared" si="73"/>
        <v>1</v>
      </c>
      <c r="I367" s="34" t="str">
        <f t="shared" si="67"/>
        <v>No</v>
      </c>
      <c r="J367" s="31" t="s">
        <v>2449</v>
      </c>
      <c r="K367" s="32" t="s">
        <v>2449</v>
      </c>
      <c r="L367" s="32">
        <f t="shared" si="68"/>
        <v>1</v>
      </c>
      <c r="M367" s="35" t="str">
        <f t="shared" si="74"/>
        <v>No</v>
      </c>
      <c r="N367" s="31" t="s">
        <v>2449</v>
      </c>
      <c r="O367" s="32" t="s">
        <v>2449</v>
      </c>
      <c r="P367" s="32">
        <f t="shared" si="69"/>
        <v>1</v>
      </c>
      <c r="Q367" s="24" t="str">
        <f t="shared" si="75"/>
        <v>No</v>
      </c>
      <c r="R367" s="31" t="s">
        <v>2449</v>
      </c>
      <c r="S367" s="32" t="s">
        <v>2449</v>
      </c>
      <c r="T367" s="32">
        <f t="shared" si="70"/>
        <v>1</v>
      </c>
      <c r="U367" s="26" t="str">
        <f t="shared" si="76"/>
        <v>No</v>
      </c>
      <c r="V367" s="13" t="s">
        <v>2449</v>
      </c>
      <c r="W367" s="32" t="s">
        <v>2449</v>
      </c>
      <c r="X367" s="32">
        <f t="shared" si="71"/>
        <v>1</v>
      </c>
      <c r="Y367" s="36" t="str">
        <f t="shared" si="72"/>
        <v>No</v>
      </c>
    </row>
    <row r="368" spans="1:25">
      <c r="A368" s="32" t="s">
        <v>724</v>
      </c>
      <c r="B368" s="32" t="s">
        <v>725</v>
      </c>
      <c r="C368" s="32"/>
      <c r="D368" s="32"/>
      <c r="E368" s="33"/>
      <c r="F368" s="31" t="s">
        <v>2449</v>
      </c>
      <c r="G368" s="32" t="s">
        <v>2449</v>
      </c>
      <c r="H368" s="32">
        <f t="shared" si="73"/>
        <v>1</v>
      </c>
      <c r="I368" s="34" t="str">
        <f t="shared" si="67"/>
        <v>No</v>
      </c>
      <c r="J368" s="31" t="s">
        <v>2449</v>
      </c>
      <c r="K368" s="32" t="s">
        <v>2449</v>
      </c>
      <c r="L368" s="32">
        <f t="shared" si="68"/>
        <v>1</v>
      </c>
      <c r="M368" s="35" t="str">
        <f t="shared" si="74"/>
        <v>No</v>
      </c>
      <c r="N368" s="31" t="s">
        <v>2449</v>
      </c>
      <c r="O368" s="32" t="s">
        <v>2449</v>
      </c>
      <c r="P368" s="32">
        <f t="shared" si="69"/>
        <v>1</v>
      </c>
      <c r="Q368" s="24" t="str">
        <f t="shared" si="75"/>
        <v>No</v>
      </c>
      <c r="R368" s="31" t="s">
        <v>2449</v>
      </c>
      <c r="S368" s="32" t="s">
        <v>2449</v>
      </c>
      <c r="T368" s="32">
        <f t="shared" si="70"/>
        <v>1</v>
      </c>
      <c r="U368" s="26" t="str">
        <f t="shared" si="76"/>
        <v>No</v>
      </c>
      <c r="V368" s="13" t="s">
        <v>2449</v>
      </c>
      <c r="W368" s="32" t="s">
        <v>2449</v>
      </c>
      <c r="X368" s="32">
        <f t="shared" si="71"/>
        <v>1</v>
      </c>
      <c r="Y368" s="36" t="str">
        <f t="shared" si="72"/>
        <v>No</v>
      </c>
    </row>
    <row r="369" spans="1:25">
      <c r="A369" s="32" t="s">
        <v>726</v>
      </c>
      <c r="B369" s="32" t="s">
        <v>727</v>
      </c>
      <c r="C369" s="32"/>
      <c r="D369" s="32"/>
      <c r="E369" s="33"/>
      <c r="F369" s="31" t="s">
        <v>2449</v>
      </c>
      <c r="G369" s="32" t="s">
        <v>2449</v>
      </c>
      <c r="H369" s="32">
        <f t="shared" si="73"/>
        <v>1</v>
      </c>
      <c r="I369" s="34" t="str">
        <f t="shared" si="67"/>
        <v>No</v>
      </c>
      <c r="J369" s="31" t="s">
        <v>2449</v>
      </c>
      <c r="K369" s="32" t="s">
        <v>2449</v>
      </c>
      <c r="L369" s="32">
        <f t="shared" si="68"/>
        <v>1</v>
      </c>
      <c r="M369" s="35" t="str">
        <f t="shared" si="74"/>
        <v>No</v>
      </c>
      <c r="N369" s="31" t="s">
        <v>2449</v>
      </c>
      <c r="O369" s="32" t="s">
        <v>2449</v>
      </c>
      <c r="P369" s="32">
        <f t="shared" si="69"/>
        <v>1</v>
      </c>
      <c r="Q369" s="24" t="str">
        <f t="shared" si="75"/>
        <v>No</v>
      </c>
      <c r="R369" s="31" t="s">
        <v>2449</v>
      </c>
      <c r="S369" s="32" t="s">
        <v>2449</v>
      </c>
      <c r="T369" s="32">
        <f t="shared" si="70"/>
        <v>1</v>
      </c>
      <c r="U369" s="26" t="str">
        <f t="shared" si="76"/>
        <v>No</v>
      </c>
      <c r="V369" s="13" t="s">
        <v>2449</v>
      </c>
      <c r="W369" s="32" t="s">
        <v>2449</v>
      </c>
      <c r="X369" s="32">
        <f t="shared" si="71"/>
        <v>1</v>
      </c>
      <c r="Y369" s="36" t="str">
        <f t="shared" si="72"/>
        <v>No</v>
      </c>
    </row>
    <row r="370" spans="1:25">
      <c r="A370" s="32" t="s">
        <v>728</v>
      </c>
      <c r="B370" s="32" t="s">
        <v>729</v>
      </c>
      <c r="C370" s="32"/>
      <c r="D370" s="32"/>
      <c r="E370" s="33"/>
      <c r="F370" s="31" t="s">
        <v>2449</v>
      </c>
      <c r="G370" s="32" t="s">
        <v>2449</v>
      </c>
      <c r="H370" s="32">
        <f t="shared" si="73"/>
        <v>1</v>
      </c>
      <c r="I370" s="34" t="str">
        <f t="shared" si="67"/>
        <v>No</v>
      </c>
      <c r="J370" s="31" t="s">
        <v>2449</v>
      </c>
      <c r="K370" s="32" t="s">
        <v>2449</v>
      </c>
      <c r="L370" s="32">
        <f t="shared" si="68"/>
        <v>1</v>
      </c>
      <c r="M370" s="35" t="str">
        <f t="shared" si="74"/>
        <v>No</v>
      </c>
      <c r="N370" s="31" t="s">
        <v>2449</v>
      </c>
      <c r="O370" s="32" t="s">
        <v>2449</v>
      </c>
      <c r="P370" s="32">
        <f t="shared" si="69"/>
        <v>1</v>
      </c>
      <c r="Q370" s="24" t="str">
        <f t="shared" si="75"/>
        <v>No</v>
      </c>
      <c r="R370" s="31" t="s">
        <v>2450</v>
      </c>
      <c r="S370" s="32" t="s">
        <v>2450</v>
      </c>
      <c r="T370" s="32">
        <f t="shared" si="70"/>
        <v>1</v>
      </c>
      <c r="U370" s="26" t="str">
        <f t="shared" si="76"/>
        <v>Yes</v>
      </c>
      <c r="V370" s="13" t="s">
        <v>2449</v>
      </c>
      <c r="W370" s="32" t="s">
        <v>2449</v>
      </c>
      <c r="X370" s="32">
        <f t="shared" si="71"/>
        <v>1</v>
      </c>
      <c r="Y370" s="36" t="str">
        <f t="shared" si="72"/>
        <v>No</v>
      </c>
    </row>
    <row r="371" spans="1:25">
      <c r="A371" s="32" t="s">
        <v>730</v>
      </c>
      <c r="B371" s="32" t="s">
        <v>731</v>
      </c>
      <c r="C371" s="32"/>
      <c r="D371" s="32"/>
      <c r="E371" s="33"/>
      <c r="F371" s="31" t="s">
        <v>2449</v>
      </c>
      <c r="G371" s="32" t="s">
        <v>2449</v>
      </c>
      <c r="H371" s="32">
        <f t="shared" si="73"/>
        <v>1</v>
      </c>
      <c r="I371" s="34" t="str">
        <f t="shared" si="67"/>
        <v>No</v>
      </c>
      <c r="J371" s="31" t="s">
        <v>2449</v>
      </c>
      <c r="K371" s="32" t="s">
        <v>2449</v>
      </c>
      <c r="L371" s="32">
        <f t="shared" si="68"/>
        <v>1</v>
      </c>
      <c r="M371" s="35" t="str">
        <f t="shared" si="74"/>
        <v>No</v>
      </c>
      <c r="N371" s="31" t="s">
        <v>2449</v>
      </c>
      <c r="O371" s="32" t="s">
        <v>2449</v>
      </c>
      <c r="P371" s="32">
        <f t="shared" si="69"/>
        <v>1</v>
      </c>
      <c r="Q371" s="24" t="str">
        <f t="shared" si="75"/>
        <v>No</v>
      </c>
      <c r="R371" s="31" t="s">
        <v>2449</v>
      </c>
      <c r="S371" s="32" t="s">
        <v>2449</v>
      </c>
      <c r="T371" s="32">
        <f t="shared" si="70"/>
        <v>1</v>
      </c>
      <c r="U371" s="26" t="str">
        <f t="shared" si="76"/>
        <v>No</v>
      </c>
      <c r="V371" s="13" t="s">
        <v>2449</v>
      </c>
      <c r="W371" s="32" t="s">
        <v>2449</v>
      </c>
      <c r="X371" s="32">
        <f t="shared" si="71"/>
        <v>1</v>
      </c>
      <c r="Y371" s="36" t="str">
        <f t="shared" si="72"/>
        <v>No</v>
      </c>
    </row>
    <row r="372" spans="1:25">
      <c r="A372" s="32" t="s">
        <v>732</v>
      </c>
      <c r="B372" s="32" t="s">
        <v>733</v>
      </c>
      <c r="C372" s="32"/>
      <c r="D372" s="32"/>
      <c r="E372" s="33"/>
      <c r="F372" s="31" t="s">
        <v>2449</v>
      </c>
      <c r="G372" s="32" t="s">
        <v>2449</v>
      </c>
      <c r="H372" s="32">
        <f t="shared" si="73"/>
        <v>1</v>
      </c>
      <c r="I372" s="34" t="str">
        <f t="shared" si="67"/>
        <v>No</v>
      </c>
      <c r="J372" s="31" t="s">
        <v>2449</v>
      </c>
      <c r="K372" s="32" t="s">
        <v>2449</v>
      </c>
      <c r="L372" s="32">
        <f t="shared" si="68"/>
        <v>1</v>
      </c>
      <c r="M372" s="35" t="str">
        <f t="shared" si="74"/>
        <v>No</v>
      </c>
      <c r="N372" s="31" t="s">
        <v>2449</v>
      </c>
      <c r="O372" s="32" t="s">
        <v>2449</v>
      </c>
      <c r="P372" s="32">
        <f t="shared" si="69"/>
        <v>1</v>
      </c>
      <c r="Q372" s="24" t="str">
        <f t="shared" si="75"/>
        <v>No</v>
      </c>
      <c r="R372" s="31" t="s">
        <v>2449</v>
      </c>
      <c r="S372" s="32" t="s">
        <v>2449</v>
      </c>
      <c r="T372" s="32">
        <f t="shared" si="70"/>
        <v>1</v>
      </c>
      <c r="U372" s="26" t="str">
        <f t="shared" si="76"/>
        <v>No</v>
      </c>
      <c r="V372" s="13" t="s">
        <v>2449</v>
      </c>
      <c r="W372" s="32" t="s">
        <v>2449</v>
      </c>
      <c r="X372" s="32">
        <f t="shared" si="71"/>
        <v>1</v>
      </c>
      <c r="Y372" s="36" t="str">
        <f t="shared" si="72"/>
        <v>No</v>
      </c>
    </row>
    <row r="373" spans="1:25">
      <c r="A373" s="32" t="s">
        <v>734</v>
      </c>
      <c r="B373" s="32" t="s">
        <v>735</v>
      </c>
      <c r="C373" s="32"/>
      <c r="D373" s="32"/>
      <c r="E373" s="33"/>
      <c r="F373" s="31" t="s">
        <v>2449</v>
      </c>
      <c r="G373" s="32" t="s">
        <v>2449</v>
      </c>
      <c r="H373" s="32">
        <f t="shared" si="73"/>
        <v>1</v>
      </c>
      <c r="I373" s="34" t="str">
        <f t="shared" si="67"/>
        <v>No</v>
      </c>
      <c r="J373" s="31" t="s">
        <v>2449</v>
      </c>
      <c r="K373" s="32" t="s">
        <v>2449</v>
      </c>
      <c r="L373" s="32">
        <f t="shared" si="68"/>
        <v>1</v>
      </c>
      <c r="M373" s="35" t="str">
        <f t="shared" si="74"/>
        <v>No</v>
      </c>
      <c r="N373" s="31" t="s">
        <v>2449</v>
      </c>
      <c r="O373" s="32" t="s">
        <v>2449</v>
      </c>
      <c r="P373" s="32">
        <f t="shared" si="69"/>
        <v>1</v>
      </c>
      <c r="Q373" s="24" t="str">
        <f t="shared" si="75"/>
        <v>No</v>
      </c>
      <c r="R373" s="31" t="s">
        <v>2449</v>
      </c>
      <c r="S373" s="32" t="s">
        <v>2449</v>
      </c>
      <c r="T373" s="32">
        <f t="shared" si="70"/>
        <v>1</v>
      </c>
      <c r="U373" s="26" t="str">
        <f t="shared" si="76"/>
        <v>No</v>
      </c>
      <c r="V373" s="13" t="s">
        <v>2449</v>
      </c>
      <c r="W373" s="32" t="s">
        <v>2449</v>
      </c>
      <c r="X373" s="32">
        <f t="shared" si="71"/>
        <v>1</v>
      </c>
      <c r="Y373" s="36" t="str">
        <f t="shared" si="72"/>
        <v>No</v>
      </c>
    </row>
    <row r="374" spans="1:25">
      <c r="A374" s="32" t="s">
        <v>736</v>
      </c>
      <c r="B374" s="32" t="s">
        <v>737</v>
      </c>
      <c r="C374" s="32"/>
      <c r="D374" s="32"/>
      <c r="E374" s="33"/>
      <c r="F374" s="31" t="s">
        <v>2449</v>
      </c>
      <c r="G374" s="32" t="s">
        <v>2449</v>
      </c>
      <c r="H374" s="32">
        <f t="shared" si="73"/>
        <v>1</v>
      </c>
      <c r="I374" s="34" t="str">
        <f t="shared" si="67"/>
        <v>No</v>
      </c>
      <c r="J374" s="31" t="s">
        <v>2449</v>
      </c>
      <c r="K374" s="32" t="s">
        <v>2449</v>
      </c>
      <c r="L374" s="32">
        <f t="shared" si="68"/>
        <v>1</v>
      </c>
      <c r="M374" s="35" t="str">
        <f t="shared" si="74"/>
        <v>No</v>
      </c>
      <c r="N374" s="31" t="s">
        <v>2449</v>
      </c>
      <c r="O374" s="32" t="s">
        <v>2449</v>
      </c>
      <c r="P374" s="32">
        <f t="shared" si="69"/>
        <v>1</v>
      </c>
      <c r="Q374" s="24" t="str">
        <f t="shared" si="75"/>
        <v>No</v>
      </c>
      <c r="R374" s="31" t="s">
        <v>2449</v>
      </c>
      <c r="S374" s="32" t="s">
        <v>2449</v>
      </c>
      <c r="T374" s="32">
        <f t="shared" si="70"/>
        <v>1</v>
      </c>
      <c r="U374" s="26" t="str">
        <f t="shared" si="76"/>
        <v>No</v>
      </c>
      <c r="V374" s="13" t="s">
        <v>2450</v>
      </c>
      <c r="W374" s="32" t="s">
        <v>2449</v>
      </c>
      <c r="X374" s="32">
        <f t="shared" si="71"/>
        <v>0</v>
      </c>
      <c r="Y374" s="36" t="s">
        <v>2449</v>
      </c>
    </row>
    <row r="375" spans="1:25">
      <c r="A375" s="40">
        <v>258.10763888888886</v>
      </c>
      <c r="B375" s="32" t="s">
        <v>738</v>
      </c>
      <c r="C375" s="31" t="s">
        <v>2563</v>
      </c>
      <c r="D375" s="32"/>
      <c r="E375" s="33"/>
      <c r="F375" s="31" t="s">
        <v>2449</v>
      </c>
      <c r="G375" s="32" t="s">
        <v>2449</v>
      </c>
      <c r="H375" s="32">
        <f t="shared" si="73"/>
        <v>1</v>
      </c>
      <c r="I375" s="34" t="str">
        <f t="shared" si="67"/>
        <v>No</v>
      </c>
      <c r="J375" s="31" t="s">
        <v>2449</v>
      </c>
      <c r="K375" s="32" t="s">
        <v>2449</v>
      </c>
      <c r="L375" s="32">
        <f t="shared" si="68"/>
        <v>1</v>
      </c>
      <c r="M375" s="35" t="str">
        <f t="shared" si="74"/>
        <v>No</v>
      </c>
      <c r="N375" s="31" t="s">
        <v>2449</v>
      </c>
      <c r="O375" s="32" t="s">
        <v>2449</v>
      </c>
      <c r="P375" s="32">
        <f t="shared" si="69"/>
        <v>1</v>
      </c>
      <c r="Q375" s="24" t="str">
        <f t="shared" si="75"/>
        <v>No</v>
      </c>
      <c r="R375" s="31" t="s">
        <v>2449</v>
      </c>
      <c r="S375" s="32" t="s">
        <v>2449</v>
      </c>
      <c r="T375" s="32">
        <f t="shared" si="70"/>
        <v>1</v>
      </c>
      <c r="U375" s="26" t="str">
        <f t="shared" si="76"/>
        <v>No</v>
      </c>
      <c r="V375" s="13" t="s">
        <v>2449</v>
      </c>
      <c r="W375" s="32" t="s">
        <v>2449</v>
      </c>
      <c r="X375" s="32">
        <f t="shared" si="71"/>
        <v>1</v>
      </c>
      <c r="Y375" s="36" t="str">
        <f t="shared" si="72"/>
        <v>No</v>
      </c>
    </row>
    <row r="376" spans="1:25">
      <c r="A376" s="32" t="s">
        <v>739</v>
      </c>
      <c r="B376" s="32" t="s">
        <v>740</v>
      </c>
      <c r="C376" s="31" t="s">
        <v>2564</v>
      </c>
      <c r="D376" s="32"/>
      <c r="E376" s="33" t="s">
        <v>2561</v>
      </c>
      <c r="F376" s="31" t="s">
        <v>2450</v>
      </c>
      <c r="G376" s="32" t="s">
        <v>2449</v>
      </c>
      <c r="H376" s="32">
        <f t="shared" si="73"/>
        <v>0</v>
      </c>
      <c r="I376" s="34" t="s">
        <v>2450</v>
      </c>
      <c r="J376" s="31" t="s">
        <v>2449</v>
      </c>
      <c r="K376" s="32" t="s">
        <v>2449</v>
      </c>
      <c r="L376" s="32">
        <f t="shared" si="68"/>
        <v>1</v>
      </c>
      <c r="M376" s="35" t="str">
        <f t="shared" si="74"/>
        <v>No</v>
      </c>
      <c r="N376" s="31" t="s">
        <v>2449</v>
      </c>
      <c r="O376" s="32" t="s">
        <v>2449</v>
      </c>
      <c r="P376" s="32">
        <f t="shared" si="69"/>
        <v>1</v>
      </c>
      <c r="Q376" s="24" t="str">
        <f t="shared" si="75"/>
        <v>No</v>
      </c>
      <c r="R376" s="31" t="s">
        <v>2449</v>
      </c>
      <c r="S376" s="32" t="s">
        <v>2449</v>
      </c>
      <c r="T376" s="32">
        <f t="shared" si="70"/>
        <v>1</v>
      </c>
      <c r="U376" s="26" t="str">
        <f t="shared" si="76"/>
        <v>No</v>
      </c>
      <c r="V376" s="13" t="s">
        <v>2449</v>
      </c>
      <c r="W376" s="32" t="s">
        <v>2449</v>
      </c>
      <c r="X376" s="32">
        <f t="shared" si="71"/>
        <v>1</v>
      </c>
      <c r="Y376" s="36" t="str">
        <f t="shared" si="72"/>
        <v>No</v>
      </c>
    </row>
    <row r="377" spans="1:25">
      <c r="A377" s="32" t="s">
        <v>741</v>
      </c>
      <c r="B377" s="32" t="s">
        <v>742</v>
      </c>
      <c r="C377" s="32"/>
      <c r="D377" s="32"/>
      <c r="E377" s="33"/>
      <c r="F377" s="31" t="s">
        <v>2449</v>
      </c>
      <c r="G377" s="32" t="s">
        <v>2449</v>
      </c>
      <c r="H377" s="32">
        <f t="shared" si="73"/>
        <v>1</v>
      </c>
      <c r="I377" s="34" t="str">
        <f t="shared" si="67"/>
        <v>No</v>
      </c>
      <c r="J377" s="31" t="s">
        <v>2449</v>
      </c>
      <c r="K377" s="32" t="s">
        <v>2449</v>
      </c>
      <c r="L377" s="32">
        <f t="shared" si="68"/>
        <v>1</v>
      </c>
      <c r="M377" s="35" t="str">
        <f t="shared" si="74"/>
        <v>No</v>
      </c>
      <c r="N377" s="31" t="s">
        <v>2449</v>
      </c>
      <c r="O377" s="32" t="s">
        <v>2449</v>
      </c>
      <c r="P377" s="32">
        <f t="shared" si="69"/>
        <v>1</v>
      </c>
      <c r="Q377" s="24" t="str">
        <f t="shared" si="75"/>
        <v>No</v>
      </c>
      <c r="R377" s="31" t="s">
        <v>2449</v>
      </c>
      <c r="S377" s="32" t="s">
        <v>2449</v>
      </c>
      <c r="T377" s="32">
        <f t="shared" si="70"/>
        <v>1</v>
      </c>
      <c r="U377" s="26" t="str">
        <f t="shared" si="76"/>
        <v>No</v>
      </c>
      <c r="V377" s="13" t="s">
        <v>2449</v>
      </c>
      <c r="W377" s="32" t="s">
        <v>2449</v>
      </c>
      <c r="X377" s="32">
        <f t="shared" si="71"/>
        <v>1</v>
      </c>
      <c r="Y377" s="36" t="str">
        <f t="shared" si="72"/>
        <v>No</v>
      </c>
    </row>
    <row r="378" spans="1:25">
      <c r="A378" s="32" t="s">
        <v>743</v>
      </c>
      <c r="B378" s="32" t="s">
        <v>744</v>
      </c>
      <c r="C378" s="31" t="s">
        <v>2565</v>
      </c>
      <c r="D378" s="32"/>
      <c r="E378" s="33"/>
      <c r="F378" s="31" t="s">
        <v>2449</v>
      </c>
      <c r="G378" s="32" t="s">
        <v>2449</v>
      </c>
      <c r="H378" s="32">
        <f t="shared" si="73"/>
        <v>1</v>
      </c>
      <c r="I378" s="34" t="str">
        <f t="shared" si="67"/>
        <v>No</v>
      </c>
      <c r="J378" s="31" t="s">
        <v>2449</v>
      </c>
      <c r="K378" s="32" t="s">
        <v>2449</v>
      </c>
      <c r="L378" s="32">
        <f t="shared" si="68"/>
        <v>1</v>
      </c>
      <c r="M378" s="35" t="str">
        <f t="shared" si="74"/>
        <v>No</v>
      </c>
      <c r="N378" s="31" t="s">
        <v>2449</v>
      </c>
      <c r="O378" s="32" t="s">
        <v>2449</v>
      </c>
      <c r="P378" s="32">
        <f t="shared" si="69"/>
        <v>1</v>
      </c>
      <c r="Q378" s="24" t="str">
        <f t="shared" si="75"/>
        <v>No</v>
      </c>
      <c r="R378" s="31" t="s">
        <v>2449</v>
      </c>
      <c r="S378" s="32" t="s">
        <v>2449</v>
      </c>
      <c r="T378" s="32">
        <f t="shared" si="70"/>
        <v>1</v>
      </c>
      <c r="U378" s="26" t="str">
        <f t="shared" si="76"/>
        <v>No</v>
      </c>
      <c r="V378" s="13" t="s">
        <v>2449</v>
      </c>
      <c r="W378" s="32" t="s">
        <v>2449</v>
      </c>
      <c r="X378" s="32">
        <f t="shared" si="71"/>
        <v>1</v>
      </c>
      <c r="Y378" s="36" t="str">
        <f t="shared" si="72"/>
        <v>No</v>
      </c>
    </row>
    <row r="379" spans="1:25">
      <c r="A379" s="32" t="s">
        <v>745</v>
      </c>
      <c r="B379" s="32" t="s">
        <v>746</v>
      </c>
      <c r="C379" s="32"/>
      <c r="D379" s="32"/>
      <c r="E379" s="33"/>
      <c r="F379" s="31" t="s">
        <v>2450</v>
      </c>
      <c r="G379" s="32" t="s">
        <v>2449</v>
      </c>
      <c r="H379" s="32">
        <f t="shared" si="73"/>
        <v>0</v>
      </c>
      <c r="I379" s="34" t="s">
        <v>2449</v>
      </c>
      <c r="J379" s="31" t="s">
        <v>2449</v>
      </c>
      <c r="K379" s="32" t="s">
        <v>2449</v>
      </c>
      <c r="L379" s="32">
        <f t="shared" si="68"/>
        <v>1</v>
      </c>
      <c r="M379" s="35" t="str">
        <f t="shared" si="74"/>
        <v>No</v>
      </c>
      <c r="N379" s="31" t="s">
        <v>2449</v>
      </c>
      <c r="O379" s="32" t="s">
        <v>2449</v>
      </c>
      <c r="P379" s="32">
        <f t="shared" si="69"/>
        <v>1</v>
      </c>
      <c r="Q379" s="24" t="str">
        <f t="shared" si="75"/>
        <v>No</v>
      </c>
      <c r="R379" s="31" t="s">
        <v>2449</v>
      </c>
      <c r="S379" s="32" t="s">
        <v>2449</v>
      </c>
      <c r="T379" s="32">
        <f t="shared" si="70"/>
        <v>1</v>
      </c>
      <c r="U379" s="26" t="str">
        <f t="shared" si="76"/>
        <v>No</v>
      </c>
      <c r="V379" s="13" t="s">
        <v>2449</v>
      </c>
      <c r="W379" s="32" t="s">
        <v>2449</v>
      </c>
      <c r="X379" s="32">
        <f t="shared" si="71"/>
        <v>1</v>
      </c>
      <c r="Y379" s="36" t="str">
        <f t="shared" si="72"/>
        <v>No</v>
      </c>
    </row>
    <row r="380" spans="1:25">
      <c r="A380" s="32" t="s">
        <v>747</v>
      </c>
      <c r="B380" s="32" t="s">
        <v>748</v>
      </c>
      <c r="C380" s="31" t="s">
        <v>2537</v>
      </c>
      <c r="D380" s="32" t="s">
        <v>2454</v>
      </c>
      <c r="E380" s="33" t="s">
        <v>2454</v>
      </c>
      <c r="F380" s="31" t="s">
        <v>2449</v>
      </c>
      <c r="G380" s="32" t="s">
        <v>2449</v>
      </c>
      <c r="H380" s="32">
        <f t="shared" si="73"/>
        <v>1</v>
      </c>
      <c r="I380" s="34" t="str">
        <f t="shared" si="67"/>
        <v>No</v>
      </c>
      <c r="J380" s="31" t="s">
        <v>2449</v>
      </c>
      <c r="K380" s="32" t="s">
        <v>2449</v>
      </c>
      <c r="L380" s="32">
        <f t="shared" si="68"/>
        <v>1</v>
      </c>
      <c r="M380" s="35" t="str">
        <f t="shared" si="74"/>
        <v>No</v>
      </c>
      <c r="N380" s="31" t="s">
        <v>2449</v>
      </c>
      <c r="O380" s="32" t="s">
        <v>2449</v>
      </c>
      <c r="P380" s="32">
        <f t="shared" si="69"/>
        <v>1</v>
      </c>
      <c r="Q380" s="24" t="str">
        <f t="shared" si="75"/>
        <v>No</v>
      </c>
      <c r="R380" s="31" t="s">
        <v>2449</v>
      </c>
      <c r="S380" s="32" t="s">
        <v>2449</v>
      </c>
      <c r="T380" s="32">
        <f t="shared" si="70"/>
        <v>1</v>
      </c>
      <c r="U380" s="26" t="str">
        <f t="shared" si="76"/>
        <v>No</v>
      </c>
      <c r="V380" s="13" t="s">
        <v>2449</v>
      </c>
      <c r="W380" s="32" t="s">
        <v>2449</v>
      </c>
      <c r="X380" s="32">
        <f t="shared" si="71"/>
        <v>1</v>
      </c>
      <c r="Y380" s="36" t="str">
        <f t="shared" si="72"/>
        <v>No</v>
      </c>
    </row>
    <row r="381" spans="1:25">
      <c r="A381" s="32" t="s">
        <v>749</v>
      </c>
      <c r="B381" s="32" t="s">
        <v>750</v>
      </c>
      <c r="C381" s="32"/>
      <c r="D381" s="32"/>
      <c r="E381" s="33"/>
      <c r="F381" s="31" t="s">
        <v>2449</v>
      </c>
      <c r="G381" s="32" t="s">
        <v>2449</v>
      </c>
      <c r="H381" s="32">
        <f t="shared" si="73"/>
        <v>1</v>
      </c>
      <c r="I381" s="34" t="str">
        <f t="shared" si="67"/>
        <v>No</v>
      </c>
      <c r="J381" s="31" t="s">
        <v>2449</v>
      </c>
      <c r="K381" s="32" t="s">
        <v>2449</v>
      </c>
      <c r="L381" s="32">
        <f t="shared" si="68"/>
        <v>1</v>
      </c>
      <c r="M381" s="35" t="str">
        <f t="shared" si="74"/>
        <v>No</v>
      </c>
      <c r="N381" s="31" t="s">
        <v>2449</v>
      </c>
      <c r="O381" s="32" t="s">
        <v>2449</v>
      </c>
      <c r="P381" s="32">
        <f t="shared" si="69"/>
        <v>1</v>
      </c>
      <c r="Q381" s="24" t="str">
        <f t="shared" si="75"/>
        <v>No</v>
      </c>
      <c r="R381" s="31" t="s">
        <v>2449</v>
      </c>
      <c r="S381" s="32" t="s">
        <v>2547</v>
      </c>
      <c r="T381" s="32">
        <f t="shared" si="70"/>
        <v>0</v>
      </c>
      <c r="U381" s="26" t="s">
        <v>2449</v>
      </c>
      <c r="V381" s="13" t="s">
        <v>2449</v>
      </c>
      <c r="W381" s="32" t="s">
        <v>2449</v>
      </c>
      <c r="X381" s="32">
        <f t="shared" si="71"/>
        <v>1</v>
      </c>
      <c r="Y381" s="36" t="str">
        <f t="shared" si="72"/>
        <v>No</v>
      </c>
    </row>
    <row r="382" spans="1:25">
      <c r="A382" s="32" t="s">
        <v>751</v>
      </c>
      <c r="B382" s="32" t="s">
        <v>752</v>
      </c>
      <c r="C382" s="31" t="s">
        <v>2537</v>
      </c>
      <c r="D382" s="32" t="s">
        <v>2454</v>
      </c>
      <c r="E382" s="33" t="s">
        <v>2454</v>
      </c>
      <c r="F382" s="31" t="s">
        <v>2449</v>
      </c>
      <c r="G382" s="32" t="s">
        <v>2449</v>
      </c>
      <c r="H382" s="32">
        <f t="shared" si="73"/>
        <v>1</v>
      </c>
      <c r="I382" s="34" t="str">
        <f t="shared" si="67"/>
        <v>No</v>
      </c>
      <c r="J382" s="31" t="s">
        <v>2449</v>
      </c>
      <c r="K382" s="32" t="s">
        <v>2449</v>
      </c>
      <c r="L382" s="32">
        <f t="shared" si="68"/>
        <v>1</v>
      </c>
      <c r="M382" s="35" t="str">
        <f t="shared" si="74"/>
        <v>No</v>
      </c>
      <c r="N382" s="31" t="s">
        <v>2449</v>
      </c>
      <c r="O382" s="32" t="s">
        <v>2449</v>
      </c>
      <c r="P382" s="32">
        <f t="shared" si="69"/>
        <v>1</v>
      </c>
      <c r="Q382" s="24" t="str">
        <f t="shared" si="75"/>
        <v>No</v>
      </c>
      <c r="R382" s="31" t="s">
        <v>2449</v>
      </c>
      <c r="S382" s="32" t="s">
        <v>2449</v>
      </c>
      <c r="T382" s="32">
        <f t="shared" si="70"/>
        <v>1</v>
      </c>
      <c r="U382" s="26" t="str">
        <f t="shared" si="76"/>
        <v>No</v>
      </c>
      <c r="V382" s="13" t="s">
        <v>2449</v>
      </c>
      <c r="W382" s="32" t="s">
        <v>2449</v>
      </c>
      <c r="X382" s="32">
        <f t="shared" si="71"/>
        <v>1</v>
      </c>
      <c r="Y382" s="36" t="str">
        <f t="shared" si="72"/>
        <v>No</v>
      </c>
    </row>
    <row r="383" spans="1:25">
      <c r="A383" s="32" t="s">
        <v>753</v>
      </c>
      <c r="B383" s="32" t="s">
        <v>754</v>
      </c>
      <c r="C383" s="32"/>
      <c r="D383" s="32"/>
      <c r="E383" s="33"/>
      <c r="F383" s="31" t="s">
        <v>2449</v>
      </c>
      <c r="G383" s="32" t="s">
        <v>2449</v>
      </c>
      <c r="H383" s="32">
        <f t="shared" si="73"/>
        <v>1</v>
      </c>
      <c r="I383" s="34" t="str">
        <f t="shared" si="67"/>
        <v>No</v>
      </c>
      <c r="J383" s="31" t="s">
        <v>2449</v>
      </c>
      <c r="K383" s="32" t="s">
        <v>2449</v>
      </c>
      <c r="L383" s="32">
        <f t="shared" si="68"/>
        <v>1</v>
      </c>
      <c r="M383" s="35" t="str">
        <f t="shared" si="74"/>
        <v>No</v>
      </c>
      <c r="N383" s="31" t="s">
        <v>2449</v>
      </c>
      <c r="O383" s="32" t="s">
        <v>2449</v>
      </c>
      <c r="P383" s="32">
        <f t="shared" si="69"/>
        <v>1</v>
      </c>
      <c r="Q383" s="24" t="str">
        <f t="shared" si="75"/>
        <v>No</v>
      </c>
      <c r="R383" s="31" t="s">
        <v>2450</v>
      </c>
      <c r="S383" s="32" t="s">
        <v>2449</v>
      </c>
      <c r="T383" s="32">
        <f t="shared" si="70"/>
        <v>0</v>
      </c>
      <c r="U383" s="26" t="s">
        <v>2449</v>
      </c>
      <c r="V383" s="13" t="s">
        <v>2449</v>
      </c>
      <c r="W383" s="32" t="s">
        <v>2449</v>
      </c>
      <c r="X383" s="32">
        <f t="shared" si="71"/>
        <v>1</v>
      </c>
      <c r="Y383" s="36" t="str">
        <f t="shared" si="72"/>
        <v>No</v>
      </c>
    </row>
    <row r="384" spans="1:25">
      <c r="A384" s="32" t="s">
        <v>755</v>
      </c>
      <c r="B384" s="32" t="s">
        <v>756</v>
      </c>
      <c r="C384" s="32"/>
      <c r="D384" s="32"/>
      <c r="E384" s="33"/>
      <c r="F384" s="31" t="s">
        <v>2449</v>
      </c>
      <c r="G384" s="32" t="s">
        <v>2449</v>
      </c>
      <c r="H384" s="32">
        <f t="shared" si="73"/>
        <v>1</v>
      </c>
      <c r="I384" s="34" t="str">
        <f t="shared" si="67"/>
        <v>No</v>
      </c>
      <c r="J384" s="31" t="s">
        <v>2449</v>
      </c>
      <c r="K384" s="32" t="s">
        <v>2449</v>
      </c>
      <c r="L384" s="32">
        <f t="shared" si="68"/>
        <v>1</v>
      </c>
      <c r="M384" s="35" t="str">
        <f t="shared" si="74"/>
        <v>No</v>
      </c>
      <c r="N384" s="31" t="s">
        <v>2449</v>
      </c>
      <c r="O384" s="32" t="s">
        <v>2449</v>
      </c>
      <c r="P384" s="32">
        <f t="shared" si="69"/>
        <v>1</v>
      </c>
      <c r="Q384" s="24" t="str">
        <f t="shared" si="75"/>
        <v>No</v>
      </c>
      <c r="R384" s="31" t="s">
        <v>2449</v>
      </c>
      <c r="S384" s="32" t="s">
        <v>2450</v>
      </c>
      <c r="T384" s="32">
        <f t="shared" si="70"/>
        <v>0</v>
      </c>
      <c r="U384" s="26" t="s">
        <v>2449</v>
      </c>
      <c r="V384" s="13" t="s">
        <v>2450</v>
      </c>
      <c r="W384" s="32" t="s">
        <v>2449</v>
      </c>
      <c r="X384" s="32">
        <f t="shared" si="71"/>
        <v>0</v>
      </c>
      <c r="Y384" s="36" t="s">
        <v>2450</v>
      </c>
    </row>
    <row r="385" spans="1:25">
      <c r="A385" s="32" t="s">
        <v>757</v>
      </c>
      <c r="B385" s="32" t="s">
        <v>758</v>
      </c>
      <c r="C385" s="31" t="s">
        <v>2537</v>
      </c>
      <c r="D385" s="32"/>
      <c r="E385" s="33"/>
      <c r="F385" s="31" t="s">
        <v>2449</v>
      </c>
      <c r="G385" s="32" t="s">
        <v>2449</v>
      </c>
      <c r="H385" s="32">
        <f t="shared" si="73"/>
        <v>1</v>
      </c>
      <c r="I385" s="34" t="str">
        <f t="shared" si="67"/>
        <v>No</v>
      </c>
      <c r="J385" s="31" t="s">
        <v>2449</v>
      </c>
      <c r="K385" s="32" t="s">
        <v>2449</v>
      </c>
      <c r="L385" s="32">
        <f t="shared" si="68"/>
        <v>1</v>
      </c>
      <c r="M385" s="35" t="str">
        <f t="shared" si="74"/>
        <v>No</v>
      </c>
      <c r="N385" s="31" t="s">
        <v>2449</v>
      </c>
      <c r="O385" s="32" t="s">
        <v>2449</v>
      </c>
      <c r="P385" s="32">
        <f t="shared" si="69"/>
        <v>1</v>
      </c>
      <c r="Q385" s="24" t="str">
        <f t="shared" si="75"/>
        <v>No</v>
      </c>
      <c r="R385" s="31" t="s">
        <v>2449</v>
      </c>
      <c r="S385" s="32" t="s">
        <v>2449</v>
      </c>
      <c r="T385" s="32">
        <f t="shared" si="70"/>
        <v>1</v>
      </c>
      <c r="U385" s="26" t="str">
        <f t="shared" si="76"/>
        <v>No</v>
      </c>
      <c r="V385" s="13" t="s">
        <v>2449</v>
      </c>
      <c r="W385" s="32" t="s">
        <v>2449</v>
      </c>
      <c r="X385" s="32">
        <f t="shared" si="71"/>
        <v>1</v>
      </c>
      <c r="Y385" s="36" t="str">
        <f t="shared" si="72"/>
        <v>No</v>
      </c>
    </row>
    <row r="386" spans="1:25">
      <c r="A386" s="32" t="s">
        <v>759</v>
      </c>
      <c r="B386" s="32" t="s">
        <v>760</v>
      </c>
      <c r="C386" s="31" t="s">
        <v>2562</v>
      </c>
      <c r="D386" s="32"/>
      <c r="E386" s="33" t="s">
        <v>2624</v>
      </c>
      <c r="F386" s="31" t="s">
        <v>2449</v>
      </c>
      <c r="G386" s="32" t="s">
        <v>2449</v>
      </c>
      <c r="H386" s="32">
        <f t="shared" si="73"/>
        <v>1</v>
      </c>
      <c r="I386" s="34" t="str">
        <f t="shared" si="67"/>
        <v>No</v>
      </c>
      <c r="J386" s="31" t="s">
        <v>2449</v>
      </c>
      <c r="K386" s="32" t="s">
        <v>2449</v>
      </c>
      <c r="L386" s="32">
        <f t="shared" si="68"/>
        <v>1</v>
      </c>
      <c r="M386" s="35" t="str">
        <f t="shared" si="74"/>
        <v>No</v>
      </c>
      <c r="N386" s="31" t="s">
        <v>2449</v>
      </c>
      <c r="O386" s="32" t="s">
        <v>2449</v>
      </c>
      <c r="P386" s="32">
        <f t="shared" si="69"/>
        <v>1</v>
      </c>
      <c r="Q386" s="24" t="str">
        <f t="shared" si="75"/>
        <v>No</v>
      </c>
      <c r="R386" s="31" t="s">
        <v>2449</v>
      </c>
      <c r="S386" s="32" t="s">
        <v>2449</v>
      </c>
      <c r="T386" s="32">
        <f t="shared" si="70"/>
        <v>1</v>
      </c>
      <c r="U386" s="26" t="str">
        <f t="shared" si="76"/>
        <v>No</v>
      </c>
      <c r="V386" s="13" t="s">
        <v>2450</v>
      </c>
      <c r="W386" s="32" t="s">
        <v>2449</v>
      </c>
      <c r="X386" s="32">
        <f t="shared" si="71"/>
        <v>0</v>
      </c>
      <c r="Y386" s="36" t="s">
        <v>2450</v>
      </c>
    </row>
    <row r="387" spans="1:25">
      <c r="A387" s="32" t="s">
        <v>761</v>
      </c>
      <c r="B387" s="32" t="s">
        <v>762</v>
      </c>
      <c r="C387" s="32"/>
      <c r="D387" s="32"/>
      <c r="E387" s="33"/>
      <c r="F387" s="31" t="s">
        <v>2449</v>
      </c>
      <c r="G387" s="32" t="s">
        <v>2449</v>
      </c>
      <c r="H387" s="32">
        <f t="shared" si="73"/>
        <v>1</v>
      </c>
      <c r="I387" s="34" t="str">
        <f t="shared" si="67"/>
        <v>No</v>
      </c>
      <c r="J387" s="31" t="s">
        <v>2449</v>
      </c>
      <c r="K387" s="32" t="s">
        <v>2449</v>
      </c>
      <c r="L387" s="32">
        <f t="shared" si="68"/>
        <v>1</v>
      </c>
      <c r="M387" s="35" t="str">
        <f t="shared" si="74"/>
        <v>No</v>
      </c>
      <c r="N387" s="31" t="s">
        <v>2449</v>
      </c>
      <c r="O387" s="32" t="s">
        <v>2449</v>
      </c>
      <c r="P387" s="32">
        <f t="shared" si="69"/>
        <v>1</v>
      </c>
      <c r="Q387" s="24" t="str">
        <f t="shared" si="75"/>
        <v>No</v>
      </c>
      <c r="R387" s="31" t="s">
        <v>2449</v>
      </c>
      <c r="S387" s="32" t="s">
        <v>2449</v>
      </c>
      <c r="T387" s="32">
        <f t="shared" si="70"/>
        <v>1</v>
      </c>
      <c r="U387" s="26" t="str">
        <f t="shared" si="76"/>
        <v>No</v>
      </c>
      <c r="V387" s="13" t="s">
        <v>2449</v>
      </c>
      <c r="W387" s="32" t="s">
        <v>2449</v>
      </c>
      <c r="X387" s="32">
        <f t="shared" si="71"/>
        <v>1</v>
      </c>
      <c r="Y387" s="36" t="str">
        <f t="shared" si="72"/>
        <v>No</v>
      </c>
    </row>
    <row r="388" spans="1:25">
      <c r="A388" s="32" t="s">
        <v>763</v>
      </c>
      <c r="B388" s="32" t="s">
        <v>764</v>
      </c>
      <c r="C388" s="32"/>
      <c r="D388" s="32"/>
      <c r="E388" s="33"/>
      <c r="F388" s="31" t="s">
        <v>2449</v>
      </c>
      <c r="G388" s="32" t="s">
        <v>2449</v>
      </c>
      <c r="H388" s="32">
        <f t="shared" si="73"/>
        <v>1</v>
      </c>
      <c r="I388" s="34" t="str">
        <f t="shared" si="67"/>
        <v>No</v>
      </c>
      <c r="J388" s="31" t="s">
        <v>2449</v>
      </c>
      <c r="K388" s="32" t="s">
        <v>2449</v>
      </c>
      <c r="L388" s="32">
        <f t="shared" si="68"/>
        <v>1</v>
      </c>
      <c r="M388" s="35" t="str">
        <f t="shared" si="74"/>
        <v>No</v>
      </c>
      <c r="N388" s="31" t="s">
        <v>2449</v>
      </c>
      <c r="O388" s="32" t="s">
        <v>2449</v>
      </c>
      <c r="P388" s="32">
        <f t="shared" si="69"/>
        <v>1</v>
      </c>
      <c r="Q388" s="24" t="str">
        <f t="shared" si="75"/>
        <v>No</v>
      </c>
      <c r="R388" s="31" t="s">
        <v>2449</v>
      </c>
      <c r="S388" s="32" t="s">
        <v>2449</v>
      </c>
      <c r="T388" s="32">
        <f t="shared" si="70"/>
        <v>1</v>
      </c>
      <c r="U388" s="26" t="str">
        <f t="shared" si="76"/>
        <v>No</v>
      </c>
      <c r="V388" s="13" t="s">
        <v>2449</v>
      </c>
      <c r="W388" s="32" t="s">
        <v>2449</v>
      </c>
      <c r="X388" s="32">
        <f t="shared" si="71"/>
        <v>1</v>
      </c>
      <c r="Y388" s="36" t="str">
        <f t="shared" si="72"/>
        <v>No</v>
      </c>
    </row>
    <row r="389" spans="1:25">
      <c r="A389" s="32" t="s">
        <v>765</v>
      </c>
      <c r="B389" s="32" t="s">
        <v>766</v>
      </c>
      <c r="C389" s="32"/>
      <c r="D389" s="32"/>
      <c r="E389" s="33"/>
      <c r="F389" s="31" t="s">
        <v>2449</v>
      </c>
      <c r="G389" s="32" t="s">
        <v>2449</v>
      </c>
      <c r="H389" s="32">
        <f t="shared" si="73"/>
        <v>1</v>
      </c>
      <c r="I389" s="34" t="str">
        <f t="shared" si="67"/>
        <v>No</v>
      </c>
      <c r="J389" s="31" t="s">
        <v>2449</v>
      </c>
      <c r="K389" s="32" t="s">
        <v>2449</v>
      </c>
      <c r="L389" s="32">
        <f t="shared" si="68"/>
        <v>1</v>
      </c>
      <c r="M389" s="35" t="str">
        <f t="shared" si="74"/>
        <v>No</v>
      </c>
      <c r="N389" s="31" t="s">
        <v>2450</v>
      </c>
      <c r="O389" s="32" t="s">
        <v>2449</v>
      </c>
      <c r="P389" s="32">
        <f t="shared" si="69"/>
        <v>0</v>
      </c>
      <c r="Q389" s="24" t="s">
        <v>2449</v>
      </c>
      <c r="R389" s="31" t="s">
        <v>2449</v>
      </c>
      <c r="S389" s="32" t="s">
        <v>2449</v>
      </c>
      <c r="T389" s="32">
        <f t="shared" si="70"/>
        <v>1</v>
      </c>
      <c r="U389" s="26" t="str">
        <f t="shared" si="76"/>
        <v>No</v>
      </c>
      <c r="V389" s="13" t="s">
        <v>2449</v>
      </c>
      <c r="W389" s="32" t="s">
        <v>2449</v>
      </c>
      <c r="X389" s="32">
        <f t="shared" si="71"/>
        <v>1</v>
      </c>
      <c r="Y389" s="36" t="str">
        <f t="shared" si="72"/>
        <v>No</v>
      </c>
    </row>
    <row r="390" spans="1:25">
      <c r="A390" s="32" t="s">
        <v>767</v>
      </c>
      <c r="B390" s="32" t="s">
        <v>768</v>
      </c>
      <c r="C390" s="32"/>
      <c r="D390" s="32"/>
      <c r="E390" s="33"/>
      <c r="F390" s="31" t="s">
        <v>2449</v>
      </c>
      <c r="G390" s="32" t="s">
        <v>2449</v>
      </c>
      <c r="H390" s="32">
        <f t="shared" si="73"/>
        <v>1</v>
      </c>
      <c r="I390" s="34" t="str">
        <f t="shared" si="67"/>
        <v>No</v>
      </c>
      <c r="J390" s="31" t="s">
        <v>2449</v>
      </c>
      <c r="K390" s="32" t="s">
        <v>2449</v>
      </c>
      <c r="L390" s="32">
        <f t="shared" si="68"/>
        <v>1</v>
      </c>
      <c r="M390" s="35" t="str">
        <f t="shared" si="74"/>
        <v>No</v>
      </c>
      <c r="N390" s="31" t="s">
        <v>2449</v>
      </c>
      <c r="O390" s="32" t="s">
        <v>2449</v>
      </c>
      <c r="P390" s="32">
        <f t="shared" si="69"/>
        <v>1</v>
      </c>
      <c r="Q390" s="24" t="str">
        <f t="shared" si="75"/>
        <v>No</v>
      </c>
      <c r="R390" s="31" t="s">
        <v>2449</v>
      </c>
      <c r="S390" s="32" t="s">
        <v>2449</v>
      </c>
      <c r="T390" s="32">
        <f t="shared" si="70"/>
        <v>1</v>
      </c>
      <c r="U390" s="26" t="str">
        <f t="shared" si="76"/>
        <v>No</v>
      </c>
      <c r="V390" s="13" t="s">
        <v>2449</v>
      </c>
      <c r="W390" s="32" t="s">
        <v>2449</v>
      </c>
      <c r="X390" s="32">
        <f t="shared" si="71"/>
        <v>1</v>
      </c>
      <c r="Y390" s="36" t="str">
        <f t="shared" si="72"/>
        <v>No</v>
      </c>
    </row>
    <row r="391" spans="1:25">
      <c r="A391" s="32" t="s">
        <v>769</v>
      </c>
      <c r="B391" s="32" t="s">
        <v>770</v>
      </c>
      <c r="C391" s="32"/>
      <c r="D391" s="32"/>
      <c r="E391" s="33"/>
      <c r="F391" s="31" t="s">
        <v>2449</v>
      </c>
      <c r="G391" s="32" t="s">
        <v>2449</v>
      </c>
      <c r="H391" s="32">
        <f t="shared" si="73"/>
        <v>1</v>
      </c>
      <c r="I391" s="34" t="str">
        <f t="shared" si="67"/>
        <v>No</v>
      </c>
      <c r="J391" s="31" t="s">
        <v>2449</v>
      </c>
      <c r="K391" s="32" t="s">
        <v>2449</v>
      </c>
      <c r="L391" s="32">
        <f t="shared" si="68"/>
        <v>1</v>
      </c>
      <c r="M391" s="35" t="str">
        <f t="shared" si="74"/>
        <v>No</v>
      </c>
      <c r="N391" s="31" t="s">
        <v>2449</v>
      </c>
      <c r="O391" s="32" t="s">
        <v>2449</v>
      </c>
      <c r="P391" s="32">
        <f t="shared" si="69"/>
        <v>1</v>
      </c>
      <c r="Q391" s="24" t="str">
        <f t="shared" si="75"/>
        <v>No</v>
      </c>
      <c r="R391" s="31" t="s">
        <v>2449</v>
      </c>
      <c r="S391" s="32" t="s">
        <v>2450</v>
      </c>
      <c r="T391" s="32">
        <f t="shared" si="70"/>
        <v>0</v>
      </c>
      <c r="U391" s="26" t="s">
        <v>2449</v>
      </c>
      <c r="V391" s="13" t="s">
        <v>2449</v>
      </c>
      <c r="W391" s="32" t="s">
        <v>2449</v>
      </c>
      <c r="X391" s="32">
        <f t="shared" si="71"/>
        <v>1</v>
      </c>
      <c r="Y391" s="36" t="str">
        <f t="shared" si="72"/>
        <v>No</v>
      </c>
    </row>
    <row r="392" spans="1:25">
      <c r="A392" s="32" t="s">
        <v>771</v>
      </c>
      <c r="B392" s="32" t="s">
        <v>772</v>
      </c>
      <c r="C392" s="32"/>
      <c r="D392" s="32"/>
      <c r="E392" s="33"/>
      <c r="F392" s="31" t="s">
        <v>2449</v>
      </c>
      <c r="G392" s="32" t="s">
        <v>2449</v>
      </c>
      <c r="H392" s="32">
        <f t="shared" si="73"/>
        <v>1</v>
      </c>
      <c r="I392" s="34" t="str">
        <f t="shared" si="67"/>
        <v>No</v>
      </c>
      <c r="J392" s="31" t="s">
        <v>2449</v>
      </c>
      <c r="K392" s="32" t="s">
        <v>2449</v>
      </c>
      <c r="L392" s="32">
        <f t="shared" si="68"/>
        <v>1</v>
      </c>
      <c r="M392" s="35" t="str">
        <f t="shared" si="74"/>
        <v>No</v>
      </c>
      <c r="N392" s="31" t="s">
        <v>2449</v>
      </c>
      <c r="O392" s="32" t="s">
        <v>2449</v>
      </c>
      <c r="P392" s="32">
        <f t="shared" si="69"/>
        <v>1</v>
      </c>
      <c r="Q392" s="24" t="str">
        <f t="shared" si="75"/>
        <v>No</v>
      </c>
      <c r="R392" s="31" t="s">
        <v>2449</v>
      </c>
      <c r="S392" s="32" t="s">
        <v>2449</v>
      </c>
      <c r="T392" s="32">
        <f t="shared" si="70"/>
        <v>1</v>
      </c>
      <c r="U392" s="26" t="str">
        <f t="shared" si="76"/>
        <v>No</v>
      </c>
      <c r="V392" s="13" t="s">
        <v>2449</v>
      </c>
      <c r="W392" s="32" t="s">
        <v>2449</v>
      </c>
      <c r="X392" s="32">
        <f t="shared" si="71"/>
        <v>1</v>
      </c>
      <c r="Y392" s="36" t="str">
        <f t="shared" si="72"/>
        <v>No</v>
      </c>
    </row>
    <row r="393" spans="1:25">
      <c r="A393" s="32" t="s">
        <v>773</v>
      </c>
      <c r="B393" s="32" t="s">
        <v>774</v>
      </c>
      <c r="C393" s="32"/>
      <c r="D393" s="32"/>
      <c r="E393" s="33"/>
      <c r="F393" s="31" t="s">
        <v>2449</v>
      </c>
      <c r="G393" s="32" t="s">
        <v>2449</v>
      </c>
      <c r="H393" s="32">
        <f t="shared" si="73"/>
        <v>1</v>
      </c>
      <c r="I393" s="34" t="str">
        <f t="shared" si="67"/>
        <v>No</v>
      </c>
      <c r="J393" s="31" t="s">
        <v>2449</v>
      </c>
      <c r="K393" s="32" t="s">
        <v>2449</v>
      </c>
      <c r="L393" s="32">
        <f t="shared" si="68"/>
        <v>1</v>
      </c>
      <c r="M393" s="35" t="str">
        <f t="shared" si="74"/>
        <v>No</v>
      </c>
      <c r="N393" s="31" t="s">
        <v>2449</v>
      </c>
      <c r="O393" s="32" t="s">
        <v>2449</v>
      </c>
      <c r="P393" s="32">
        <f t="shared" si="69"/>
        <v>1</v>
      </c>
      <c r="Q393" s="24" t="str">
        <f t="shared" si="75"/>
        <v>No</v>
      </c>
      <c r="R393" s="31" t="s">
        <v>2449</v>
      </c>
      <c r="S393" s="32" t="s">
        <v>2449</v>
      </c>
      <c r="T393" s="32">
        <f t="shared" si="70"/>
        <v>1</v>
      </c>
      <c r="U393" s="26" t="str">
        <f t="shared" si="76"/>
        <v>No</v>
      </c>
      <c r="V393" s="13" t="s">
        <v>2449</v>
      </c>
      <c r="W393" s="32" t="s">
        <v>2449</v>
      </c>
      <c r="X393" s="32">
        <f t="shared" si="71"/>
        <v>1</v>
      </c>
      <c r="Y393" s="36" t="str">
        <f t="shared" si="72"/>
        <v>No</v>
      </c>
    </row>
    <row r="394" spans="1:25">
      <c r="A394" s="32" t="s">
        <v>775</v>
      </c>
      <c r="B394" s="32" t="s">
        <v>776</v>
      </c>
      <c r="C394" s="32"/>
      <c r="D394" s="32"/>
      <c r="E394" s="33"/>
      <c r="F394" s="31" t="s">
        <v>2449</v>
      </c>
      <c r="G394" s="32" t="s">
        <v>2449</v>
      </c>
      <c r="H394" s="32">
        <f t="shared" si="73"/>
        <v>1</v>
      </c>
      <c r="I394" s="34" t="str">
        <f t="shared" si="67"/>
        <v>No</v>
      </c>
      <c r="J394" s="31" t="s">
        <v>2449</v>
      </c>
      <c r="K394" s="32" t="s">
        <v>2449</v>
      </c>
      <c r="L394" s="32">
        <f t="shared" si="68"/>
        <v>1</v>
      </c>
      <c r="M394" s="35" t="str">
        <f t="shared" si="74"/>
        <v>No</v>
      </c>
      <c r="N394" s="31" t="s">
        <v>2449</v>
      </c>
      <c r="O394" s="32" t="s">
        <v>2449</v>
      </c>
      <c r="P394" s="32">
        <f t="shared" si="69"/>
        <v>1</v>
      </c>
      <c r="Q394" s="24" t="str">
        <f t="shared" si="75"/>
        <v>No</v>
      </c>
      <c r="R394" s="31" t="s">
        <v>2449</v>
      </c>
      <c r="S394" s="32" t="s">
        <v>2449</v>
      </c>
      <c r="T394" s="32">
        <f t="shared" si="70"/>
        <v>1</v>
      </c>
      <c r="U394" s="26" t="str">
        <f t="shared" si="76"/>
        <v>No</v>
      </c>
      <c r="V394" s="13" t="s">
        <v>2449</v>
      </c>
      <c r="W394" s="32" t="s">
        <v>2449</v>
      </c>
      <c r="X394" s="32">
        <f t="shared" si="71"/>
        <v>1</v>
      </c>
      <c r="Y394" s="36" t="str">
        <f t="shared" si="72"/>
        <v>No</v>
      </c>
    </row>
    <row r="395" spans="1:25">
      <c r="A395" s="32" t="s">
        <v>777</v>
      </c>
      <c r="B395" s="32" t="s">
        <v>778</v>
      </c>
      <c r="C395" s="32"/>
      <c r="D395" s="32"/>
      <c r="E395" s="33"/>
      <c r="F395" s="31" t="s">
        <v>2449</v>
      </c>
      <c r="G395" s="32" t="s">
        <v>2449</v>
      </c>
      <c r="H395" s="32">
        <f t="shared" si="73"/>
        <v>1</v>
      </c>
      <c r="I395" s="34" t="str">
        <f t="shared" si="67"/>
        <v>No</v>
      </c>
      <c r="J395" s="31" t="s">
        <v>2449</v>
      </c>
      <c r="K395" s="32" t="s">
        <v>2449</v>
      </c>
      <c r="L395" s="32">
        <f t="shared" si="68"/>
        <v>1</v>
      </c>
      <c r="M395" s="35" t="str">
        <f t="shared" si="74"/>
        <v>No</v>
      </c>
      <c r="N395" s="31" t="s">
        <v>2450</v>
      </c>
      <c r="O395" s="32" t="s">
        <v>2450</v>
      </c>
      <c r="P395" s="32">
        <f t="shared" si="69"/>
        <v>1</v>
      </c>
      <c r="Q395" s="24" t="str">
        <f t="shared" si="75"/>
        <v>Yes</v>
      </c>
      <c r="R395" s="31" t="s">
        <v>2449</v>
      </c>
      <c r="S395" s="32" t="s">
        <v>2449</v>
      </c>
      <c r="T395" s="32">
        <f t="shared" si="70"/>
        <v>1</v>
      </c>
      <c r="U395" s="26" t="str">
        <f t="shared" si="76"/>
        <v>No</v>
      </c>
      <c r="V395" s="13" t="s">
        <v>2449</v>
      </c>
      <c r="W395" s="32" t="s">
        <v>2449</v>
      </c>
      <c r="X395" s="32">
        <f t="shared" si="71"/>
        <v>1</v>
      </c>
      <c r="Y395" s="36" t="str">
        <f t="shared" si="72"/>
        <v>No</v>
      </c>
    </row>
    <row r="396" spans="1:25">
      <c r="A396" s="32" t="s">
        <v>779</v>
      </c>
      <c r="B396" s="32" t="s">
        <v>780</v>
      </c>
      <c r="C396" s="32"/>
      <c r="D396" s="32"/>
      <c r="E396" s="33"/>
      <c r="F396" s="31" t="s">
        <v>2449</v>
      </c>
      <c r="G396" s="32" t="s">
        <v>2449</v>
      </c>
      <c r="H396" s="32">
        <f t="shared" si="73"/>
        <v>1</v>
      </c>
      <c r="I396" s="34" t="str">
        <f t="shared" si="67"/>
        <v>No</v>
      </c>
      <c r="J396" s="31" t="s">
        <v>2449</v>
      </c>
      <c r="K396" s="32" t="s">
        <v>2449</v>
      </c>
      <c r="L396" s="32">
        <f t="shared" si="68"/>
        <v>1</v>
      </c>
      <c r="M396" s="35" t="str">
        <f t="shared" si="74"/>
        <v>No</v>
      </c>
      <c r="N396" s="31" t="s">
        <v>2449</v>
      </c>
      <c r="O396" s="32" t="s">
        <v>2449</v>
      </c>
      <c r="P396" s="32">
        <f t="shared" si="69"/>
        <v>1</v>
      </c>
      <c r="Q396" s="24" t="str">
        <f t="shared" si="75"/>
        <v>No</v>
      </c>
      <c r="R396" s="31" t="s">
        <v>2449</v>
      </c>
      <c r="S396" s="32" t="s">
        <v>2449</v>
      </c>
      <c r="T396" s="32">
        <f t="shared" si="70"/>
        <v>1</v>
      </c>
      <c r="U396" s="26" t="str">
        <f t="shared" si="76"/>
        <v>No</v>
      </c>
      <c r="V396" s="13" t="s">
        <v>2449</v>
      </c>
      <c r="W396" s="32" t="s">
        <v>2449</v>
      </c>
      <c r="X396" s="32">
        <f t="shared" si="71"/>
        <v>1</v>
      </c>
      <c r="Y396" s="36" t="str">
        <f t="shared" si="72"/>
        <v>No</v>
      </c>
    </row>
    <row r="397" spans="1:25">
      <c r="A397" s="32" t="s">
        <v>781</v>
      </c>
      <c r="B397" s="32" t="s">
        <v>782</v>
      </c>
      <c r="C397" s="32"/>
      <c r="D397" s="32"/>
      <c r="E397" s="33"/>
      <c r="F397" s="31" t="s">
        <v>2449</v>
      </c>
      <c r="G397" s="32" t="s">
        <v>2449</v>
      </c>
      <c r="H397" s="32">
        <f t="shared" si="73"/>
        <v>1</v>
      </c>
      <c r="I397" s="34" t="str">
        <f t="shared" si="67"/>
        <v>No</v>
      </c>
      <c r="J397" s="31" t="s">
        <v>2449</v>
      </c>
      <c r="K397" s="32" t="s">
        <v>2449</v>
      </c>
      <c r="L397" s="32">
        <f t="shared" si="68"/>
        <v>1</v>
      </c>
      <c r="M397" s="35" t="str">
        <f t="shared" si="74"/>
        <v>No</v>
      </c>
      <c r="N397" s="31" t="s">
        <v>2449</v>
      </c>
      <c r="O397" s="32" t="s">
        <v>2449</v>
      </c>
      <c r="P397" s="32">
        <f t="shared" si="69"/>
        <v>1</v>
      </c>
      <c r="Q397" s="24" t="str">
        <f t="shared" si="75"/>
        <v>No</v>
      </c>
      <c r="R397" s="31" t="s">
        <v>2449</v>
      </c>
      <c r="S397" s="32" t="s">
        <v>2449</v>
      </c>
      <c r="T397" s="32">
        <f t="shared" si="70"/>
        <v>1</v>
      </c>
      <c r="U397" s="26" t="str">
        <f t="shared" si="76"/>
        <v>No</v>
      </c>
      <c r="V397" s="13" t="s">
        <v>2449</v>
      </c>
      <c r="W397" s="32" t="s">
        <v>2449</v>
      </c>
      <c r="X397" s="32">
        <f t="shared" si="71"/>
        <v>1</v>
      </c>
      <c r="Y397" s="36" t="str">
        <f t="shared" si="72"/>
        <v>No</v>
      </c>
    </row>
    <row r="398" spans="1:25">
      <c r="A398" s="32" t="s">
        <v>783</v>
      </c>
      <c r="B398" s="32" t="s">
        <v>784</v>
      </c>
      <c r="C398" s="32"/>
      <c r="D398" s="32"/>
      <c r="E398" s="33"/>
      <c r="F398" s="31" t="s">
        <v>2449</v>
      </c>
      <c r="G398" s="32" t="s">
        <v>2449</v>
      </c>
      <c r="H398" s="32">
        <f t="shared" si="73"/>
        <v>1</v>
      </c>
      <c r="I398" s="34" t="str">
        <f t="shared" si="67"/>
        <v>No</v>
      </c>
      <c r="J398" s="31" t="s">
        <v>2449</v>
      </c>
      <c r="K398" s="32" t="s">
        <v>2449</v>
      </c>
      <c r="L398" s="32">
        <f t="shared" si="68"/>
        <v>1</v>
      </c>
      <c r="M398" s="35" t="str">
        <f t="shared" si="74"/>
        <v>No</v>
      </c>
      <c r="N398" s="31" t="s">
        <v>2449</v>
      </c>
      <c r="O398" s="32" t="s">
        <v>2450</v>
      </c>
      <c r="P398" s="32">
        <f t="shared" si="69"/>
        <v>0</v>
      </c>
      <c r="Q398" s="24" t="s">
        <v>2449</v>
      </c>
      <c r="R398" s="31" t="s">
        <v>2449</v>
      </c>
      <c r="S398" s="32" t="s">
        <v>2449</v>
      </c>
      <c r="T398" s="32">
        <f t="shared" si="70"/>
        <v>1</v>
      </c>
      <c r="U398" s="26" t="str">
        <f t="shared" si="76"/>
        <v>No</v>
      </c>
      <c r="V398" s="13" t="s">
        <v>2449</v>
      </c>
      <c r="W398" s="32" t="s">
        <v>2449</v>
      </c>
      <c r="X398" s="32">
        <f t="shared" si="71"/>
        <v>1</v>
      </c>
      <c r="Y398" s="36" t="str">
        <f t="shared" si="72"/>
        <v>No</v>
      </c>
    </row>
    <row r="399" spans="1:25">
      <c r="A399" s="32" t="s">
        <v>785</v>
      </c>
      <c r="B399" s="32" t="s">
        <v>786</v>
      </c>
      <c r="C399" s="32"/>
      <c r="D399" s="32"/>
      <c r="E399" s="33"/>
      <c r="F399" s="31" t="s">
        <v>2449</v>
      </c>
      <c r="G399" s="32" t="s">
        <v>2449</v>
      </c>
      <c r="H399" s="32">
        <f t="shared" si="73"/>
        <v>1</v>
      </c>
      <c r="I399" s="34" t="str">
        <f t="shared" si="67"/>
        <v>No</v>
      </c>
      <c r="J399" s="31" t="s">
        <v>2449</v>
      </c>
      <c r="K399" s="32" t="s">
        <v>2449</v>
      </c>
      <c r="L399" s="32">
        <f t="shared" si="68"/>
        <v>1</v>
      </c>
      <c r="M399" s="35" t="str">
        <f t="shared" si="74"/>
        <v>No</v>
      </c>
      <c r="N399" s="31" t="s">
        <v>2449</v>
      </c>
      <c r="O399" s="32" t="s">
        <v>2449</v>
      </c>
      <c r="P399" s="32">
        <f t="shared" si="69"/>
        <v>1</v>
      </c>
      <c r="Q399" s="24" t="str">
        <f t="shared" si="75"/>
        <v>No</v>
      </c>
      <c r="R399" s="31" t="s">
        <v>2449</v>
      </c>
      <c r="S399" s="32" t="s">
        <v>2449</v>
      </c>
      <c r="T399" s="32">
        <f t="shared" si="70"/>
        <v>1</v>
      </c>
      <c r="U399" s="26" t="str">
        <f t="shared" si="76"/>
        <v>No</v>
      </c>
      <c r="V399" s="13" t="s">
        <v>2449</v>
      </c>
      <c r="W399" s="32" t="s">
        <v>2449</v>
      </c>
      <c r="X399" s="32">
        <f t="shared" si="71"/>
        <v>1</v>
      </c>
      <c r="Y399" s="36" t="str">
        <f t="shared" si="72"/>
        <v>No</v>
      </c>
    </row>
    <row r="400" spans="1:25">
      <c r="A400" s="32" t="s">
        <v>787</v>
      </c>
      <c r="B400" s="32" t="s">
        <v>788</v>
      </c>
      <c r="C400" s="32"/>
      <c r="D400" s="32"/>
      <c r="E400" s="33"/>
      <c r="F400" s="31" t="s">
        <v>2449</v>
      </c>
      <c r="G400" s="32" t="s">
        <v>2449</v>
      </c>
      <c r="H400" s="32">
        <f t="shared" si="73"/>
        <v>1</v>
      </c>
      <c r="I400" s="34" t="str">
        <f t="shared" si="67"/>
        <v>No</v>
      </c>
      <c r="J400" s="31" t="s">
        <v>2449</v>
      </c>
      <c r="K400" s="32" t="s">
        <v>2449</v>
      </c>
      <c r="L400" s="32">
        <f t="shared" si="68"/>
        <v>1</v>
      </c>
      <c r="M400" s="35" t="str">
        <f t="shared" si="74"/>
        <v>No</v>
      </c>
      <c r="N400" s="31" t="s">
        <v>2449</v>
      </c>
      <c r="O400" s="32" t="s">
        <v>2449</v>
      </c>
      <c r="P400" s="32">
        <f t="shared" si="69"/>
        <v>1</v>
      </c>
      <c r="Q400" s="24" t="str">
        <f t="shared" si="75"/>
        <v>No</v>
      </c>
      <c r="R400" s="31" t="s">
        <v>2449</v>
      </c>
      <c r="S400" s="32" t="s">
        <v>2449</v>
      </c>
      <c r="T400" s="32">
        <f t="shared" si="70"/>
        <v>1</v>
      </c>
      <c r="U400" s="26" t="str">
        <f t="shared" si="76"/>
        <v>No</v>
      </c>
      <c r="V400" s="13" t="s">
        <v>2449</v>
      </c>
      <c r="W400" s="32" t="s">
        <v>2449</v>
      </c>
      <c r="X400" s="32">
        <f t="shared" si="71"/>
        <v>1</v>
      </c>
      <c r="Y400" s="36" t="str">
        <f t="shared" si="72"/>
        <v>No</v>
      </c>
    </row>
    <row r="401" spans="1:25">
      <c r="A401" s="32" t="s">
        <v>789</v>
      </c>
      <c r="B401" s="32" t="s">
        <v>790</v>
      </c>
      <c r="C401" s="32"/>
      <c r="D401" s="32"/>
      <c r="E401" s="33"/>
      <c r="F401" s="31" t="s">
        <v>2449</v>
      </c>
      <c r="G401" s="32" t="s">
        <v>2449</v>
      </c>
      <c r="H401" s="32">
        <f t="shared" si="73"/>
        <v>1</v>
      </c>
      <c r="I401" s="34" t="str">
        <f t="shared" si="67"/>
        <v>No</v>
      </c>
      <c r="J401" s="31" t="s">
        <v>2449</v>
      </c>
      <c r="K401" s="32" t="s">
        <v>2449</v>
      </c>
      <c r="L401" s="32">
        <f t="shared" si="68"/>
        <v>1</v>
      </c>
      <c r="M401" s="35" t="str">
        <f t="shared" si="74"/>
        <v>No</v>
      </c>
      <c r="N401" s="31" t="s">
        <v>2449</v>
      </c>
      <c r="O401" s="32" t="s">
        <v>2449</v>
      </c>
      <c r="P401" s="32">
        <f t="shared" si="69"/>
        <v>1</v>
      </c>
      <c r="Q401" s="24" t="str">
        <f t="shared" si="75"/>
        <v>No</v>
      </c>
      <c r="R401" s="31" t="s">
        <v>2450</v>
      </c>
      <c r="S401" s="32" t="s">
        <v>2449</v>
      </c>
      <c r="T401" s="32">
        <f t="shared" si="70"/>
        <v>0</v>
      </c>
      <c r="U401" s="26" t="s">
        <v>2449</v>
      </c>
      <c r="V401" s="13" t="s">
        <v>2449</v>
      </c>
      <c r="W401" s="32" t="s">
        <v>2449</v>
      </c>
      <c r="X401" s="32">
        <f t="shared" si="71"/>
        <v>1</v>
      </c>
      <c r="Y401" s="36" t="str">
        <f t="shared" si="72"/>
        <v>No</v>
      </c>
    </row>
    <row r="402" spans="1:25">
      <c r="A402" s="32" t="s">
        <v>791</v>
      </c>
      <c r="B402" s="32" t="s">
        <v>792</v>
      </c>
      <c r="C402" s="32"/>
      <c r="D402" s="32"/>
      <c r="E402" s="33"/>
      <c r="F402" s="31" t="s">
        <v>2449</v>
      </c>
      <c r="G402" s="32" t="s">
        <v>2449</v>
      </c>
      <c r="H402" s="32">
        <f t="shared" si="73"/>
        <v>1</v>
      </c>
      <c r="I402" s="34" t="str">
        <f t="shared" si="67"/>
        <v>No</v>
      </c>
      <c r="J402" s="31" t="s">
        <v>2449</v>
      </c>
      <c r="K402" s="32" t="s">
        <v>2449</v>
      </c>
      <c r="L402" s="32">
        <f t="shared" si="68"/>
        <v>1</v>
      </c>
      <c r="M402" s="35" t="str">
        <f t="shared" si="74"/>
        <v>No</v>
      </c>
      <c r="N402" s="31" t="s">
        <v>2449</v>
      </c>
      <c r="O402" s="32" t="s">
        <v>2449</v>
      </c>
      <c r="P402" s="32">
        <f t="shared" si="69"/>
        <v>1</v>
      </c>
      <c r="Q402" s="24" t="str">
        <f t="shared" si="75"/>
        <v>No</v>
      </c>
      <c r="R402" s="31" t="s">
        <v>2449</v>
      </c>
      <c r="S402" s="32" t="s">
        <v>2449</v>
      </c>
      <c r="T402" s="32">
        <f t="shared" si="70"/>
        <v>1</v>
      </c>
      <c r="U402" s="26" t="str">
        <f t="shared" si="76"/>
        <v>No</v>
      </c>
      <c r="V402" s="13" t="s">
        <v>2449</v>
      </c>
      <c r="W402" s="32" t="s">
        <v>2449</v>
      </c>
      <c r="X402" s="32">
        <f t="shared" si="71"/>
        <v>1</v>
      </c>
      <c r="Y402" s="36" t="str">
        <f t="shared" si="72"/>
        <v>No</v>
      </c>
    </row>
    <row r="403" spans="1:25">
      <c r="A403" s="32" t="s">
        <v>793</v>
      </c>
      <c r="B403" s="32" t="s">
        <v>794</v>
      </c>
      <c r="C403" s="31" t="s">
        <v>2478</v>
      </c>
      <c r="D403" s="32"/>
      <c r="E403" s="33" t="s">
        <v>2478</v>
      </c>
      <c r="F403" s="31" t="s">
        <v>2449</v>
      </c>
      <c r="G403" s="32" t="s">
        <v>2449</v>
      </c>
      <c r="H403" s="32">
        <f t="shared" si="73"/>
        <v>1</v>
      </c>
      <c r="I403" s="34" t="str">
        <f t="shared" si="67"/>
        <v>No</v>
      </c>
      <c r="J403" s="31" t="s">
        <v>2449</v>
      </c>
      <c r="K403" s="32" t="s">
        <v>2449</v>
      </c>
      <c r="L403" s="32">
        <f t="shared" si="68"/>
        <v>1</v>
      </c>
      <c r="M403" s="35" t="str">
        <f t="shared" si="74"/>
        <v>No</v>
      </c>
      <c r="N403" s="31" t="s">
        <v>2449</v>
      </c>
      <c r="O403" s="32" t="s">
        <v>2449</v>
      </c>
      <c r="P403" s="32">
        <f t="shared" si="69"/>
        <v>1</v>
      </c>
      <c r="Q403" s="24" t="str">
        <f t="shared" si="75"/>
        <v>No</v>
      </c>
      <c r="R403" s="31" t="s">
        <v>2449</v>
      </c>
      <c r="S403" s="32" t="s">
        <v>2449</v>
      </c>
      <c r="T403" s="32">
        <f t="shared" si="70"/>
        <v>1</v>
      </c>
      <c r="U403" s="26" t="str">
        <f t="shared" si="76"/>
        <v>No</v>
      </c>
      <c r="V403" s="13" t="s">
        <v>2449</v>
      </c>
      <c r="W403" s="32" t="s">
        <v>2449</v>
      </c>
      <c r="X403" s="32">
        <f t="shared" si="71"/>
        <v>1</v>
      </c>
      <c r="Y403" s="36" t="str">
        <f t="shared" si="72"/>
        <v>No</v>
      </c>
    </row>
    <row r="404" spans="1:25">
      <c r="A404" s="32" t="s">
        <v>795</v>
      </c>
      <c r="B404" s="32" t="s">
        <v>796</v>
      </c>
      <c r="C404" s="32"/>
      <c r="D404" s="32"/>
      <c r="E404" s="33"/>
      <c r="F404" s="31" t="s">
        <v>2449</v>
      </c>
      <c r="G404" s="32" t="s">
        <v>2449</v>
      </c>
      <c r="H404" s="32">
        <f t="shared" si="73"/>
        <v>1</v>
      </c>
      <c r="I404" s="34" t="str">
        <f t="shared" si="67"/>
        <v>No</v>
      </c>
      <c r="J404" s="31" t="s">
        <v>2449</v>
      </c>
      <c r="K404" s="32" t="s">
        <v>2449</v>
      </c>
      <c r="L404" s="32">
        <f t="shared" si="68"/>
        <v>1</v>
      </c>
      <c r="M404" s="35" t="str">
        <f t="shared" si="74"/>
        <v>No</v>
      </c>
      <c r="N404" s="31" t="s">
        <v>2449</v>
      </c>
      <c r="O404" s="32" t="s">
        <v>2449</v>
      </c>
      <c r="P404" s="32">
        <f t="shared" si="69"/>
        <v>1</v>
      </c>
      <c r="Q404" s="24" t="str">
        <f t="shared" si="75"/>
        <v>No</v>
      </c>
      <c r="R404" s="31" t="s">
        <v>2449</v>
      </c>
      <c r="S404" s="32" t="s">
        <v>2449</v>
      </c>
      <c r="T404" s="32">
        <f t="shared" si="70"/>
        <v>1</v>
      </c>
      <c r="U404" s="26" t="str">
        <f t="shared" si="76"/>
        <v>No</v>
      </c>
      <c r="V404" s="13" t="s">
        <v>2449</v>
      </c>
      <c r="W404" s="32" t="s">
        <v>2449</v>
      </c>
      <c r="X404" s="32">
        <f t="shared" si="71"/>
        <v>1</v>
      </c>
      <c r="Y404" s="36" t="str">
        <f t="shared" si="72"/>
        <v>No</v>
      </c>
    </row>
    <row r="405" spans="1:25">
      <c r="A405" s="32" t="s">
        <v>797</v>
      </c>
      <c r="B405" s="32" t="s">
        <v>798</v>
      </c>
      <c r="C405" s="32"/>
      <c r="D405" s="32"/>
      <c r="E405" s="33"/>
      <c r="F405" s="31" t="s">
        <v>2449</v>
      </c>
      <c r="G405" s="32" t="s">
        <v>2449</v>
      </c>
      <c r="H405" s="32">
        <f t="shared" si="73"/>
        <v>1</v>
      </c>
      <c r="I405" s="34" t="str">
        <f t="shared" si="67"/>
        <v>No</v>
      </c>
      <c r="J405" s="31" t="s">
        <v>2449</v>
      </c>
      <c r="K405" s="32" t="s">
        <v>2449</v>
      </c>
      <c r="L405" s="32">
        <f t="shared" si="68"/>
        <v>1</v>
      </c>
      <c r="M405" s="35" t="str">
        <f t="shared" si="74"/>
        <v>No</v>
      </c>
      <c r="N405" s="31" t="s">
        <v>2449</v>
      </c>
      <c r="O405" s="32" t="s">
        <v>2449</v>
      </c>
      <c r="P405" s="32">
        <f t="shared" si="69"/>
        <v>1</v>
      </c>
      <c r="Q405" s="24" t="str">
        <f t="shared" si="75"/>
        <v>No</v>
      </c>
      <c r="R405" s="31" t="s">
        <v>2449</v>
      </c>
      <c r="S405" s="32" t="s">
        <v>2449</v>
      </c>
      <c r="T405" s="32">
        <f t="shared" si="70"/>
        <v>1</v>
      </c>
      <c r="U405" s="26" t="str">
        <f t="shared" si="76"/>
        <v>No</v>
      </c>
      <c r="V405" s="13" t="s">
        <v>2449</v>
      </c>
      <c r="W405" s="32" t="s">
        <v>2449</v>
      </c>
      <c r="X405" s="32">
        <f t="shared" si="71"/>
        <v>1</v>
      </c>
      <c r="Y405" s="36" t="str">
        <f t="shared" si="72"/>
        <v>No</v>
      </c>
    </row>
    <row r="406" spans="1:25">
      <c r="A406" s="32" t="s">
        <v>799</v>
      </c>
      <c r="B406" s="32" t="s">
        <v>800</v>
      </c>
      <c r="C406" s="31" t="s">
        <v>2522</v>
      </c>
      <c r="D406" s="32"/>
      <c r="E406" s="33" t="s">
        <v>2448</v>
      </c>
      <c r="F406" s="31" t="s">
        <v>2449</v>
      </c>
      <c r="G406" s="32" t="s">
        <v>2449</v>
      </c>
      <c r="H406" s="32">
        <f t="shared" si="73"/>
        <v>1</v>
      </c>
      <c r="I406" s="34" t="str">
        <f t="shared" si="67"/>
        <v>No</v>
      </c>
      <c r="J406" s="31" t="s">
        <v>2449</v>
      </c>
      <c r="K406" s="32" t="s">
        <v>2449</v>
      </c>
      <c r="L406" s="32">
        <f t="shared" si="68"/>
        <v>1</v>
      </c>
      <c r="M406" s="35" t="str">
        <f t="shared" si="74"/>
        <v>No</v>
      </c>
      <c r="N406" s="31" t="s">
        <v>2449</v>
      </c>
      <c r="O406" s="32" t="s">
        <v>2449</v>
      </c>
      <c r="P406" s="32">
        <f t="shared" si="69"/>
        <v>1</v>
      </c>
      <c r="Q406" s="24" t="str">
        <f t="shared" si="75"/>
        <v>No</v>
      </c>
      <c r="R406" s="31" t="s">
        <v>2449</v>
      </c>
      <c r="S406" s="32" t="s">
        <v>2449</v>
      </c>
      <c r="T406" s="32">
        <f t="shared" si="70"/>
        <v>1</v>
      </c>
      <c r="U406" s="26" t="str">
        <f t="shared" si="76"/>
        <v>No</v>
      </c>
      <c r="V406" s="13" t="s">
        <v>2449</v>
      </c>
      <c r="W406" s="32" t="s">
        <v>2449</v>
      </c>
      <c r="X406" s="32">
        <f t="shared" si="71"/>
        <v>1</v>
      </c>
      <c r="Y406" s="36" t="str">
        <f t="shared" si="72"/>
        <v>No</v>
      </c>
    </row>
    <row r="407" spans="1:25">
      <c r="A407" s="32" t="s">
        <v>801</v>
      </c>
      <c r="B407" s="32" t="s">
        <v>802</v>
      </c>
      <c r="C407" s="32"/>
      <c r="D407" s="32"/>
      <c r="E407" s="33"/>
      <c r="F407" s="31" t="s">
        <v>2449</v>
      </c>
      <c r="G407" s="32" t="s">
        <v>2449</v>
      </c>
      <c r="H407" s="32">
        <f t="shared" si="73"/>
        <v>1</v>
      </c>
      <c r="I407" s="34" t="str">
        <f t="shared" si="67"/>
        <v>No</v>
      </c>
      <c r="J407" s="31" t="s">
        <v>2449</v>
      </c>
      <c r="K407" s="32" t="s">
        <v>2449</v>
      </c>
      <c r="L407" s="32">
        <f t="shared" si="68"/>
        <v>1</v>
      </c>
      <c r="M407" s="35" t="str">
        <f t="shared" si="74"/>
        <v>No</v>
      </c>
      <c r="N407" s="31" t="s">
        <v>2449</v>
      </c>
      <c r="O407" s="32" t="s">
        <v>2449</v>
      </c>
      <c r="P407" s="32">
        <f t="shared" si="69"/>
        <v>1</v>
      </c>
      <c r="Q407" s="24" t="str">
        <f t="shared" si="75"/>
        <v>No</v>
      </c>
      <c r="R407" s="31" t="s">
        <v>2449</v>
      </c>
      <c r="S407" s="32" t="s">
        <v>2449</v>
      </c>
      <c r="T407" s="32">
        <f t="shared" si="70"/>
        <v>1</v>
      </c>
      <c r="U407" s="26" t="str">
        <f t="shared" si="76"/>
        <v>No</v>
      </c>
      <c r="V407" s="13" t="s">
        <v>2449</v>
      </c>
      <c r="W407" s="32" t="s">
        <v>2449</v>
      </c>
      <c r="X407" s="32">
        <f t="shared" si="71"/>
        <v>1</v>
      </c>
      <c r="Y407" s="36" t="str">
        <f t="shared" si="72"/>
        <v>No</v>
      </c>
    </row>
    <row r="408" spans="1:25">
      <c r="A408" s="32" t="s">
        <v>803</v>
      </c>
      <c r="B408" s="32" t="s">
        <v>804</v>
      </c>
      <c r="C408" s="31" t="s">
        <v>2566</v>
      </c>
      <c r="D408" s="32"/>
      <c r="E408" s="33" t="s">
        <v>2566</v>
      </c>
      <c r="F408" s="31" t="s">
        <v>2449</v>
      </c>
      <c r="G408" s="32" t="s">
        <v>2449</v>
      </c>
      <c r="H408" s="32">
        <f t="shared" si="73"/>
        <v>1</v>
      </c>
      <c r="I408" s="34" t="str">
        <f t="shared" ref="I408:I471" si="77">IF(H408=1,G408, )</f>
        <v>No</v>
      </c>
      <c r="J408" s="31" t="s">
        <v>2449</v>
      </c>
      <c r="K408" s="32" t="s">
        <v>2449</v>
      </c>
      <c r="L408" s="32">
        <f t="shared" ref="L408:L471" si="78">IF(J408=K408,1,0)</f>
        <v>1</v>
      </c>
      <c r="M408" s="35" t="str">
        <f t="shared" si="74"/>
        <v>No</v>
      </c>
      <c r="N408" s="31" t="s">
        <v>2449</v>
      </c>
      <c r="O408" s="32" t="s">
        <v>2449</v>
      </c>
      <c r="P408" s="32">
        <f t="shared" ref="P408:P471" si="79">IF(N408=O408,1,0)</f>
        <v>1</v>
      </c>
      <c r="Q408" s="24" t="str">
        <f t="shared" si="75"/>
        <v>No</v>
      </c>
      <c r="R408" s="31" t="s">
        <v>2450</v>
      </c>
      <c r="S408" s="32" t="s">
        <v>2449</v>
      </c>
      <c r="T408" s="32">
        <f t="shared" ref="T408:T471" si="80">IF(R408=S408,1,0)</f>
        <v>0</v>
      </c>
      <c r="U408" s="26" t="s">
        <v>2449</v>
      </c>
      <c r="V408" s="13" t="s">
        <v>2449</v>
      </c>
      <c r="W408" s="32" t="s">
        <v>2449</v>
      </c>
      <c r="X408" s="32">
        <f t="shared" ref="X408:X471" si="81">IF(V408=W408,1,0)</f>
        <v>1</v>
      </c>
      <c r="Y408" s="36" t="str">
        <f t="shared" ref="Y408:Y471" si="82">IF(X408=1,W408, )</f>
        <v>No</v>
      </c>
    </row>
    <row r="409" spans="1:25">
      <c r="A409" s="32" t="s">
        <v>805</v>
      </c>
      <c r="B409" s="32" t="s">
        <v>806</v>
      </c>
      <c r="C409" s="31" t="s">
        <v>2567</v>
      </c>
      <c r="D409" s="32"/>
      <c r="E409" s="33" t="s">
        <v>2454</v>
      </c>
      <c r="F409" s="31" t="s">
        <v>2449</v>
      </c>
      <c r="G409" s="32" t="s">
        <v>2449</v>
      </c>
      <c r="H409" s="32">
        <f t="shared" ref="H409:H472" si="83">IF(F409=G409,1,0)</f>
        <v>1</v>
      </c>
      <c r="I409" s="34" t="str">
        <f t="shared" si="77"/>
        <v>No</v>
      </c>
      <c r="J409" s="31" t="s">
        <v>2449</v>
      </c>
      <c r="K409" s="32" t="s">
        <v>2449</v>
      </c>
      <c r="L409" s="32">
        <f t="shared" si="78"/>
        <v>1</v>
      </c>
      <c r="M409" s="35" t="str">
        <f t="shared" ref="M409:M472" si="84">IF(L409=1,K409, )</f>
        <v>No</v>
      </c>
      <c r="N409" s="31" t="s">
        <v>2449</v>
      </c>
      <c r="O409" s="32" t="s">
        <v>2449</v>
      </c>
      <c r="P409" s="32">
        <f t="shared" si="79"/>
        <v>1</v>
      </c>
      <c r="Q409" s="24" t="str">
        <f t="shared" ref="Q409:Q472" si="85">IF(P409=1,O409, )</f>
        <v>No</v>
      </c>
      <c r="R409" s="31" t="s">
        <v>2449</v>
      </c>
      <c r="S409" s="32" t="s">
        <v>2449</v>
      </c>
      <c r="T409" s="32">
        <f t="shared" si="80"/>
        <v>1</v>
      </c>
      <c r="U409" s="26" t="str">
        <f t="shared" ref="U409:U471" si="86">IF(T409=1,S409, 0)</f>
        <v>No</v>
      </c>
      <c r="V409" s="13" t="s">
        <v>2450</v>
      </c>
      <c r="W409" s="32" t="s">
        <v>2449</v>
      </c>
      <c r="X409" s="32">
        <f t="shared" si="81"/>
        <v>0</v>
      </c>
      <c r="Y409" s="36" t="s">
        <v>2449</v>
      </c>
    </row>
    <row r="410" spans="1:25">
      <c r="A410" s="32" t="s">
        <v>807</v>
      </c>
      <c r="B410" s="32" t="s">
        <v>808</v>
      </c>
      <c r="C410" s="32"/>
      <c r="D410" s="32"/>
      <c r="E410" s="33"/>
      <c r="F410" s="31" t="s">
        <v>2449</v>
      </c>
      <c r="G410" s="32" t="s">
        <v>2449</v>
      </c>
      <c r="H410" s="32">
        <f t="shared" si="83"/>
        <v>1</v>
      </c>
      <c r="I410" s="34" t="str">
        <f t="shared" si="77"/>
        <v>No</v>
      </c>
      <c r="J410" s="31" t="s">
        <v>2449</v>
      </c>
      <c r="K410" s="32" t="s">
        <v>2449</v>
      </c>
      <c r="L410" s="32">
        <f t="shared" si="78"/>
        <v>1</v>
      </c>
      <c r="M410" s="35" t="str">
        <f t="shared" si="84"/>
        <v>No</v>
      </c>
      <c r="N410" s="31" t="s">
        <v>2449</v>
      </c>
      <c r="O410" s="32" t="s">
        <v>2449</v>
      </c>
      <c r="P410" s="32">
        <f t="shared" si="79"/>
        <v>1</v>
      </c>
      <c r="Q410" s="24" t="str">
        <f t="shared" si="85"/>
        <v>No</v>
      </c>
      <c r="R410" s="31" t="s">
        <v>2449</v>
      </c>
      <c r="S410" s="32" t="s">
        <v>2449</v>
      </c>
      <c r="T410" s="32">
        <f t="shared" si="80"/>
        <v>1</v>
      </c>
      <c r="U410" s="26" t="str">
        <f t="shared" si="86"/>
        <v>No</v>
      </c>
      <c r="V410" s="13" t="s">
        <v>2449</v>
      </c>
      <c r="W410" s="32" t="s">
        <v>2449</v>
      </c>
      <c r="X410" s="32">
        <f t="shared" si="81"/>
        <v>1</v>
      </c>
      <c r="Y410" s="36" t="str">
        <f t="shared" si="82"/>
        <v>No</v>
      </c>
    </row>
    <row r="411" spans="1:25">
      <c r="A411" s="32" t="s">
        <v>809</v>
      </c>
      <c r="B411" s="32" t="s">
        <v>810</v>
      </c>
      <c r="C411" s="32"/>
      <c r="D411" s="32"/>
      <c r="E411" s="33"/>
      <c r="F411" s="31" t="s">
        <v>2449</v>
      </c>
      <c r="G411" s="32" t="s">
        <v>2449</v>
      </c>
      <c r="H411" s="32">
        <f t="shared" si="83"/>
        <v>1</v>
      </c>
      <c r="I411" s="34" t="str">
        <f t="shared" si="77"/>
        <v>No</v>
      </c>
      <c r="J411" s="31" t="s">
        <v>2449</v>
      </c>
      <c r="K411" s="32" t="s">
        <v>2449</v>
      </c>
      <c r="L411" s="32">
        <f t="shared" si="78"/>
        <v>1</v>
      </c>
      <c r="M411" s="35" t="str">
        <f t="shared" si="84"/>
        <v>No</v>
      </c>
      <c r="N411" s="31" t="s">
        <v>2449</v>
      </c>
      <c r="O411" s="32" t="s">
        <v>2449</v>
      </c>
      <c r="P411" s="32">
        <f t="shared" si="79"/>
        <v>1</v>
      </c>
      <c r="Q411" s="24" t="str">
        <f t="shared" si="85"/>
        <v>No</v>
      </c>
      <c r="R411" s="31" t="s">
        <v>2449</v>
      </c>
      <c r="S411" s="32" t="s">
        <v>2449</v>
      </c>
      <c r="T411" s="32">
        <f t="shared" si="80"/>
        <v>1</v>
      </c>
      <c r="U411" s="26" t="str">
        <f t="shared" si="86"/>
        <v>No</v>
      </c>
      <c r="V411" s="13" t="s">
        <v>2449</v>
      </c>
      <c r="W411" s="32" t="s">
        <v>2449</v>
      </c>
      <c r="X411" s="32">
        <f t="shared" si="81"/>
        <v>1</v>
      </c>
      <c r="Y411" s="36" t="str">
        <f t="shared" si="82"/>
        <v>No</v>
      </c>
    </row>
    <row r="412" spans="1:25">
      <c r="A412" s="32" t="s">
        <v>811</v>
      </c>
      <c r="B412" s="32" t="s">
        <v>812</v>
      </c>
      <c r="C412" s="32"/>
      <c r="D412" s="32"/>
      <c r="E412" s="33"/>
      <c r="F412" s="31" t="s">
        <v>2449</v>
      </c>
      <c r="G412" s="32" t="s">
        <v>2449</v>
      </c>
      <c r="H412" s="32">
        <f t="shared" si="83"/>
        <v>1</v>
      </c>
      <c r="I412" s="34" t="str">
        <f t="shared" si="77"/>
        <v>No</v>
      </c>
      <c r="J412" s="31" t="s">
        <v>2449</v>
      </c>
      <c r="K412" s="32" t="s">
        <v>2449</v>
      </c>
      <c r="L412" s="32">
        <f t="shared" si="78"/>
        <v>1</v>
      </c>
      <c r="M412" s="35" t="str">
        <f t="shared" si="84"/>
        <v>No</v>
      </c>
      <c r="N412" s="31" t="s">
        <v>2449</v>
      </c>
      <c r="O412" s="32" t="s">
        <v>2449</v>
      </c>
      <c r="P412" s="32">
        <f t="shared" si="79"/>
        <v>1</v>
      </c>
      <c r="Q412" s="24" t="str">
        <f t="shared" si="85"/>
        <v>No</v>
      </c>
      <c r="R412" s="31" t="s">
        <v>2449</v>
      </c>
      <c r="S412" s="32" t="s">
        <v>2449</v>
      </c>
      <c r="T412" s="32">
        <f t="shared" si="80"/>
        <v>1</v>
      </c>
      <c r="U412" s="26" t="str">
        <f t="shared" si="86"/>
        <v>No</v>
      </c>
      <c r="V412" s="13" t="s">
        <v>2449</v>
      </c>
      <c r="W412" s="32" t="s">
        <v>2449</v>
      </c>
      <c r="X412" s="32">
        <f t="shared" si="81"/>
        <v>1</v>
      </c>
      <c r="Y412" s="36" t="str">
        <f t="shared" si="82"/>
        <v>No</v>
      </c>
    </row>
    <row r="413" spans="1:25">
      <c r="A413" s="32" t="s">
        <v>813</v>
      </c>
      <c r="B413" s="32" t="s">
        <v>814</v>
      </c>
      <c r="C413" s="31" t="s">
        <v>2522</v>
      </c>
      <c r="D413" s="32"/>
      <c r="E413" s="33" t="s">
        <v>2448</v>
      </c>
      <c r="F413" s="31" t="s">
        <v>2449</v>
      </c>
      <c r="G413" s="32" t="s">
        <v>2449</v>
      </c>
      <c r="H413" s="32">
        <f t="shared" si="83"/>
        <v>1</v>
      </c>
      <c r="I413" s="34" t="str">
        <f t="shared" si="77"/>
        <v>No</v>
      </c>
      <c r="J413" s="31" t="s">
        <v>2449</v>
      </c>
      <c r="K413" s="32" t="s">
        <v>2449</v>
      </c>
      <c r="L413" s="32">
        <f t="shared" si="78"/>
        <v>1</v>
      </c>
      <c r="M413" s="35" t="str">
        <f t="shared" si="84"/>
        <v>No</v>
      </c>
      <c r="N413" s="31" t="s">
        <v>2449</v>
      </c>
      <c r="O413" s="32" t="s">
        <v>2449</v>
      </c>
      <c r="P413" s="32">
        <f t="shared" si="79"/>
        <v>1</v>
      </c>
      <c r="Q413" s="24" t="str">
        <f t="shared" si="85"/>
        <v>No</v>
      </c>
      <c r="R413" s="31" t="s">
        <v>2449</v>
      </c>
      <c r="S413" s="32" t="s">
        <v>2450</v>
      </c>
      <c r="T413" s="32">
        <f t="shared" si="80"/>
        <v>0</v>
      </c>
      <c r="U413" s="26" t="s">
        <v>2450</v>
      </c>
      <c r="V413" s="13" t="s">
        <v>2449</v>
      </c>
      <c r="W413" s="32" t="s">
        <v>2449</v>
      </c>
      <c r="X413" s="32">
        <f t="shared" si="81"/>
        <v>1</v>
      </c>
      <c r="Y413" s="36" t="str">
        <f t="shared" si="82"/>
        <v>No</v>
      </c>
    </row>
    <row r="414" spans="1:25">
      <c r="A414" s="32" t="s">
        <v>815</v>
      </c>
      <c r="B414" s="32" t="s">
        <v>816</v>
      </c>
      <c r="C414" s="32"/>
      <c r="D414" s="32"/>
      <c r="E414" s="33"/>
      <c r="F414" s="31" t="s">
        <v>2449</v>
      </c>
      <c r="G414" s="32" t="s">
        <v>2449</v>
      </c>
      <c r="H414" s="32">
        <f t="shared" si="83"/>
        <v>1</v>
      </c>
      <c r="I414" s="34" t="str">
        <f t="shared" si="77"/>
        <v>No</v>
      </c>
      <c r="J414" s="31" t="s">
        <v>2449</v>
      </c>
      <c r="K414" s="32" t="s">
        <v>2449</v>
      </c>
      <c r="L414" s="32">
        <f t="shared" si="78"/>
        <v>1</v>
      </c>
      <c r="M414" s="35" t="str">
        <f t="shared" si="84"/>
        <v>No</v>
      </c>
      <c r="N414" s="31" t="s">
        <v>2449</v>
      </c>
      <c r="O414" s="32" t="s">
        <v>2449</v>
      </c>
      <c r="P414" s="32">
        <f t="shared" si="79"/>
        <v>1</v>
      </c>
      <c r="Q414" s="24" t="str">
        <f t="shared" si="85"/>
        <v>No</v>
      </c>
      <c r="R414" s="31" t="s">
        <v>2449</v>
      </c>
      <c r="S414" s="32" t="s">
        <v>2449</v>
      </c>
      <c r="T414" s="32">
        <f t="shared" si="80"/>
        <v>1</v>
      </c>
      <c r="U414" s="26" t="str">
        <f t="shared" si="86"/>
        <v>No</v>
      </c>
      <c r="V414" s="13" t="s">
        <v>2449</v>
      </c>
      <c r="W414" s="32" t="s">
        <v>2449</v>
      </c>
      <c r="X414" s="32">
        <f t="shared" si="81"/>
        <v>1</v>
      </c>
      <c r="Y414" s="36" t="str">
        <f t="shared" si="82"/>
        <v>No</v>
      </c>
    </row>
    <row r="415" spans="1:25">
      <c r="A415" s="32" t="s">
        <v>817</v>
      </c>
      <c r="B415" s="32" t="s">
        <v>818</v>
      </c>
      <c r="C415" s="32"/>
      <c r="D415" s="32"/>
      <c r="E415" s="33"/>
      <c r="F415" s="31" t="s">
        <v>2450</v>
      </c>
      <c r="G415" s="32" t="s">
        <v>2449</v>
      </c>
      <c r="H415" s="32">
        <f t="shared" si="83"/>
        <v>0</v>
      </c>
      <c r="I415" s="34" t="s">
        <v>2450</v>
      </c>
      <c r="J415" s="31" t="s">
        <v>2449</v>
      </c>
      <c r="K415" s="32" t="s">
        <v>2449</v>
      </c>
      <c r="L415" s="32">
        <f t="shared" si="78"/>
        <v>1</v>
      </c>
      <c r="M415" s="35" t="str">
        <f t="shared" si="84"/>
        <v>No</v>
      </c>
      <c r="N415" s="31" t="s">
        <v>2449</v>
      </c>
      <c r="O415" s="32" t="s">
        <v>2449</v>
      </c>
      <c r="P415" s="32">
        <f t="shared" si="79"/>
        <v>1</v>
      </c>
      <c r="Q415" s="24" t="str">
        <f t="shared" si="85"/>
        <v>No</v>
      </c>
      <c r="R415" s="31" t="s">
        <v>2449</v>
      </c>
      <c r="S415" s="32" t="s">
        <v>2449</v>
      </c>
      <c r="T415" s="32">
        <f t="shared" si="80"/>
        <v>1</v>
      </c>
      <c r="U415" s="26" t="str">
        <f t="shared" si="86"/>
        <v>No</v>
      </c>
      <c r="V415" s="13" t="s">
        <v>2449</v>
      </c>
      <c r="W415" s="32" t="s">
        <v>2449</v>
      </c>
      <c r="X415" s="32">
        <f t="shared" si="81"/>
        <v>1</v>
      </c>
      <c r="Y415" s="36" t="str">
        <f t="shared" si="82"/>
        <v>No</v>
      </c>
    </row>
    <row r="416" spans="1:25">
      <c r="A416" s="32" t="s">
        <v>819</v>
      </c>
      <c r="B416" s="32" t="s">
        <v>820</v>
      </c>
      <c r="C416" s="31" t="s">
        <v>2478</v>
      </c>
      <c r="D416" s="32"/>
      <c r="E416" s="33" t="s">
        <v>2478</v>
      </c>
      <c r="F416" s="31" t="s">
        <v>2449</v>
      </c>
      <c r="G416" s="32" t="s">
        <v>2449</v>
      </c>
      <c r="H416" s="32">
        <f t="shared" si="83"/>
        <v>1</v>
      </c>
      <c r="I416" s="34" t="str">
        <f t="shared" si="77"/>
        <v>No</v>
      </c>
      <c r="J416" s="31" t="s">
        <v>2449</v>
      </c>
      <c r="K416" s="32" t="s">
        <v>2449</v>
      </c>
      <c r="L416" s="32">
        <f t="shared" si="78"/>
        <v>1</v>
      </c>
      <c r="M416" s="35" t="str">
        <f t="shared" si="84"/>
        <v>No</v>
      </c>
      <c r="N416" s="31" t="s">
        <v>2449</v>
      </c>
      <c r="O416" s="32" t="s">
        <v>2449</v>
      </c>
      <c r="P416" s="32">
        <f t="shared" si="79"/>
        <v>1</v>
      </c>
      <c r="Q416" s="24" t="str">
        <f t="shared" si="85"/>
        <v>No</v>
      </c>
      <c r="R416" s="31" t="s">
        <v>2449</v>
      </c>
      <c r="S416" s="32" t="s">
        <v>2449</v>
      </c>
      <c r="T416" s="32">
        <f t="shared" si="80"/>
        <v>1</v>
      </c>
      <c r="U416" s="26" t="str">
        <f t="shared" si="86"/>
        <v>No</v>
      </c>
      <c r="V416" s="13" t="s">
        <v>2449</v>
      </c>
      <c r="W416" s="32" t="s">
        <v>2449</v>
      </c>
      <c r="X416" s="32">
        <f t="shared" si="81"/>
        <v>1</v>
      </c>
      <c r="Y416" s="36" t="str">
        <f t="shared" si="82"/>
        <v>No</v>
      </c>
    </row>
    <row r="417" spans="1:25">
      <c r="A417" s="32" t="s">
        <v>821</v>
      </c>
      <c r="B417" s="32" t="s">
        <v>822</v>
      </c>
      <c r="C417" s="32"/>
      <c r="D417" s="32"/>
      <c r="E417" s="33"/>
      <c r="F417" s="31" t="s">
        <v>2449</v>
      </c>
      <c r="G417" s="32" t="s">
        <v>2449</v>
      </c>
      <c r="H417" s="32">
        <f t="shared" si="83"/>
        <v>1</v>
      </c>
      <c r="I417" s="34" t="str">
        <f t="shared" si="77"/>
        <v>No</v>
      </c>
      <c r="J417" s="31" t="s">
        <v>2449</v>
      </c>
      <c r="K417" s="32" t="s">
        <v>2449</v>
      </c>
      <c r="L417" s="32">
        <f t="shared" si="78"/>
        <v>1</v>
      </c>
      <c r="M417" s="35" t="str">
        <f t="shared" si="84"/>
        <v>No</v>
      </c>
      <c r="N417" s="31" t="s">
        <v>2449</v>
      </c>
      <c r="O417" s="32" t="s">
        <v>2449</v>
      </c>
      <c r="P417" s="32">
        <f t="shared" si="79"/>
        <v>1</v>
      </c>
      <c r="Q417" s="24" t="str">
        <f t="shared" si="85"/>
        <v>No</v>
      </c>
      <c r="R417" s="31" t="s">
        <v>2449</v>
      </c>
      <c r="S417" s="32" t="s">
        <v>2449</v>
      </c>
      <c r="T417" s="32">
        <f t="shared" si="80"/>
        <v>1</v>
      </c>
      <c r="U417" s="26" t="str">
        <f t="shared" si="86"/>
        <v>No</v>
      </c>
      <c r="V417" s="13" t="s">
        <v>2449</v>
      </c>
      <c r="W417" s="32" t="s">
        <v>2449</v>
      </c>
      <c r="X417" s="32">
        <f t="shared" si="81"/>
        <v>1</v>
      </c>
      <c r="Y417" s="36" t="str">
        <f t="shared" si="82"/>
        <v>No</v>
      </c>
    </row>
    <row r="418" spans="1:25">
      <c r="A418" s="32" t="s">
        <v>823</v>
      </c>
      <c r="B418" s="32" t="s">
        <v>824</v>
      </c>
      <c r="C418" s="32"/>
      <c r="D418" s="32"/>
      <c r="E418" s="33"/>
      <c r="F418" s="31" t="s">
        <v>2449</v>
      </c>
      <c r="G418" s="32" t="s">
        <v>2449</v>
      </c>
      <c r="H418" s="32">
        <f t="shared" si="83"/>
        <v>1</v>
      </c>
      <c r="I418" s="34" t="str">
        <f t="shared" si="77"/>
        <v>No</v>
      </c>
      <c r="J418" s="31" t="s">
        <v>2449</v>
      </c>
      <c r="K418" s="32" t="s">
        <v>2449</v>
      </c>
      <c r="L418" s="32">
        <f t="shared" si="78"/>
        <v>1</v>
      </c>
      <c r="M418" s="35" t="str">
        <f t="shared" si="84"/>
        <v>No</v>
      </c>
      <c r="N418" s="31" t="s">
        <v>2449</v>
      </c>
      <c r="O418" s="32" t="s">
        <v>2449</v>
      </c>
      <c r="P418" s="32">
        <f t="shared" si="79"/>
        <v>1</v>
      </c>
      <c r="Q418" s="24" t="str">
        <f t="shared" si="85"/>
        <v>No</v>
      </c>
      <c r="R418" s="31" t="s">
        <v>2449</v>
      </c>
      <c r="S418" s="32" t="s">
        <v>2450</v>
      </c>
      <c r="T418" s="32">
        <f t="shared" si="80"/>
        <v>0</v>
      </c>
      <c r="U418" s="26" t="s">
        <v>2450</v>
      </c>
      <c r="V418" s="13" t="s">
        <v>2449</v>
      </c>
      <c r="W418" s="32" t="s">
        <v>2449</v>
      </c>
      <c r="X418" s="32">
        <f t="shared" si="81"/>
        <v>1</v>
      </c>
      <c r="Y418" s="36" t="str">
        <f t="shared" si="82"/>
        <v>No</v>
      </c>
    </row>
    <row r="419" spans="1:25">
      <c r="A419" s="32" t="s">
        <v>825</v>
      </c>
      <c r="B419" s="32" t="s">
        <v>826</v>
      </c>
      <c r="C419" s="32"/>
      <c r="D419" s="32"/>
      <c r="E419" s="33"/>
      <c r="F419" s="31" t="s">
        <v>2449</v>
      </c>
      <c r="G419" s="32" t="s">
        <v>2449</v>
      </c>
      <c r="H419" s="32">
        <f t="shared" si="83"/>
        <v>1</v>
      </c>
      <c r="I419" s="34" t="str">
        <f t="shared" si="77"/>
        <v>No</v>
      </c>
      <c r="J419" s="31" t="s">
        <v>2449</v>
      </c>
      <c r="K419" s="32" t="s">
        <v>2449</v>
      </c>
      <c r="L419" s="32">
        <f t="shared" si="78"/>
        <v>1</v>
      </c>
      <c r="M419" s="35" t="str">
        <f t="shared" si="84"/>
        <v>No</v>
      </c>
      <c r="N419" s="31" t="s">
        <v>2449</v>
      </c>
      <c r="O419" s="32" t="s">
        <v>2449</v>
      </c>
      <c r="P419" s="32">
        <f t="shared" si="79"/>
        <v>1</v>
      </c>
      <c r="Q419" s="24" t="str">
        <f t="shared" si="85"/>
        <v>No</v>
      </c>
      <c r="R419" s="31" t="s">
        <v>2449</v>
      </c>
      <c r="S419" s="32" t="s">
        <v>2449</v>
      </c>
      <c r="T419" s="32">
        <f t="shared" si="80"/>
        <v>1</v>
      </c>
      <c r="U419" s="26" t="str">
        <f t="shared" si="86"/>
        <v>No</v>
      </c>
      <c r="V419" s="13" t="s">
        <v>2449</v>
      </c>
      <c r="W419" s="32" t="s">
        <v>2449</v>
      </c>
      <c r="X419" s="32">
        <f t="shared" si="81"/>
        <v>1</v>
      </c>
      <c r="Y419" s="36" t="str">
        <f t="shared" si="82"/>
        <v>No</v>
      </c>
    </row>
    <row r="420" spans="1:25">
      <c r="A420" s="32" t="s">
        <v>827</v>
      </c>
      <c r="B420" s="32" t="s">
        <v>828</v>
      </c>
      <c r="C420" s="32"/>
      <c r="D420" s="32"/>
      <c r="E420" s="33"/>
      <c r="F420" s="31" t="s">
        <v>2449</v>
      </c>
      <c r="G420" s="32" t="s">
        <v>2449</v>
      </c>
      <c r="H420" s="32">
        <f t="shared" si="83"/>
        <v>1</v>
      </c>
      <c r="I420" s="34" t="str">
        <f t="shared" si="77"/>
        <v>No</v>
      </c>
      <c r="J420" s="31" t="s">
        <v>2449</v>
      </c>
      <c r="K420" s="32" t="s">
        <v>2449</v>
      </c>
      <c r="L420" s="32">
        <f t="shared" si="78"/>
        <v>1</v>
      </c>
      <c r="M420" s="35" t="str">
        <f t="shared" si="84"/>
        <v>No</v>
      </c>
      <c r="N420" s="31" t="s">
        <v>2449</v>
      </c>
      <c r="O420" s="32" t="s">
        <v>2449</v>
      </c>
      <c r="P420" s="32">
        <f t="shared" si="79"/>
        <v>1</v>
      </c>
      <c r="Q420" s="24" t="str">
        <f t="shared" si="85"/>
        <v>No</v>
      </c>
      <c r="R420" s="31" t="s">
        <v>2450</v>
      </c>
      <c r="S420" s="32" t="s">
        <v>2449</v>
      </c>
      <c r="T420" s="32">
        <f t="shared" si="80"/>
        <v>0</v>
      </c>
      <c r="U420" s="26" t="s">
        <v>2449</v>
      </c>
      <c r="V420" s="13" t="s">
        <v>2449</v>
      </c>
      <c r="W420" s="32" t="s">
        <v>2449</v>
      </c>
      <c r="X420" s="32">
        <f t="shared" si="81"/>
        <v>1</v>
      </c>
      <c r="Y420" s="36" t="str">
        <f t="shared" si="82"/>
        <v>No</v>
      </c>
    </row>
    <row r="421" spans="1:25">
      <c r="A421" s="32" t="s">
        <v>829</v>
      </c>
      <c r="B421" s="32" t="s">
        <v>830</v>
      </c>
      <c r="C421" s="32"/>
      <c r="D421" s="32"/>
      <c r="E421" s="33"/>
      <c r="F421" s="31" t="s">
        <v>2450</v>
      </c>
      <c r="G421" s="32" t="s">
        <v>2449</v>
      </c>
      <c r="H421" s="32">
        <f t="shared" si="83"/>
        <v>0</v>
      </c>
      <c r="I421" s="34" t="s">
        <v>2449</v>
      </c>
      <c r="J421" s="31" t="s">
        <v>2449</v>
      </c>
      <c r="K421" s="32" t="s">
        <v>2449</v>
      </c>
      <c r="L421" s="32">
        <f t="shared" si="78"/>
        <v>1</v>
      </c>
      <c r="M421" s="35" t="str">
        <f t="shared" si="84"/>
        <v>No</v>
      </c>
      <c r="N421" s="31" t="s">
        <v>2449</v>
      </c>
      <c r="O421" s="32" t="s">
        <v>2449</v>
      </c>
      <c r="P421" s="32">
        <f t="shared" si="79"/>
        <v>1</v>
      </c>
      <c r="Q421" s="24" t="str">
        <f t="shared" si="85"/>
        <v>No</v>
      </c>
      <c r="R421" s="31" t="s">
        <v>2449</v>
      </c>
      <c r="S421" s="32" t="s">
        <v>2449</v>
      </c>
      <c r="T421" s="32">
        <f t="shared" si="80"/>
        <v>1</v>
      </c>
      <c r="U421" s="26" t="str">
        <f t="shared" si="86"/>
        <v>No</v>
      </c>
      <c r="V421" s="13" t="s">
        <v>2449</v>
      </c>
      <c r="W421" s="32" t="s">
        <v>2449</v>
      </c>
      <c r="X421" s="32">
        <f t="shared" si="81"/>
        <v>1</v>
      </c>
      <c r="Y421" s="36" t="str">
        <f t="shared" si="82"/>
        <v>No</v>
      </c>
    </row>
    <row r="422" spans="1:25">
      <c r="A422" s="32" t="s">
        <v>831</v>
      </c>
      <c r="B422" s="32" t="s">
        <v>832</v>
      </c>
      <c r="C422" s="32"/>
      <c r="D422" s="32"/>
      <c r="E422" s="33"/>
      <c r="F422" s="31" t="s">
        <v>2449</v>
      </c>
      <c r="G422" s="32" t="s">
        <v>2449</v>
      </c>
      <c r="H422" s="32">
        <f t="shared" si="83"/>
        <v>1</v>
      </c>
      <c r="I422" s="34" t="str">
        <f t="shared" si="77"/>
        <v>No</v>
      </c>
      <c r="J422" s="31" t="s">
        <v>2449</v>
      </c>
      <c r="K422" s="32" t="s">
        <v>2450</v>
      </c>
      <c r="L422" s="32">
        <f t="shared" si="78"/>
        <v>0</v>
      </c>
      <c r="M422" s="35" t="s">
        <v>2450</v>
      </c>
      <c r="N422" s="31" t="s">
        <v>2450</v>
      </c>
      <c r="O422" s="32" t="s">
        <v>2449</v>
      </c>
      <c r="P422" s="32">
        <f t="shared" si="79"/>
        <v>0</v>
      </c>
      <c r="Q422" s="24" t="s">
        <v>2449</v>
      </c>
      <c r="R422" s="31" t="s">
        <v>2449</v>
      </c>
      <c r="S422" s="32" t="s">
        <v>2449</v>
      </c>
      <c r="T422" s="32">
        <f t="shared" si="80"/>
        <v>1</v>
      </c>
      <c r="U422" s="26" t="str">
        <f t="shared" si="86"/>
        <v>No</v>
      </c>
      <c r="V422" s="13" t="s">
        <v>2449</v>
      </c>
      <c r="W422" s="32" t="s">
        <v>2449</v>
      </c>
      <c r="X422" s="32">
        <f t="shared" si="81"/>
        <v>1</v>
      </c>
      <c r="Y422" s="36" t="str">
        <f t="shared" si="82"/>
        <v>No</v>
      </c>
    </row>
    <row r="423" spans="1:25">
      <c r="A423" s="32" t="s">
        <v>833</v>
      </c>
      <c r="B423" s="32" t="s">
        <v>834</v>
      </c>
      <c r="C423" s="32"/>
      <c r="D423" s="32"/>
      <c r="E423" s="33"/>
      <c r="F423" s="31" t="s">
        <v>2450</v>
      </c>
      <c r="G423" s="32" t="s">
        <v>2449</v>
      </c>
      <c r="H423" s="32">
        <f t="shared" si="83"/>
        <v>0</v>
      </c>
      <c r="I423" s="34" t="s">
        <v>2449</v>
      </c>
      <c r="J423" s="31" t="s">
        <v>2449</v>
      </c>
      <c r="K423" s="32" t="s">
        <v>2449</v>
      </c>
      <c r="L423" s="32">
        <f t="shared" si="78"/>
        <v>1</v>
      </c>
      <c r="M423" s="35" t="str">
        <f t="shared" si="84"/>
        <v>No</v>
      </c>
      <c r="N423" s="31" t="s">
        <v>2449</v>
      </c>
      <c r="O423" s="32" t="s">
        <v>2449</v>
      </c>
      <c r="P423" s="32">
        <f t="shared" si="79"/>
        <v>1</v>
      </c>
      <c r="Q423" s="24" t="str">
        <f t="shared" si="85"/>
        <v>No</v>
      </c>
      <c r="R423" s="31" t="s">
        <v>2449</v>
      </c>
      <c r="S423" s="32" t="s">
        <v>2449</v>
      </c>
      <c r="T423" s="32">
        <f t="shared" si="80"/>
        <v>1</v>
      </c>
      <c r="U423" s="26" t="str">
        <f t="shared" si="86"/>
        <v>No</v>
      </c>
      <c r="V423" s="13" t="s">
        <v>2449</v>
      </c>
      <c r="W423" s="32" t="s">
        <v>2449</v>
      </c>
      <c r="X423" s="32">
        <f t="shared" si="81"/>
        <v>1</v>
      </c>
      <c r="Y423" s="36" t="str">
        <f t="shared" si="82"/>
        <v>No</v>
      </c>
    </row>
    <row r="424" spans="1:25">
      <c r="A424" s="32" t="s">
        <v>835</v>
      </c>
      <c r="B424" s="32" t="s">
        <v>836</v>
      </c>
      <c r="C424" s="32"/>
      <c r="D424" s="32"/>
      <c r="E424" s="33"/>
      <c r="F424" s="31" t="s">
        <v>2449</v>
      </c>
      <c r="G424" s="32" t="s">
        <v>2449</v>
      </c>
      <c r="H424" s="32">
        <f t="shared" si="83"/>
        <v>1</v>
      </c>
      <c r="I424" s="34" t="str">
        <f t="shared" si="77"/>
        <v>No</v>
      </c>
      <c r="J424" s="31" t="s">
        <v>2449</v>
      </c>
      <c r="K424" s="32" t="s">
        <v>2449</v>
      </c>
      <c r="L424" s="32">
        <f t="shared" si="78"/>
        <v>1</v>
      </c>
      <c r="M424" s="35" t="str">
        <f t="shared" si="84"/>
        <v>No</v>
      </c>
      <c r="N424" s="31" t="s">
        <v>2449</v>
      </c>
      <c r="O424" s="32" t="s">
        <v>2449</v>
      </c>
      <c r="P424" s="32">
        <f t="shared" si="79"/>
        <v>1</v>
      </c>
      <c r="Q424" s="24" t="str">
        <f t="shared" si="85"/>
        <v>No</v>
      </c>
      <c r="R424" s="31" t="s">
        <v>2449</v>
      </c>
      <c r="S424" s="32" t="s">
        <v>2449</v>
      </c>
      <c r="T424" s="32">
        <f t="shared" si="80"/>
        <v>1</v>
      </c>
      <c r="U424" s="26" t="str">
        <f t="shared" si="86"/>
        <v>No</v>
      </c>
      <c r="V424" s="13" t="s">
        <v>2449</v>
      </c>
      <c r="W424" s="32" t="s">
        <v>2449</v>
      </c>
      <c r="X424" s="32">
        <f t="shared" si="81"/>
        <v>1</v>
      </c>
      <c r="Y424" s="36" t="str">
        <f t="shared" si="82"/>
        <v>No</v>
      </c>
    </row>
    <row r="425" spans="1:25">
      <c r="A425" s="32" t="s">
        <v>837</v>
      </c>
      <c r="B425" s="32" t="s">
        <v>838</v>
      </c>
      <c r="C425" s="32"/>
      <c r="D425" s="32"/>
      <c r="E425" s="33"/>
      <c r="F425" s="31" t="s">
        <v>2449</v>
      </c>
      <c r="G425" s="32" t="s">
        <v>2449</v>
      </c>
      <c r="H425" s="32">
        <f t="shared" si="83"/>
        <v>1</v>
      </c>
      <c r="I425" s="34" t="str">
        <f t="shared" si="77"/>
        <v>No</v>
      </c>
      <c r="J425" s="31" t="s">
        <v>2449</v>
      </c>
      <c r="K425" s="32" t="s">
        <v>2449</v>
      </c>
      <c r="L425" s="32">
        <f t="shared" si="78"/>
        <v>1</v>
      </c>
      <c r="M425" s="35" t="str">
        <f t="shared" si="84"/>
        <v>No</v>
      </c>
      <c r="N425" s="31" t="s">
        <v>2450</v>
      </c>
      <c r="O425" s="32" t="s">
        <v>2449</v>
      </c>
      <c r="P425" s="32">
        <f t="shared" si="79"/>
        <v>0</v>
      </c>
      <c r="Q425" s="24" t="s">
        <v>2449</v>
      </c>
      <c r="R425" s="31" t="s">
        <v>2449</v>
      </c>
      <c r="S425" s="32" t="s">
        <v>2449</v>
      </c>
      <c r="T425" s="32">
        <f t="shared" si="80"/>
        <v>1</v>
      </c>
      <c r="U425" s="26" t="str">
        <f t="shared" si="86"/>
        <v>No</v>
      </c>
      <c r="V425" s="13" t="s">
        <v>2449</v>
      </c>
      <c r="W425" s="32" t="s">
        <v>2449</v>
      </c>
      <c r="X425" s="32">
        <f t="shared" si="81"/>
        <v>1</v>
      </c>
      <c r="Y425" s="36" t="str">
        <f t="shared" si="82"/>
        <v>No</v>
      </c>
    </row>
    <row r="426" spans="1:25">
      <c r="A426" s="32" t="s">
        <v>839</v>
      </c>
      <c r="B426" s="32" t="s">
        <v>840</v>
      </c>
      <c r="C426" s="32"/>
      <c r="D426" s="32"/>
      <c r="E426" s="33"/>
      <c r="F426" s="31" t="s">
        <v>2449</v>
      </c>
      <c r="G426" s="32" t="s">
        <v>2449</v>
      </c>
      <c r="H426" s="32">
        <f t="shared" si="83"/>
        <v>1</v>
      </c>
      <c r="I426" s="34" t="str">
        <f t="shared" si="77"/>
        <v>No</v>
      </c>
      <c r="J426" s="31" t="s">
        <v>2449</v>
      </c>
      <c r="K426" s="32" t="s">
        <v>2449</v>
      </c>
      <c r="L426" s="32">
        <f t="shared" si="78"/>
        <v>1</v>
      </c>
      <c r="M426" s="35" t="str">
        <f t="shared" si="84"/>
        <v>No</v>
      </c>
      <c r="N426" s="31" t="s">
        <v>2449</v>
      </c>
      <c r="O426" s="32" t="s">
        <v>2449</v>
      </c>
      <c r="P426" s="32">
        <f t="shared" si="79"/>
        <v>1</v>
      </c>
      <c r="Q426" s="24" t="str">
        <f t="shared" si="85"/>
        <v>No</v>
      </c>
      <c r="R426" s="31" t="s">
        <v>2449</v>
      </c>
      <c r="S426" s="32" t="s">
        <v>2449</v>
      </c>
      <c r="T426" s="32">
        <f t="shared" si="80"/>
        <v>1</v>
      </c>
      <c r="U426" s="26" t="str">
        <f t="shared" si="86"/>
        <v>No</v>
      </c>
      <c r="V426" s="13" t="s">
        <v>2449</v>
      </c>
      <c r="W426" s="32" t="s">
        <v>2449</v>
      </c>
      <c r="X426" s="32">
        <f t="shared" si="81"/>
        <v>1</v>
      </c>
      <c r="Y426" s="36" t="str">
        <f t="shared" si="82"/>
        <v>No</v>
      </c>
    </row>
    <row r="427" spans="1:25">
      <c r="A427" s="32" t="s">
        <v>841</v>
      </c>
      <c r="B427" s="32" t="s">
        <v>842</v>
      </c>
      <c r="C427" s="32"/>
      <c r="D427" s="32"/>
      <c r="E427" s="33"/>
      <c r="F427" s="31" t="s">
        <v>2449</v>
      </c>
      <c r="G427" s="32" t="s">
        <v>2449</v>
      </c>
      <c r="H427" s="32">
        <f t="shared" si="83"/>
        <v>1</v>
      </c>
      <c r="I427" s="34" t="str">
        <f t="shared" si="77"/>
        <v>No</v>
      </c>
      <c r="J427" s="31" t="s">
        <v>2449</v>
      </c>
      <c r="K427" s="32" t="s">
        <v>2449</v>
      </c>
      <c r="L427" s="32">
        <f t="shared" si="78"/>
        <v>1</v>
      </c>
      <c r="M427" s="35" t="str">
        <f t="shared" si="84"/>
        <v>No</v>
      </c>
      <c r="N427" s="31" t="s">
        <v>2449</v>
      </c>
      <c r="O427" s="32" t="s">
        <v>2449</v>
      </c>
      <c r="P427" s="32">
        <f t="shared" si="79"/>
        <v>1</v>
      </c>
      <c r="Q427" s="24" t="str">
        <f t="shared" si="85"/>
        <v>No</v>
      </c>
      <c r="R427" s="31" t="s">
        <v>2450</v>
      </c>
      <c r="S427" s="32" t="s">
        <v>2449</v>
      </c>
      <c r="T427" s="32">
        <f t="shared" si="80"/>
        <v>0</v>
      </c>
      <c r="U427" s="26" t="s">
        <v>2449</v>
      </c>
      <c r="V427" s="13" t="s">
        <v>2449</v>
      </c>
      <c r="W427" s="32" t="s">
        <v>2449</v>
      </c>
      <c r="X427" s="32">
        <f t="shared" si="81"/>
        <v>1</v>
      </c>
      <c r="Y427" s="36" t="str">
        <f t="shared" si="82"/>
        <v>No</v>
      </c>
    </row>
    <row r="428" spans="1:25">
      <c r="A428" s="32" t="s">
        <v>843</v>
      </c>
      <c r="B428" s="32" t="s">
        <v>844</v>
      </c>
      <c r="C428" s="32"/>
      <c r="D428" s="32"/>
      <c r="E428" s="33"/>
      <c r="F428" s="31" t="s">
        <v>2449</v>
      </c>
      <c r="G428" s="32" t="s">
        <v>2449</v>
      </c>
      <c r="H428" s="32">
        <f t="shared" si="83"/>
        <v>1</v>
      </c>
      <c r="I428" s="34" t="str">
        <f t="shared" si="77"/>
        <v>No</v>
      </c>
      <c r="J428" s="31" t="s">
        <v>2449</v>
      </c>
      <c r="K428" s="32" t="s">
        <v>2449</v>
      </c>
      <c r="L428" s="32">
        <f t="shared" si="78"/>
        <v>1</v>
      </c>
      <c r="M428" s="35" t="str">
        <f t="shared" si="84"/>
        <v>No</v>
      </c>
      <c r="N428" s="31" t="s">
        <v>2449</v>
      </c>
      <c r="O428" s="32" t="s">
        <v>2450</v>
      </c>
      <c r="P428" s="32">
        <f t="shared" si="79"/>
        <v>0</v>
      </c>
      <c r="Q428" s="24" t="s">
        <v>2450</v>
      </c>
      <c r="R428" s="31" t="s">
        <v>2449</v>
      </c>
      <c r="S428" s="32" t="s">
        <v>2449</v>
      </c>
      <c r="T428" s="32">
        <f t="shared" si="80"/>
        <v>1</v>
      </c>
      <c r="U428" s="26" t="str">
        <f t="shared" si="86"/>
        <v>No</v>
      </c>
      <c r="V428" s="13" t="s">
        <v>2449</v>
      </c>
      <c r="W428" s="32" t="s">
        <v>2449</v>
      </c>
      <c r="X428" s="32">
        <f t="shared" si="81"/>
        <v>1</v>
      </c>
      <c r="Y428" s="36" t="str">
        <f t="shared" si="82"/>
        <v>No</v>
      </c>
    </row>
    <row r="429" spans="1:25">
      <c r="A429" s="32" t="s">
        <v>845</v>
      </c>
      <c r="B429" s="32" t="s">
        <v>846</v>
      </c>
      <c r="C429" s="32"/>
      <c r="D429" s="32"/>
      <c r="E429" s="33"/>
      <c r="F429" s="31" t="s">
        <v>2450</v>
      </c>
      <c r="G429" s="32" t="s">
        <v>2450</v>
      </c>
      <c r="H429" s="32">
        <f t="shared" si="83"/>
        <v>1</v>
      </c>
      <c r="I429" s="34" t="str">
        <f t="shared" si="77"/>
        <v>Yes</v>
      </c>
      <c r="J429" s="31" t="s">
        <v>2449</v>
      </c>
      <c r="K429" s="32" t="s">
        <v>2449</v>
      </c>
      <c r="L429" s="32">
        <f t="shared" si="78"/>
        <v>1</v>
      </c>
      <c r="M429" s="35" t="str">
        <f t="shared" si="84"/>
        <v>No</v>
      </c>
      <c r="N429" s="31" t="s">
        <v>2449</v>
      </c>
      <c r="O429" s="32" t="s">
        <v>2449</v>
      </c>
      <c r="P429" s="32">
        <f t="shared" si="79"/>
        <v>1</v>
      </c>
      <c r="Q429" s="24" t="str">
        <f t="shared" si="85"/>
        <v>No</v>
      </c>
      <c r="R429" s="31" t="s">
        <v>2449</v>
      </c>
      <c r="S429" s="32" t="s">
        <v>2449</v>
      </c>
      <c r="T429" s="32">
        <f t="shared" si="80"/>
        <v>1</v>
      </c>
      <c r="U429" s="26" t="str">
        <f t="shared" si="86"/>
        <v>No</v>
      </c>
      <c r="V429" s="13" t="s">
        <v>2449</v>
      </c>
      <c r="W429" s="32" t="s">
        <v>2449</v>
      </c>
      <c r="X429" s="32">
        <f t="shared" si="81"/>
        <v>1</v>
      </c>
      <c r="Y429" s="36" t="str">
        <f t="shared" si="82"/>
        <v>No</v>
      </c>
    </row>
    <row r="430" spans="1:25">
      <c r="A430" s="32" t="s">
        <v>847</v>
      </c>
      <c r="B430" s="32" t="s">
        <v>848</v>
      </c>
      <c r="C430" s="32"/>
      <c r="D430" s="32"/>
      <c r="E430" s="33"/>
      <c r="F430" s="31" t="s">
        <v>2450</v>
      </c>
      <c r="G430" s="32" t="s">
        <v>2449</v>
      </c>
      <c r="H430" s="32">
        <f t="shared" si="83"/>
        <v>0</v>
      </c>
      <c r="I430" s="34" t="s">
        <v>2449</v>
      </c>
      <c r="J430" s="31" t="s">
        <v>2449</v>
      </c>
      <c r="K430" s="32" t="s">
        <v>2449</v>
      </c>
      <c r="L430" s="32">
        <f t="shared" si="78"/>
        <v>1</v>
      </c>
      <c r="M430" s="35" t="str">
        <f t="shared" si="84"/>
        <v>No</v>
      </c>
      <c r="N430" s="31" t="s">
        <v>2449</v>
      </c>
      <c r="O430" s="32" t="s">
        <v>2449</v>
      </c>
      <c r="P430" s="32">
        <f t="shared" si="79"/>
        <v>1</v>
      </c>
      <c r="Q430" s="24" t="str">
        <f t="shared" si="85"/>
        <v>No</v>
      </c>
      <c r="R430" s="31" t="s">
        <v>2449</v>
      </c>
      <c r="S430" s="32" t="s">
        <v>2449</v>
      </c>
      <c r="T430" s="32">
        <f t="shared" si="80"/>
        <v>1</v>
      </c>
      <c r="U430" s="26" t="str">
        <f t="shared" si="86"/>
        <v>No</v>
      </c>
      <c r="V430" s="13" t="s">
        <v>2449</v>
      </c>
      <c r="W430" s="32" t="s">
        <v>2449</v>
      </c>
      <c r="X430" s="32">
        <f t="shared" si="81"/>
        <v>1</v>
      </c>
      <c r="Y430" s="36" t="str">
        <f t="shared" si="82"/>
        <v>No</v>
      </c>
    </row>
    <row r="431" spans="1:25">
      <c r="A431" s="32" t="s">
        <v>849</v>
      </c>
      <c r="B431" s="32" t="s">
        <v>850</v>
      </c>
      <c r="C431" s="32"/>
      <c r="D431" s="32"/>
      <c r="E431" s="33"/>
      <c r="F431" s="31" t="s">
        <v>2449</v>
      </c>
      <c r="G431" s="32" t="s">
        <v>2449</v>
      </c>
      <c r="H431" s="32">
        <f t="shared" si="83"/>
        <v>1</v>
      </c>
      <c r="I431" s="34" t="str">
        <f t="shared" si="77"/>
        <v>No</v>
      </c>
      <c r="J431" s="31" t="s">
        <v>2449</v>
      </c>
      <c r="K431" s="32" t="s">
        <v>2449</v>
      </c>
      <c r="L431" s="32">
        <f t="shared" si="78"/>
        <v>1</v>
      </c>
      <c r="M431" s="35" t="str">
        <f t="shared" si="84"/>
        <v>No</v>
      </c>
      <c r="N431" s="31" t="s">
        <v>2449</v>
      </c>
      <c r="O431" s="32" t="s">
        <v>2449</v>
      </c>
      <c r="P431" s="32">
        <f t="shared" si="79"/>
        <v>1</v>
      </c>
      <c r="Q431" s="24" t="str">
        <f t="shared" si="85"/>
        <v>No</v>
      </c>
      <c r="R431" s="31" t="s">
        <v>2450</v>
      </c>
      <c r="S431" s="32" t="s">
        <v>2449</v>
      </c>
      <c r="T431" s="32">
        <f t="shared" si="80"/>
        <v>0</v>
      </c>
      <c r="U431" s="26" t="s">
        <v>2450</v>
      </c>
      <c r="V431" s="13" t="s">
        <v>2449</v>
      </c>
      <c r="W431" s="32" t="s">
        <v>2449</v>
      </c>
      <c r="X431" s="32">
        <f t="shared" si="81"/>
        <v>1</v>
      </c>
      <c r="Y431" s="36" t="str">
        <f t="shared" si="82"/>
        <v>No</v>
      </c>
    </row>
    <row r="432" spans="1:25">
      <c r="A432" s="32" t="s">
        <v>851</v>
      </c>
      <c r="B432" s="32" t="s">
        <v>852</v>
      </c>
      <c r="C432" s="32"/>
      <c r="D432" s="32"/>
      <c r="E432" s="33"/>
      <c r="F432" s="31" t="s">
        <v>2449</v>
      </c>
      <c r="G432" s="32" t="s">
        <v>2449</v>
      </c>
      <c r="H432" s="32">
        <f t="shared" si="83"/>
        <v>1</v>
      </c>
      <c r="I432" s="34" t="str">
        <f t="shared" si="77"/>
        <v>No</v>
      </c>
      <c r="J432" s="31" t="s">
        <v>2449</v>
      </c>
      <c r="K432" s="32" t="s">
        <v>2449</v>
      </c>
      <c r="L432" s="32">
        <f t="shared" si="78"/>
        <v>1</v>
      </c>
      <c r="M432" s="35" t="str">
        <f t="shared" si="84"/>
        <v>No</v>
      </c>
      <c r="N432" s="31" t="s">
        <v>2449</v>
      </c>
      <c r="O432" s="32" t="s">
        <v>2449</v>
      </c>
      <c r="P432" s="32">
        <f t="shared" si="79"/>
        <v>1</v>
      </c>
      <c r="Q432" s="24" t="str">
        <f t="shared" si="85"/>
        <v>No</v>
      </c>
      <c r="R432" s="31" t="s">
        <v>2450</v>
      </c>
      <c r="S432" s="32" t="s">
        <v>2450</v>
      </c>
      <c r="T432" s="32">
        <f t="shared" si="80"/>
        <v>1</v>
      </c>
      <c r="U432" s="26" t="str">
        <f t="shared" si="86"/>
        <v>Yes</v>
      </c>
      <c r="V432" s="13" t="s">
        <v>2449</v>
      </c>
      <c r="W432" s="32" t="s">
        <v>2449</v>
      </c>
      <c r="X432" s="32">
        <f t="shared" si="81"/>
        <v>1</v>
      </c>
      <c r="Y432" s="36" t="str">
        <f t="shared" si="82"/>
        <v>No</v>
      </c>
    </row>
    <row r="433" spans="1:25">
      <c r="A433" s="32" t="s">
        <v>853</v>
      </c>
      <c r="B433" s="32" t="s">
        <v>854</v>
      </c>
      <c r="C433" s="32"/>
      <c r="D433" s="32"/>
      <c r="E433" s="33"/>
      <c r="F433" s="31" t="s">
        <v>2449</v>
      </c>
      <c r="G433" s="32" t="s">
        <v>2449</v>
      </c>
      <c r="H433" s="32">
        <f t="shared" si="83"/>
        <v>1</v>
      </c>
      <c r="I433" s="34" t="str">
        <f t="shared" si="77"/>
        <v>No</v>
      </c>
      <c r="J433" s="31" t="s">
        <v>2449</v>
      </c>
      <c r="K433" s="32" t="s">
        <v>2449</v>
      </c>
      <c r="L433" s="32">
        <f t="shared" si="78"/>
        <v>1</v>
      </c>
      <c r="M433" s="35" t="str">
        <f t="shared" si="84"/>
        <v>No</v>
      </c>
      <c r="N433" s="31" t="s">
        <v>2449</v>
      </c>
      <c r="O433" s="32" t="s">
        <v>2449</v>
      </c>
      <c r="P433" s="32">
        <f t="shared" si="79"/>
        <v>1</v>
      </c>
      <c r="Q433" s="24" t="str">
        <f t="shared" si="85"/>
        <v>No</v>
      </c>
      <c r="R433" s="31" t="s">
        <v>2449</v>
      </c>
      <c r="S433" s="32" t="s">
        <v>2449</v>
      </c>
      <c r="T433" s="32">
        <f t="shared" si="80"/>
        <v>1</v>
      </c>
      <c r="U433" s="26" t="str">
        <f t="shared" si="86"/>
        <v>No</v>
      </c>
      <c r="V433" s="13" t="s">
        <v>2450</v>
      </c>
      <c r="W433" s="32" t="s">
        <v>2449</v>
      </c>
      <c r="X433" s="32">
        <f t="shared" si="81"/>
        <v>0</v>
      </c>
      <c r="Y433" s="36" t="s">
        <v>2449</v>
      </c>
    </row>
    <row r="434" spans="1:25">
      <c r="A434" s="32" t="s">
        <v>855</v>
      </c>
      <c r="B434" s="32" t="s">
        <v>856</v>
      </c>
      <c r="C434" s="31" t="s">
        <v>2537</v>
      </c>
      <c r="D434" s="32"/>
      <c r="E434" s="33" t="s">
        <v>2454</v>
      </c>
      <c r="F434" s="31" t="s">
        <v>2449</v>
      </c>
      <c r="G434" s="32" t="s">
        <v>2449</v>
      </c>
      <c r="H434" s="32">
        <f t="shared" si="83"/>
        <v>1</v>
      </c>
      <c r="I434" s="34" t="str">
        <f t="shared" si="77"/>
        <v>No</v>
      </c>
      <c r="J434" s="31" t="s">
        <v>2449</v>
      </c>
      <c r="K434" s="32" t="s">
        <v>2449</v>
      </c>
      <c r="L434" s="32">
        <f t="shared" si="78"/>
        <v>1</v>
      </c>
      <c r="M434" s="35" t="str">
        <f t="shared" si="84"/>
        <v>No</v>
      </c>
      <c r="N434" s="31" t="s">
        <v>2449</v>
      </c>
      <c r="O434" s="32" t="s">
        <v>2449</v>
      </c>
      <c r="P434" s="32">
        <f t="shared" si="79"/>
        <v>1</v>
      </c>
      <c r="Q434" s="24" t="str">
        <f t="shared" si="85"/>
        <v>No</v>
      </c>
      <c r="R434" s="31" t="s">
        <v>2450</v>
      </c>
      <c r="S434" s="32" t="s">
        <v>2450</v>
      </c>
      <c r="T434" s="32">
        <f t="shared" si="80"/>
        <v>1</v>
      </c>
      <c r="U434" s="26" t="str">
        <f t="shared" si="86"/>
        <v>Yes</v>
      </c>
      <c r="V434" s="13" t="s">
        <v>2449</v>
      </c>
      <c r="W434" s="32" t="s">
        <v>2449</v>
      </c>
      <c r="X434" s="32">
        <f t="shared" si="81"/>
        <v>1</v>
      </c>
      <c r="Y434" s="36" t="str">
        <f t="shared" si="82"/>
        <v>No</v>
      </c>
    </row>
    <row r="435" spans="1:25">
      <c r="A435" s="32" t="s">
        <v>857</v>
      </c>
      <c r="B435" s="32" t="s">
        <v>858</v>
      </c>
      <c r="C435" s="32"/>
      <c r="D435" s="32"/>
      <c r="E435" s="33"/>
      <c r="F435" s="31" t="s">
        <v>2449</v>
      </c>
      <c r="G435" s="32" t="s">
        <v>2449</v>
      </c>
      <c r="H435" s="32">
        <f t="shared" si="83"/>
        <v>1</v>
      </c>
      <c r="I435" s="34" t="str">
        <f t="shared" si="77"/>
        <v>No</v>
      </c>
      <c r="J435" s="31" t="s">
        <v>2449</v>
      </c>
      <c r="K435" s="32" t="s">
        <v>2449</v>
      </c>
      <c r="L435" s="32">
        <f t="shared" si="78"/>
        <v>1</v>
      </c>
      <c r="M435" s="35" t="str">
        <f t="shared" si="84"/>
        <v>No</v>
      </c>
      <c r="N435" s="31" t="s">
        <v>2449</v>
      </c>
      <c r="O435" s="32" t="s">
        <v>2449</v>
      </c>
      <c r="P435" s="32">
        <f t="shared" si="79"/>
        <v>1</v>
      </c>
      <c r="Q435" s="24" t="str">
        <f t="shared" si="85"/>
        <v>No</v>
      </c>
      <c r="R435" s="31" t="s">
        <v>2449</v>
      </c>
      <c r="S435" s="32" t="s">
        <v>2449</v>
      </c>
      <c r="T435" s="32">
        <f t="shared" si="80"/>
        <v>1</v>
      </c>
      <c r="U435" s="26" t="str">
        <f t="shared" si="86"/>
        <v>No</v>
      </c>
      <c r="V435" s="13" t="s">
        <v>2449</v>
      </c>
      <c r="W435" s="32" t="s">
        <v>2449</v>
      </c>
      <c r="X435" s="32">
        <f t="shared" si="81"/>
        <v>1</v>
      </c>
      <c r="Y435" s="36" t="str">
        <f t="shared" si="82"/>
        <v>No</v>
      </c>
    </row>
    <row r="436" spans="1:25">
      <c r="A436" s="32" t="s">
        <v>859</v>
      </c>
      <c r="B436" s="32" t="s">
        <v>860</v>
      </c>
      <c r="C436" s="32"/>
      <c r="D436" s="32"/>
      <c r="E436" s="33"/>
      <c r="F436" s="31" t="s">
        <v>2449</v>
      </c>
      <c r="G436" s="32" t="s">
        <v>2449</v>
      </c>
      <c r="H436" s="32">
        <f t="shared" si="83"/>
        <v>1</v>
      </c>
      <c r="I436" s="34" t="str">
        <f t="shared" si="77"/>
        <v>No</v>
      </c>
      <c r="J436" s="31" t="s">
        <v>2449</v>
      </c>
      <c r="K436" s="32" t="s">
        <v>2449</v>
      </c>
      <c r="L436" s="32">
        <f t="shared" si="78"/>
        <v>1</v>
      </c>
      <c r="M436" s="35" t="str">
        <f t="shared" si="84"/>
        <v>No</v>
      </c>
      <c r="N436" s="31" t="s">
        <v>2449</v>
      </c>
      <c r="O436" s="32" t="s">
        <v>2449</v>
      </c>
      <c r="P436" s="32">
        <f t="shared" si="79"/>
        <v>1</v>
      </c>
      <c r="Q436" s="24" t="str">
        <f t="shared" si="85"/>
        <v>No</v>
      </c>
      <c r="R436" s="31" t="s">
        <v>2449</v>
      </c>
      <c r="S436" s="32" t="s">
        <v>2449</v>
      </c>
      <c r="T436" s="32">
        <f t="shared" si="80"/>
        <v>1</v>
      </c>
      <c r="U436" s="26" t="str">
        <f t="shared" si="86"/>
        <v>No</v>
      </c>
      <c r="V436" s="13" t="s">
        <v>2449</v>
      </c>
      <c r="W436" s="32" t="s">
        <v>2449</v>
      </c>
      <c r="X436" s="32">
        <f t="shared" si="81"/>
        <v>1</v>
      </c>
      <c r="Y436" s="36" t="str">
        <f t="shared" si="82"/>
        <v>No</v>
      </c>
    </row>
    <row r="437" spans="1:25">
      <c r="A437" s="32" t="s">
        <v>861</v>
      </c>
      <c r="B437" s="32" t="s">
        <v>862</v>
      </c>
      <c r="C437" s="32"/>
      <c r="D437" s="32"/>
      <c r="E437" s="33"/>
      <c r="F437" s="31" t="s">
        <v>2449</v>
      </c>
      <c r="G437" s="32" t="s">
        <v>2449</v>
      </c>
      <c r="H437" s="32">
        <f t="shared" si="83"/>
        <v>1</v>
      </c>
      <c r="I437" s="34" t="str">
        <f t="shared" si="77"/>
        <v>No</v>
      </c>
      <c r="J437" s="31" t="s">
        <v>2449</v>
      </c>
      <c r="K437" s="32" t="s">
        <v>2449</v>
      </c>
      <c r="L437" s="32">
        <f t="shared" si="78"/>
        <v>1</v>
      </c>
      <c r="M437" s="35" t="str">
        <f t="shared" si="84"/>
        <v>No</v>
      </c>
      <c r="N437" s="31" t="s">
        <v>2449</v>
      </c>
      <c r="O437" s="32" t="s">
        <v>2449</v>
      </c>
      <c r="P437" s="32">
        <f t="shared" si="79"/>
        <v>1</v>
      </c>
      <c r="Q437" s="24" t="str">
        <f t="shared" si="85"/>
        <v>No</v>
      </c>
      <c r="R437" s="31" t="s">
        <v>2449</v>
      </c>
      <c r="S437" s="32" t="s">
        <v>2449</v>
      </c>
      <c r="T437" s="32">
        <f t="shared" si="80"/>
        <v>1</v>
      </c>
      <c r="U437" s="26" t="str">
        <f t="shared" si="86"/>
        <v>No</v>
      </c>
      <c r="V437" s="13" t="s">
        <v>2449</v>
      </c>
      <c r="W437" s="32" t="s">
        <v>2449</v>
      </c>
      <c r="X437" s="32">
        <f t="shared" si="81"/>
        <v>1</v>
      </c>
      <c r="Y437" s="36" t="str">
        <f t="shared" si="82"/>
        <v>No</v>
      </c>
    </row>
    <row r="438" spans="1:25">
      <c r="A438" s="32" t="s">
        <v>863</v>
      </c>
      <c r="B438" s="32" t="s">
        <v>864</v>
      </c>
      <c r="C438" s="32"/>
      <c r="D438" s="32"/>
      <c r="E438" s="33"/>
      <c r="F438" s="31" t="s">
        <v>2449</v>
      </c>
      <c r="G438" s="32" t="s">
        <v>2449</v>
      </c>
      <c r="H438" s="32">
        <f t="shared" si="83"/>
        <v>1</v>
      </c>
      <c r="I438" s="34" t="str">
        <f t="shared" si="77"/>
        <v>No</v>
      </c>
      <c r="J438" s="31" t="s">
        <v>2449</v>
      </c>
      <c r="K438" s="32" t="s">
        <v>2449</v>
      </c>
      <c r="L438" s="32">
        <f t="shared" si="78"/>
        <v>1</v>
      </c>
      <c r="M438" s="35" t="str">
        <f t="shared" si="84"/>
        <v>No</v>
      </c>
      <c r="N438" s="31" t="s">
        <v>2449</v>
      </c>
      <c r="O438" s="32" t="s">
        <v>2449</v>
      </c>
      <c r="P438" s="32">
        <f t="shared" si="79"/>
        <v>1</v>
      </c>
      <c r="Q438" s="24" t="str">
        <f t="shared" si="85"/>
        <v>No</v>
      </c>
      <c r="R438" s="31" t="s">
        <v>2449</v>
      </c>
      <c r="S438" s="32" t="s">
        <v>2449</v>
      </c>
      <c r="T438" s="32">
        <f t="shared" si="80"/>
        <v>1</v>
      </c>
      <c r="U438" s="26" t="str">
        <f t="shared" si="86"/>
        <v>No</v>
      </c>
      <c r="V438" s="13" t="s">
        <v>2449</v>
      </c>
      <c r="W438" s="32" t="s">
        <v>2449</v>
      </c>
      <c r="X438" s="32">
        <f t="shared" si="81"/>
        <v>1</v>
      </c>
      <c r="Y438" s="36" t="str">
        <f t="shared" si="82"/>
        <v>No</v>
      </c>
    </row>
    <row r="439" spans="1:25">
      <c r="A439" s="32" t="s">
        <v>865</v>
      </c>
      <c r="B439" s="32" t="s">
        <v>866</v>
      </c>
      <c r="C439" s="32"/>
      <c r="D439" s="32"/>
      <c r="E439" s="33"/>
      <c r="F439" s="31" t="s">
        <v>2449</v>
      </c>
      <c r="G439" s="32" t="s">
        <v>2449</v>
      </c>
      <c r="H439" s="32">
        <f t="shared" si="83"/>
        <v>1</v>
      </c>
      <c r="I439" s="34" t="str">
        <f t="shared" si="77"/>
        <v>No</v>
      </c>
      <c r="J439" s="31" t="s">
        <v>2449</v>
      </c>
      <c r="K439" s="32" t="s">
        <v>2449</v>
      </c>
      <c r="L439" s="32">
        <f t="shared" si="78"/>
        <v>1</v>
      </c>
      <c r="M439" s="35" t="str">
        <f t="shared" si="84"/>
        <v>No</v>
      </c>
      <c r="N439" s="31" t="s">
        <v>2449</v>
      </c>
      <c r="O439" s="32" t="s">
        <v>2449</v>
      </c>
      <c r="P439" s="32">
        <f t="shared" si="79"/>
        <v>1</v>
      </c>
      <c r="Q439" s="24" t="str">
        <f t="shared" si="85"/>
        <v>No</v>
      </c>
      <c r="R439" s="31" t="s">
        <v>2449</v>
      </c>
      <c r="S439" s="32" t="s">
        <v>2449</v>
      </c>
      <c r="T439" s="32">
        <f t="shared" si="80"/>
        <v>1</v>
      </c>
      <c r="U439" s="26" t="str">
        <f t="shared" si="86"/>
        <v>No</v>
      </c>
      <c r="V439" s="13" t="s">
        <v>2449</v>
      </c>
      <c r="W439" s="32" t="s">
        <v>2449</v>
      </c>
      <c r="X439" s="32">
        <f t="shared" si="81"/>
        <v>1</v>
      </c>
      <c r="Y439" s="36" t="str">
        <f t="shared" si="82"/>
        <v>No</v>
      </c>
    </row>
    <row r="440" spans="1:25">
      <c r="A440" s="32" t="s">
        <v>867</v>
      </c>
      <c r="B440" s="32" t="s">
        <v>868</v>
      </c>
      <c r="C440" s="32"/>
      <c r="D440" s="32"/>
      <c r="E440" s="33"/>
      <c r="F440" s="31" t="s">
        <v>2449</v>
      </c>
      <c r="G440" s="32" t="s">
        <v>2449</v>
      </c>
      <c r="H440" s="32">
        <f t="shared" si="83"/>
        <v>1</v>
      </c>
      <c r="I440" s="34" t="str">
        <f t="shared" si="77"/>
        <v>No</v>
      </c>
      <c r="J440" s="31" t="s">
        <v>2449</v>
      </c>
      <c r="K440" s="32" t="s">
        <v>2449</v>
      </c>
      <c r="L440" s="32">
        <f t="shared" si="78"/>
        <v>1</v>
      </c>
      <c r="M440" s="35" t="str">
        <f t="shared" si="84"/>
        <v>No</v>
      </c>
      <c r="N440" s="31" t="s">
        <v>2449</v>
      </c>
      <c r="O440" s="32" t="s">
        <v>2449</v>
      </c>
      <c r="P440" s="32">
        <f t="shared" si="79"/>
        <v>1</v>
      </c>
      <c r="Q440" s="24" t="str">
        <f t="shared" si="85"/>
        <v>No</v>
      </c>
      <c r="R440" s="31" t="s">
        <v>2449</v>
      </c>
      <c r="S440" s="32" t="s">
        <v>2449</v>
      </c>
      <c r="T440" s="32">
        <f t="shared" si="80"/>
        <v>1</v>
      </c>
      <c r="U440" s="26" t="str">
        <f t="shared" si="86"/>
        <v>No</v>
      </c>
      <c r="V440" s="13" t="s">
        <v>2449</v>
      </c>
      <c r="W440" s="32" t="s">
        <v>2449</v>
      </c>
      <c r="X440" s="32">
        <f t="shared" si="81"/>
        <v>1</v>
      </c>
      <c r="Y440" s="36" t="str">
        <f t="shared" si="82"/>
        <v>No</v>
      </c>
    </row>
    <row r="441" spans="1:25">
      <c r="A441" s="32" t="s">
        <v>869</v>
      </c>
      <c r="B441" s="32" t="s">
        <v>870</v>
      </c>
      <c r="C441" s="32"/>
      <c r="D441" s="32"/>
      <c r="E441" s="33"/>
      <c r="F441" s="31" t="s">
        <v>2450</v>
      </c>
      <c r="G441" s="32" t="s">
        <v>2450</v>
      </c>
      <c r="H441" s="32">
        <f t="shared" si="83"/>
        <v>1</v>
      </c>
      <c r="I441" s="34" t="str">
        <f t="shared" si="77"/>
        <v>Yes</v>
      </c>
      <c r="J441" s="31" t="s">
        <v>2449</v>
      </c>
      <c r="K441" s="32" t="s">
        <v>2449</v>
      </c>
      <c r="L441" s="32">
        <f t="shared" si="78"/>
        <v>1</v>
      </c>
      <c r="M441" s="35" t="str">
        <f t="shared" si="84"/>
        <v>No</v>
      </c>
      <c r="N441" s="31" t="s">
        <v>2449</v>
      </c>
      <c r="O441" s="32" t="s">
        <v>2449</v>
      </c>
      <c r="P441" s="32">
        <f t="shared" si="79"/>
        <v>1</v>
      </c>
      <c r="Q441" s="24" t="str">
        <f t="shared" si="85"/>
        <v>No</v>
      </c>
      <c r="R441" s="31" t="s">
        <v>2449</v>
      </c>
      <c r="S441" s="32" t="s">
        <v>2449</v>
      </c>
      <c r="T441" s="32">
        <f t="shared" si="80"/>
        <v>1</v>
      </c>
      <c r="U441" s="26" t="str">
        <f t="shared" si="86"/>
        <v>No</v>
      </c>
      <c r="V441" s="13" t="s">
        <v>2449</v>
      </c>
      <c r="W441" s="32" t="s">
        <v>2449</v>
      </c>
      <c r="X441" s="32">
        <f t="shared" si="81"/>
        <v>1</v>
      </c>
      <c r="Y441" s="36" t="str">
        <f t="shared" si="82"/>
        <v>No</v>
      </c>
    </row>
    <row r="442" spans="1:25">
      <c r="A442" s="32" t="s">
        <v>871</v>
      </c>
      <c r="B442" s="32" t="s">
        <v>872</v>
      </c>
      <c r="C442" s="32"/>
      <c r="D442" s="32"/>
      <c r="E442" s="33"/>
      <c r="F442" s="31" t="s">
        <v>2449</v>
      </c>
      <c r="G442" s="32" t="s">
        <v>2449</v>
      </c>
      <c r="H442" s="32">
        <f t="shared" si="83"/>
        <v>1</v>
      </c>
      <c r="I442" s="34" t="str">
        <f t="shared" si="77"/>
        <v>No</v>
      </c>
      <c r="J442" s="31" t="s">
        <v>2449</v>
      </c>
      <c r="K442" s="32" t="s">
        <v>2449</v>
      </c>
      <c r="L442" s="32">
        <f t="shared" si="78"/>
        <v>1</v>
      </c>
      <c r="M442" s="35" t="str">
        <f t="shared" si="84"/>
        <v>No</v>
      </c>
      <c r="N442" s="31" t="s">
        <v>2449</v>
      </c>
      <c r="O442" s="32" t="s">
        <v>2449</v>
      </c>
      <c r="P442" s="32">
        <f t="shared" si="79"/>
        <v>1</v>
      </c>
      <c r="Q442" s="24" t="str">
        <f t="shared" si="85"/>
        <v>No</v>
      </c>
      <c r="R442" s="31" t="s">
        <v>2449</v>
      </c>
      <c r="S442" s="32" t="s">
        <v>2449</v>
      </c>
      <c r="T442" s="32">
        <f t="shared" si="80"/>
        <v>1</v>
      </c>
      <c r="U442" s="26" t="str">
        <f t="shared" si="86"/>
        <v>No</v>
      </c>
      <c r="V442" s="13" t="s">
        <v>2449</v>
      </c>
      <c r="W442" s="32" t="s">
        <v>2449</v>
      </c>
      <c r="X442" s="32">
        <f t="shared" si="81"/>
        <v>1</v>
      </c>
      <c r="Y442" s="36" t="str">
        <f t="shared" si="82"/>
        <v>No</v>
      </c>
    </row>
    <row r="443" spans="1:25">
      <c r="A443" s="32" t="s">
        <v>873</v>
      </c>
      <c r="B443" s="32" t="s">
        <v>874</v>
      </c>
      <c r="C443" s="32"/>
      <c r="D443" s="32"/>
      <c r="E443" s="33"/>
      <c r="F443" s="31" t="s">
        <v>2449</v>
      </c>
      <c r="G443" s="32" t="s">
        <v>2449</v>
      </c>
      <c r="H443" s="32">
        <f t="shared" si="83"/>
        <v>1</v>
      </c>
      <c r="I443" s="34" t="str">
        <f t="shared" si="77"/>
        <v>No</v>
      </c>
      <c r="J443" s="31" t="s">
        <v>2449</v>
      </c>
      <c r="K443" s="32" t="s">
        <v>2449</v>
      </c>
      <c r="L443" s="32">
        <f t="shared" si="78"/>
        <v>1</v>
      </c>
      <c r="M443" s="35" t="str">
        <f t="shared" si="84"/>
        <v>No</v>
      </c>
      <c r="N443" s="31" t="s">
        <v>2449</v>
      </c>
      <c r="O443" s="32" t="s">
        <v>2449</v>
      </c>
      <c r="P443" s="32">
        <f t="shared" si="79"/>
        <v>1</v>
      </c>
      <c r="Q443" s="24" t="str">
        <f t="shared" si="85"/>
        <v>No</v>
      </c>
      <c r="R443" s="31" t="s">
        <v>2449</v>
      </c>
      <c r="S443" s="32" t="s">
        <v>2449</v>
      </c>
      <c r="T443" s="32">
        <f t="shared" si="80"/>
        <v>1</v>
      </c>
      <c r="U443" s="26" t="str">
        <f t="shared" si="86"/>
        <v>No</v>
      </c>
      <c r="V443" s="13" t="s">
        <v>2449</v>
      </c>
      <c r="W443" s="32" t="s">
        <v>2449</v>
      </c>
      <c r="X443" s="32">
        <f t="shared" si="81"/>
        <v>1</v>
      </c>
      <c r="Y443" s="36" t="str">
        <f t="shared" si="82"/>
        <v>No</v>
      </c>
    </row>
    <row r="444" spans="1:25">
      <c r="A444" s="32" t="s">
        <v>875</v>
      </c>
      <c r="B444" s="32" t="s">
        <v>876</v>
      </c>
      <c r="C444" s="32"/>
      <c r="D444" s="32"/>
      <c r="E444" s="33"/>
      <c r="F444" s="31" t="s">
        <v>2449</v>
      </c>
      <c r="G444" s="32" t="s">
        <v>2449</v>
      </c>
      <c r="H444" s="32">
        <f t="shared" si="83"/>
        <v>1</v>
      </c>
      <c r="I444" s="34" t="str">
        <f t="shared" si="77"/>
        <v>No</v>
      </c>
      <c r="J444" s="31" t="s">
        <v>2449</v>
      </c>
      <c r="K444" s="32" t="s">
        <v>2449</v>
      </c>
      <c r="L444" s="32">
        <f t="shared" si="78"/>
        <v>1</v>
      </c>
      <c r="M444" s="35" t="str">
        <f t="shared" si="84"/>
        <v>No</v>
      </c>
      <c r="N444" s="31" t="s">
        <v>2450</v>
      </c>
      <c r="O444" s="32" t="s">
        <v>2450</v>
      </c>
      <c r="P444" s="32">
        <f t="shared" si="79"/>
        <v>1</v>
      </c>
      <c r="Q444" s="24" t="str">
        <f t="shared" si="85"/>
        <v>Yes</v>
      </c>
      <c r="R444" s="31" t="s">
        <v>2449</v>
      </c>
      <c r="S444" s="32" t="s">
        <v>2449</v>
      </c>
      <c r="T444" s="32">
        <f t="shared" si="80"/>
        <v>1</v>
      </c>
      <c r="U444" s="26" t="str">
        <f t="shared" si="86"/>
        <v>No</v>
      </c>
      <c r="V444" s="13" t="s">
        <v>2449</v>
      </c>
      <c r="W444" s="32" t="s">
        <v>2449</v>
      </c>
      <c r="X444" s="32">
        <f t="shared" si="81"/>
        <v>1</v>
      </c>
      <c r="Y444" s="36" t="str">
        <f t="shared" si="82"/>
        <v>No</v>
      </c>
    </row>
    <row r="445" spans="1:25">
      <c r="A445" s="32" t="s">
        <v>877</v>
      </c>
      <c r="B445" s="32" t="s">
        <v>878</v>
      </c>
      <c r="C445" s="32"/>
      <c r="D445" s="32" t="s">
        <v>2540</v>
      </c>
      <c r="E445" s="33" t="s">
        <v>2540</v>
      </c>
      <c r="F445" s="31" t="s">
        <v>2449</v>
      </c>
      <c r="G445" s="32" t="s">
        <v>2449</v>
      </c>
      <c r="H445" s="32">
        <f t="shared" si="83"/>
        <v>1</v>
      </c>
      <c r="I445" s="34" t="str">
        <f t="shared" si="77"/>
        <v>No</v>
      </c>
      <c r="J445" s="31" t="s">
        <v>2449</v>
      </c>
      <c r="K445" s="32" t="s">
        <v>2449</v>
      </c>
      <c r="L445" s="32">
        <f t="shared" si="78"/>
        <v>1</v>
      </c>
      <c r="M445" s="35" t="str">
        <f t="shared" si="84"/>
        <v>No</v>
      </c>
      <c r="N445" s="31" t="s">
        <v>2449</v>
      </c>
      <c r="O445" s="32" t="s">
        <v>2449</v>
      </c>
      <c r="P445" s="32">
        <f t="shared" si="79"/>
        <v>1</v>
      </c>
      <c r="Q445" s="24" t="str">
        <f t="shared" si="85"/>
        <v>No</v>
      </c>
      <c r="R445" s="31" t="s">
        <v>2450</v>
      </c>
      <c r="S445" s="32" t="s">
        <v>2450</v>
      </c>
      <c r="T445" s="32">
        <f t="shared" si="80"/>
        <v>1</v>
      </c>
      <c r="U445" s="26" t="str">
        <f t="shared" si="86"/>
        <v>Yes</v>
      </c>
      <c r="V445" s="13" t="s">
        <v>2449</v>
      </c>
      <c r="W445" s="32" t="s">
        <v>2449</v>
      </c>
      <c r="X445" s="32">
        <f t="shared" si="81"/>
        <v>1</v>
      </c>
      <c r="Y445" s="36" t="str">
        <f t="shared" si="82"/>
        <v>No</v>
      </c>
    </row>
    <row r="446" spans="1:25">
      <c r="A446" s="32" t="s">
        <v>879</v>
      </c>
      <c r="B446" s="32" t="s">
        <v>880</v>
      </c>
      <c r="C446" s="32"/>
      <c r="D446" s="32"/>
      <c r="E446" s="33"/>
      <c r="F446" s="31" t="s">
        <v>2449</v>
      </c>
      <c r="G446" s="32" t="s">
        <v>2449</v>
      </c>
      <c r="H446" s="32">
        <f t="shared" si="83"/>
        <v>1</v>
      </c>
      <c r="I446" s="34" t="str">
        <f t="shared" si="77"/>
        <v>No</v>
      </c>
      <c r="J446" s="31" t="s">
        <v>2449</v>
      </c>
      <c r="K446" s="32" t="s">
        <v>2449</v>
      </c>
      <c r="L446" s="32">
        <f t="shared" si="78"/>
        <v>1</v>
      </c>
      <c r="M446" s="35" t="str">
        <f t="shared" si="84"/>
        <v>No</v>
      </c>
      <c r="N446" s="31" t="s">
        <v>2449</v>
      </c>
      <c r="O446" s="32" t="s">
        <v>2449</v>
      </c>
      <c r="P446" s="32">
        <f t="shared" si="79"/>
        <v>1</v>
      </c>
      <c r="Q446" s="24" t="str">
        <f t="shared" si="85"/>
        <v>No</v>
      </c>
      <c r="R446" s="31" t="s">
        <v>2449</v>
      </c>
      <c r="S446" s="32" t="s">
        <v>2449</v>
      </c>
      <c r="T446" s="32">
        <f t="shared" si="80"/>
        <v>1</v>
      </c>
      <c r="U446" s="26" t="str">
        <f t="shared" si="86"/>
        <v>No</v>
      </c>
      <c r="V446" s="13" t="s">
        <v>2449</v>
      </c>
      <c r="W446" s="32" t="s">
        <v>2449</v>
      </c>
      <c r="X446" s="32">
        <f t="shared" si="81"/>
        <v>1</v>
      </c>
      <c r="Y446" s="36" t="str">
        <f t="shared" si="82"/>
        <v>No</v>
      </c>
    </row>
    <row r="447" spans="1:25">
      <c r="A447" s="32" t="s">
        <v>881</v>
      </c>
      <c r="B447" s="32" t="s">
        <v>882</v>
      </c>
      <c r="C447" s="32"/>
      <c r="D447" s="32"/>
      <c r="E447" s="33"/>
      <c r="F447" s="31" t="s">
        <v>2449</v>
      </c>
      <c r="G447" s="32" t="s">
        <v>2449</v>
      </c>
      <c r="H447" s="32">
        <f t="shared" si="83"/>
        <v>1</v>
      </c>
      <c r="I447" s="34" t="str">
        <f t="shared" si="77"/>
        <v>No</v>
      </c>
      <c r="J447" s="31" t="s">
        <v>2449</v>
      </c>
      <c r="K447" s="32" t="s">
        <v>2449</v>
      </c>
      <c r="L447" s="32">
        <f t="shared" si="78"/>
        <v>1</v>
      </c>
      <c r="M447" s="35" t="str">
        <f t="shared" si="84"/>
        <v>No</v>
      </c>
      <c r="N447" s="31" t="s">
        <v>2449</v>
      </c>
      <c r="O447" s="32" t="s">
        <v>2449</v>
      </c>
      <c r="P447" s="32">
        <f t="shared" si="79"/>
        <v>1</v>
      </c>
      <c r="Q447" s="24" t="str">
        <f t="shared" si="85"/>
        <v>No</v>
      </c>
      <c r="R447" s="31" t="s">
        <v>2449</v>
      </c>
      <c r="S447" s="32" t="s">
        <v>2449</v>
      </c>
      <c r="T447" s="32">
        <f t="shared" si="80"/>
        <v>1</v>
      </c>
      <c r="U447" s="26" t="str">
        <f t="shared" si="86"/>
        <v>No</v>
      </c>
      <c r="V447" s="13" t="s">
        <v>2449</v>
      </c>
      <c r="W447" s="32" t="s">
        <v>2449</v>
      </c>
      <c r="X447" s="32">
        <f t="shared" si="81"/>
        <v>1</v>
      </c>
      <c r="Y447" s="36" t="str">
        <f t="shared" si="82"/>
        <v>No</v>
      </c>
    </row>
    <row r="448" spans="1:25">
      <c r="A448" s="32" t="s">
        <v>883</v>
      </c>
      <c r="B448" s="32" t="s">
        <v>884</v>
      </c>
      <c r="C448" s="32"/>
      <c r="D448" s="32"/>
      <c r="E448" s="33"/>
      <c r="F448" s="31" t="s">
        <v>2449</v>
      </c>
      <c r="G448" s="32" t="s">
        <v>2449</v>
      </c>
      <c r="H448" s="32">
        <f t="shared" si="83"/>
        <v>1</v>
      </c>
      <c r="I448" s="34" t="str">
        <f t="shared" si="77"/>
        <v>No</v>
      </c>
      <c r="J448" s="31" t="s">
        <v>2449</v>
      </c>
      <c r="K448" s="32" t="s">
        <v>2449</v>
      </c>
      <c r="L448" s="32">
        <f t="shared" si="78"/>
        <v>1</v>
      </c>
      <c r="M448" s="35" t="str">
        <f t="shared" si="84"/>
        <v>No</v>
      </c>
      <c r="N448" s="31" t="s">
        <v>2449</v>
      </c>
      <c r="O448" s="32" t="s">
        <v>2449</v>
      </c>
      <c r="P448" s="32">
        <f t="shared" si="79"/>
        <v>1</v>
      </c>
      <c r="Q448" s="24" t="str">
        <f t="shared" si="85"/>
        <v>No</v>
      </c>
      <c r="R448" s="31" t="s">
        <v>2449</v>
      </c>
      <c r="S448" s="32" t="s">
        <v>2449</v>
      </c>
      <c r="T448" s="32">
        <f t="shared" si="80"/>
        <v>1</v>
      </c>
      <c r="U448" s="26" t="str">
        <f t="shared" si="86"/>
        <v>No</v>
      </c>
      <c r="V448" s="13" t="s">
        <v>2449</v>
      </c>
      <c r="W448" s="32" t="s">
        <v>2449</v>
      </c>
      <c r="X448" s="32">
        <f t="shared" si="81"/>
        <v>1</v>
      </c>
      <c r="Y448" s="36" t="str">
        <f t="shared" si="82"/>
        <v>No</v>
      </c>
    </row>
    <row r="449" spans="1:25">
      <c r="A449" s="32" t="s">
        <v>885</v>
      </c>
      <c r="B449" s="32" t="s">
        <v>886</v>
      </c>
      <c r="C449" s="32"/>
      <c r="D449" s="32"/>
      <c r="E449" s="33"/>
      <c r="F449" s="31" t="s">
        <v>2449</v>
      </c>
      <c r="G449" s="32" t="s">
        <v>2449</v>
      </c>
      <c r="H449" s="32">
        <f t="shared" si="83"/>
        <v>1</v>
      </c>
      <c r="I449" s="34" t="str">
        <f t="shared" si="77"/>
        <v>No</v>
      </c>
      <c r="J449" s="31" t="s">
        <v>2449</v>
      </c>
      <c r="K449" s="32" t="s">
        <v>2449</v>
      </c>
      <c r="L449" s="32">
        <f t="shared" si="78"/>
        <v>1</v>
      </c>
      <c r="M449" s="35" t="str">
        <f t="shared" si="84"/>
        <v>No</v>
      </c>
      <c r="N449" s="31" t="s">
        <v>2449</v>
      </c>
      <c r="O449" s="32" t="s">
        <v>2449</v>
      </c>
      <c r="P449" s="32">
        <f t="shared" si="79"/>
        <v>1</v>
      </c>
      <c r="Q449" s="24" t="str">
        <f t="shared" si="85"/>
        <v>No</v>
      </c>
      <c r="R449" s="31" t="s">
        <v>2449</v>
      </c>
      <c r="S449" s="32" t="s">
        <v>2449</v>
      </c>
      <c r="T449" s="32">
        <f t="shared" si="80"/>
        <v>1</v>
      </c>
      <c r="U449" s="26" t="str">
        <f t="shared" si="86"/>
        <v>No</v>
      </c>
      <c r="V449" s="13" t="s">
        <v>2449</v>
      </c>
      <c r="W449" s="32" t="s">
        <v>2449</v>
      </c>
      <c r="X449" s="32">
        <f t="shared" si="81"/>
        <v>1</v>
      </c>
      <c r="Y449" s="36" t="str">
        <f t="shared" si="82"/>
        <v>No</v>
      </c>
    </row>
    <row r="450" spans="1:25">
      <c r="A450" s="32" t="s">
        <v>887</v>
      </c>
      <c r="B450" s="32" t="s">
        <v>888</v>
      </c>
      <c r="C450" s="32"/>
      <c r="D450" s="32"/>
      <c r="E450" s="33"/>
      <c r="F450" s="31" t="s">
        <v>2449</v>
      </c>
      <c r="G450" s="32" t="s">
        <v>2449</v>
      </c>
      <c r="H450" s="32">
        <f t="shared" si="83"/>
        <v>1</v>
      </c>
      <c r="I450" s="34" t="str">
        <f t="shared" si="77"/>
        <v>No</v>
      </c>
      <c r="J450" s="31" t="s">
        <v>2449</v>
      </c>
      <c r="K450" s="32" t="s">
        <v>2449</v>
      </c>
      <c r="L450" s="32">
        <f t="shared" si="78"/>
        <v>1</v>
      </c>
      <c r="M450" s="35" t="str">
        <f t="shared" si="84"/>
        <v>No</v>
      </c>
      <c r="N450" s="31" t="s">
        <v>2449</v>
      </c>
      <c r="O450" s="32" t="s">
        <v>2449</v>
      </c>
      <c r="P450" s="32">
        <f t="shared" si="79"/>
        <v>1</v>
      </c>
      <c r="Q450" s="24" t="str">
        <f t="shared" si="85"/>
        <v>No</v>
      </c>
      <c r="R450" s="31" t="s">
        <v>2449</v>
      </c>
      <c r="S450" s="32" t="s">
        <v>2449</v>
      </c>
      <c r="T450" s="32">
        <f t="shared" si="80"/>
        <v>1</v>
      </c>
      <c r="U450" s="26" t="str">
        <f t="shared" si="86"/>
        <v>No</v>
      </c>
      <c r="V450" s="13" t="s">
        <v>2449</v>
      </c>
      <c r="W450" s="32" t="s">
        <v>2449</v>
      </c>
      <c r="X450" s="32">
        <f t="shared" si="81"/>
        <v>1</v>
      </c>
      <c r="Y450" s="36" t="str">
        <f t="shared" si="82"/>
        <v>No</v>
      </c>
    </row>
    <row r="451" spans="1:25">
      <c r="A451" s="32" t="s">
        <v>889</v>
      </c>
      <c r="B451" s="32" t="s">
        <v>890</v>
      </c>
      <c r="C451" s="32"/>
      <c r="D451" s="32"/>
      <c r="E451" s="33"/>
      <c r="F451" s="31" t="s">
        <v>2449</v>
      </c>
      <c r="G451" s="32" t="s">
        <v>2449</v>
      </c>
      <c r="H451" s="32">
        <f t="shared" si="83"/>
        <v>1</v>
      </c>
      <c r="I451" s="34" t="str">
        <f t="shared" si="77"/>
        <v>No</v>
      </c>
      <c r="J451" s="31" t="s">
        <v>2449</v>
      </c>
      <c r="K451" s="32" t="s">
        <v>2449</v>
      </c>
      <c r="L451" s="32">
        <f t="shared" si="78"/>
        <v>1</v>
      </c>
      <c r="M451" s="35" t="str">
        <f t="shared" si="84"/>
        <v>No</v>
      </c>
      <c r="N451" s="31" t="s">
        <v>2449</v>
      </c>
      <c r="O451" s="32" t="s">
        <v>2450</v>
      </c>
      <c r="P451" s="32">
        <f t="shared" si="79"/>
        <v>0</v>
      </c>
      <c r="Q451" s="24" t="s">
        <v>2449</v>
      </c>
      <c r="R451" s="31" t="s">
        <v>2449</v>
      </c>
      <c r="S451" s="32" t="s">
        <v>2449</v>
      </c>
      <c r="T451" s="32">
        <f t="shared" si="80"/>
        <v>1</v>
      </c>
      <c r="U451" s="26" t="str">
        <f t="shared" si="86"/>
        <v>No</v>
      </c>
      <c r="V451" s="13" t="s">
        <v>2449</v>
      </c>
      <c r="W451" s="32" t="s">
        <v>2449</v>
      </c>
      <c r="X451" s="32">
        <f t="shared" si="81"/>
        <v>1</v>
      </c>
      <c r="Y451" s="36" t="str">
        <f t="shared" si="82"/>
        <v>No</v>
      </c>
    </row>
    <row r="452" spans="1:25">
      <c r="A452" s="32" t="s">
        <v>891</v>
      </c>
      <c r="B452" s="32" t="s">
        <v>892</v>
      </c>
      <c r="C452" s="32"/>
      <c r="D452" s="32" t="s">
        <v>2541</v>
      </c>
      <c r="E452" s="33" t="s">
        <v>2625</v>
      </c>
      <c r="F452" s="31" t="s">
        <v>2449</v>
      </c>
      <c r="G452" s="32" t="s">
        <v>2449</v>
      </c>
      <c r="H452" s="32">
        <f t="shared" si="83"/>
        <v>1</v>
      </c>
      <c r="I452" s="34" t="str">
        <f t="shared" si="77"/>
        <v>No</v>
      </c>
      <c r="J452" s="31" t="s">
        <v>2449</v>
      </c>
      <c r="K452" s="32" t="s">
        <v>2449</v>
      </c>
      <c r="L452" s="32">
        <f t="shared" si="78"/>
        <v>1</v>
      </c>
      <c r="M452" s="35" t="str">
        <f t="shared" si="84"/>
        <v>No</v>
      </c>
      <c r="N452" s="31" t="s">
        <v>2449</v>
      </c>
      <c r="O452" s="32" t="s">
        <v>2449</v>
      </c>
      <c r="P452" s="32">
        <f t="shared" si="79"/>
        <v>1</v>
      </c>
      <c r="Q452" s="24" t="str">
        <f t="shared" si="85"/>
        <v>No</v>
      </c>
      <c r="R452" s="31" t="s">
        <v>2449</v>
      </c>
      <c r="S452" s="32" t="s">
        <v>2449</v>
      </c>
      <c r="T452" s="32">
        <f t="shared" si="80"/>
        <v>1</v>
      </c>
      <c r="U452" s="26" t="str">
        <f t="shared" si="86"/>
        <v>No</v>
      </c>
      <c r="V452" s="13" t="s">
        <v>2450</v>
      </c>
      <c r="W452" s="32" t="s">
        <v>2449</v>
      </c>
      <c r="X452" s="32">
        <f t="shared" si="81"/>
        <v>0</v>
      </c>
      <c r="Y452" s="36" t="s">
        <v>2449</v>
      </c>
    </row>
    <row r="453" spans="1:25">
      <c r="A453" s="32" t="s">
        <v>893</v>
      </c>
      <c r="B453" s="32" t="s">
        <v>894</v>
      </c>
      <c r="C453" s="32"/>
      <c r="D453" s="32"/>
      <c r="E453" s="33"/>
      <c r="F453" s="31" t="s">
        <v>2449</v>
      </c>
      <c r="G453" s="32" t="s">
        <v>2449</v>
      </c>
      <c r="H453" s="32">
        <f t="shared" si="83"/>
        <v>1</v>
      </c>
      <c r="I453" s="34" t="str">
        <f t="shared" si="77"/>
        <v>No</v>
      </c>
      <c r="J453" s="31" t="s">
        <v>2449</v>
      </c>
      <c r="K453" s="32" t="s">
        <v>2449</v>
      </c>
      <c r="L453" s="32">
        <f t="shared" si="78"/>
        <v>1</v>
      </c>
      <c r="M453" s="35" t="str">
        <f t="shared" si="84"/>
        <v>No</v>
      </c>
      <c r="N453" s="31" t="s">
        <v>2449</v>
      </c>
      <c r="O453" s="32" t="s">
        <v>2449</v>
      </c>
      <c r="P453" s="32">
        <f t="shared" si="79"/>
        <v>1</v>
      </c>
      <c r="Q453" s="24" t="str">
        <f t="shared" si="85"/>
        <v>No</v>
      </c>
      <c r="R453" s="31" t="s">
        <v>2449</v>
      </c>
      <c r="S453" s="32" t="s">
        <v>2450</v>
      </c>
      <c r="T453" s="32">
        <f t="shared" si="80"/>
        <v>0</v>
      </c>
      <c r="U453" s="26" t="s">
        <v>2450</v>
      </c>
      <c r="V453" s="13" t="s">
        <v>2449</v>
      </c>
      <c r="W453" s="32" t="s">
        <v>2449</v>
      </c>
      <c r="X453" s="32">
        <f t="shared" si="81"/>
        <v>1</v>
      </c>
      <c r="Y453" s="36" t="str">
        <f t="shared" si="82"/>
        <v>No</v>
      </c>
    </row>
    <row r="454" spans="1:25">
      <c r="A454" s="32" t="s">
        <v>895</v>
      </c>
      <c r="B454" s="32" t="s">
        <v>896</v>
      </c>
      <c r="C454" s="32"/>
      <c r="D454" s="32"/>
      <c r="E454" s="33"/>
      <c r="F454" s="31" t="s">
        <v>2449</v>
      </c>
      <c r="G454" s="32" t="s">
        <v>2449</v>
      </c>
      <c r="H454" s="32">
        <f t="shared" si="83"/>
        <v>1</v>
      </c>
      <c r="I454" s="34" t="str">
        <f t="shared" si="77"/>
        <v>No</v>
      </c>
      <c r="J454" s="31" t="s">
        <v>2449</v>
      </c>
      <c r="K454" s="32" t="s">
        <v>2449</v>
      </c>
      <c r="L454" s="32">
        <f t="shared" si="78"/>
        <v>1</v>
      </c>
      <c r="M454" s="35" t="str">
        <f t="shared" si="84"/>
        <v>No</v>
      </c>
      <c r="N454" s="31" t="s">
        <v>2449</v>
      </c>
      <c r="O454" s="32" t="s">
        <v>2449</v>
      </c>
      <c r="P454" s="32">
        <f t="shared" si="79"/>
        <v>1</v>
      </c>
      <c r="Q454" s="24" t="str">
        <f t="shared" si="85"/>
        <v>No</v>
      </c>
      <c r="R454" s="31" t="s">
        <v>2450</v>
      </c>
      <c r="S454" s="32" t="s">
        <v>2449</v>
      </c>
      <c r="T454" s="32">
        <f t="shared" si="80"/>
        <v>0</v>
      </c>
      <c r="U454" s="26" t="s">
        <v>2449</v>
      </c>
      <c r="V454" s="13" t="s">
        <v>2449</v>
      </c>
      <c r="W454" s="32" t="s">
        <v>2449</v>
      </c>
      <c r="X454" s="32">
        <f t="shared" si="81"/>
        <v>1</v>
      </c>
      <c r="Y454" s="36" t="str">
        <f t="shared" si="82"/>
        <v>No</v>
      </c>
    </row>
    <row r="455" spans="1:25">
      <c r="A455" s="32" t="s">
        <v>897</v>
      </c>
      <c r="B455" s="32" t="s">
        <v>898</v>
      </c>
      <c r="C455" s="32"/>
      <c r="D455" s="32"/>
      <c r="E455" s="33"/>
      <c r="F455" s="31" t="s">
        <v>2449</v>
      </c>
      <c r="G455" s="32" t="s">
        <v>2449</v>
      </c>
      <c r="H455" s="32">
        <f t="shared" si="83"/>
        <v>1</v>
      </c>
      <c r="I455" s="34" t="str">
        <f t="shared" si="77"/>
        <v>No</v>
      </c>
      <c r="J455" s="31" t="s">
        <v>2449</v>
      </c>
      <c r="K455" s="32" t="s">
        <v>2449</v>
      </c>
      <c r="L455" s="32">
        <f t="shared" si="78"/>
        <v>1</v>
      </c>
      <c r="M455" s="35" t="str">
        <f t="shared" si="84"/>
        <v>No</v>
      </c>
      <c r="N455" s="31" t="s">
        <v>2449</v>
      </c>
      <c r="O455" s="32" t="s">
        <v>2449</v>
      </c>
      <c r="P455" s="32">
        <f t="shared" si="79"/>
        <v>1</v>
      </c>
      <c r="Q455" s="24" t="str">
        <f t="shared" si="85"/>
        <v>No</v>
      </c>
      <c r="R455" s="31" t="s">
        <v>2450</v>
      </c>
      <c r="S455" s="32" t="s">
        <v>2450</v>
      </c>
      <c r="T455" s="32">
        <f t="shared" si="80"/>
        <v>1</v>
      </c>
      <c r="U455" s="26" t="str">
        <f t="shared" si="86"/>
        <v>Yes</v>
      </c>
      <c r="V455" s="13" t="s">
        <v>2449</v>
      </c>
      <c r="W455" s="32" t="s">
        <v>2449</v>
      </c>
      <c r="X455" s="32">
        <f t="shared" si="81"/>
        <v>1</v>
      </c>
      <c r="Y455" s="36" t="str">
        <f t="shared" si="82"/>
        <v>No</v>
      </c>
    </row>
    <row r="456" spans="1:25">
      <c r="A456" s="32" t="s">
        <v>899</v>
      </c>
      <c r="B456" s="32" t="s">
        <v>900</v>
      </c>
      <c r="C456" s="32"/>
      <c r="D456" s="32"/>
      <c r="E456" s="33"/>
      <c r="F456" s="31" t="s">
        <v>2449</v>
      </c>
      <c r="G456" s="32" t="s">
        <v>2449</v>
      </c>
      <c r="H456" s="32">
        <f t="shared" si="83"/>
        <v>1</v>
      </c>
      <c r="I456" s="34" t="str">
        <f t="shared" si="77"/>
        <v>No</v>
      </c>
      <c r="J456" s="31" t="s">
        <v>2449</v>
      </c>
      <c r="K456" s="32" t="s">
        <v>2449</v>
      </c>
      <c r="L456" s="32">
        <f t="shared" si="78"/>
        <v>1</v>
      </c>
      <c r="M456" s="35" t="str">
        <f t="shared" si="84"/>
        <v>No</v>
      </c>
      <c r="N456" s="31" t="s">
        <v>2449</v>
      </c>
      <c r="O456" s="32" t="s">
        <v>2449</v>
      </c>
      <c r="P456" s="32">
        <f t="shared" si="79"/>
        <v>1</v>
      </c>
      <c r="Q456" s="24" t="str">
        <f t="shared" si="85"/>
        <v>No</v>
      </c>
      <c r="R456" s="31" t="s">
        <v>2450</v>
      </c>
      <c r="S456" s="32" t="s">
        <v>2450</v>
      </c>
      <c r="T456" s="32">
        <f t="shared" si="80"/>
        <v>1</v>
      </c>
      <c r="U456" s="26" t="str">
        <f t="shared" si="86"/>
        <v>Yes</v>
      </c>
      <c r="V456" s="13" t="s">
        <v>2449</v>
      </c>
      <c r="W456" s="32" t="s">
        <v>2449</v>
      </c>
      <c r="X456" s="32">
        <f t="shared" si="81"/>
        <v>1</v>
      </c>
      <c r="Y456" s="36" t="str">
        <f t="shared" si="82"/>
        <v>No</v>
      </c>
    </row>
    <row r="457" spans="1:25">
      <c r="A457" s="32" t="s">
        <v>901</v>
      </c>
      <c r="B457" s="32" t="s">
        <v>902</v>
      </c>
      <c r="C457" s="32"/>
      <c r="D457" s="32"/>
      <c r="E457" s="33"/>
      <c r="F457" s="31" t="s">
        <v>2449</v>
      </c>
      <c r="G457" s="32" t="s">
        <v>2449</v>
      </c>
      <c r="H457" s="32">
        <f t="shared" si="83"/>
        <v>1</v>
      </c>
      <c r="I457" s="34" t="str">
        <f t="shared" si="77"/>
        <v>No</v>
      </c>
      <c r="J457" s="31" t="s">
        <v>2449</v>
      </c>
      <c r="K457" s="32" t="s">
        <v>2449</v>
      </c>
      <c r="L457" s="32">
        <f t="shared" si="78"/>
        <v>1</v>
      </c>
      <c r="M457" s="35" t="str">
        <f t="shared" si="84"/>
        <v>No</v>
      </c>
      <c r="N457" s="31" t="s">
        <v>2449</v>
      </c>
      <c r="O457" s="32" t="s">
        <v>2449</v>
      </c>
      <c r="P457" s="32">
        <f t="shared" si="79"/>
        <v>1</v>
      </c>
      <c r="Q457" s="24" t="str">
        <f t="shared" si="85"/>
        <v>No</v>
      </c>
      <c r="R457" s="31" t="s">
        <v>2449</v>
      </c>
      <c r="S457" s="32" t="s">
        <v>2449</v>
      </c>
      <c r="T457" s="32">
        <f t="shared" si="80"/>
        <v>1</v>
      </c>
      <c r="U457" s="26" t="str">
        <f t="shared" si="86"/>
        <v>No</v>
      </c>
      <c r="V457" s="13" t="s">
        <v>2449</v>
      </c>
      <c r="W457" s="32" t="s">
        <v>2449</v>
      </c>
      <c r="X457" s="32">
        <f t="shared" si="81"/>
        <v>1</v>
      </c>
      <c r="Y457" s="36" t="str">
        <f t="shared" si="82"/>
        <v>No</v>
      </c>
    </row>
    <row r="458" spans="1:25">
      <c r="A458" s="32" t="s">
        <v>903</v>
      </c>
      <c r="B458" s="32" t="s">
        <v>904</v>
      </c>
      <c r="C458" s="32"/>
      <c r="D458" s="32" t="s">
        <v>2454</v>
      </c>
      <c r="E458" s="33" t="s">
        <v>2454</v>
      </c>
      <c r="F458" s="31" t="s">
        <v>2449</v>
      </c>
      <c r="G458" s="32" t="s">
        <v>2449</v>
      </c>
      <c r="H458" s="32">
        <f t="shared" si="83"/>
        <v>1</v>
      </c>
      <c r="I458" s="34" t="str">
        <f t="shared" si="77"/>
        <v>No</v>
      </c>
      <c r="J458" s="31" t="s">
        <v>2449</v>
      </c>
      <c r="K458" s="32" t="s">
        <v>2449</v>
      </c>
      <c r="L458" s="32">
        <f t="shared" si="78"/>
        <v>1</v>
      </c>
      <c r="M458" s="35" t="str">
        <f t="shared" si="84"/>
        <v>No</v>
      </c>
      <c r="N458" s="31" t="s">
        <v>2449</v>
      </c>
      <c r="O458" s="32" t="s">
        <v>2449</v>
      </c>
      <c r="P458" s="32">
        <f t="shared" si="79"/>
        <v>1</v>
      </c>
      <c r="Q458" s="24" t="str">
        <f t="shared" si="85"/>
        <v>No</v>
      </c>
      <c r="R458" s="31" t="s">
        <v>2449</v>
      </c>
      <c r="S458" s="32" t="s">
        <v>2449</v>
      </c>
      <c r="T458" s="32">
        <f t="shared" si="80"/>
        <v>1</v>
      </c>
      <c r="U458" s="26" t="str">
        <f t="shared" si="86"/>
        <v>No</v>
      </c>
      <c r="V458" s="13" t="s">
        <v>2449</v>
      </c>
      <c r="W458" s="32" t="s">
        <v>2449</v>
      </c>
      <c r="X458" s="32">
        <f t="shared" si="81"/>
        <v>1</v>
      </c>
      <c r="Y458" s="36" t="str">
        <f t="shared" si="82"/>
        <v>No</v>
      </c>
    </row>
    <row r="459" spans="1:25">
      <c r="A459" s="32" t="s">
        <v>905</v>
      </c>
      <c r="B459" s="32" t="s">
        <v>906</v>
      </c>
      <c r="C459" s="32"/>
      <c r="D459" s="32"/>
      <c r="E459" s="33"/>
      <c r="F459" s="31" t="s">
        <v>2449</v>
      </c>
      <c r="G459" s="32" t="s">
        <v>2449</v>
      </c>
      <c r="H459" s="32">
        <f t="shared" si="83"/>
        <v>1</v>
      </c>
      <c r="I459" s="34" t="str">
        <f t="shared" si="77"/>
        <v>No</v>
      </c>
      <c r="J459" s="31" t="s">
        <v>2449</v>
      </c>
      <c r="K459" s="32" t="s">
        <v>2449</v>
      </c>
      <c r="L459" s="32">
        <f t="shared" si="78"/>
        <v>1</v>
      </c>
      <c r="M459" s="35" t="str">
        <f t="shared" si="84"/>
        <v>No</v>
      </c>
      <c r="N459" s="31" t="s">
        <v>2449</v>
      </c>
      <c r="O459" s="32" t="s">
        <v>2449</v>
      </c>
      <c r="P459" s="32">
        <f t="shared" si="79"/>
        <v>1</v>
      </c>
      <c r="Q459" s="24" t="str">
        <f t="shared" si="85"/>
        <v>No</v>
      </c>
      <c r="R459" s="31" t="s">
        <v>2449</v>
      </c>
      <c r="S459" s="32" t="s">
        <v>2449</v>
      </c>
      <c r="T459" s="32">
        <f t="shared" si="80"/>
        <v>1</v>
      </c>
      <c r="U459" s="26" t="str">
        <f t="shared" si="86"/>
        <v>No</v>
      </c>
      <c r="V459" s="13" t="s">
        <v>2449</v>
      </c>
      <c r="W459" s="32" t="s">
        <v>2449</v>
      </c>
      <c r="X459" s="32">
        <f t="shared" si="81"/>
        <v>1</v>
      </c>
      <c r="Y459" s="36" t="str">
        <f t="shared" si="82"/>
        <v>No</v>
      </c>
    </row>
    <row r="460" spans="1:25">
      <c r="A460" s="32" t="s">
        <v>907</v>
      </c>
      <c r="B460" s="32" t="s">
        <v>908</v>
      </c>
      <c r="C460" s="32"/>
      <c r="D460" s="32"/>
      <c r="E460" s="33"/>
      <c r="F460" s="31" t="s">
        <v>2449</v>
      </c>
      <c r="G460" s="32" t="s">
        <v>2449</v>
      </c>
      <c r="H460" s="32">
        <f t="shared" si="83"/>
        <v>1</v>
      </c>
      <c r="I460" s="34" t="str">
        <f t="shared" si="77"/>
        <v>No</v>
      </c>
      <c r="J460" s="31" t="s">
        <v>2449</v>
      </c>
      <c r="K460" s="32" t="s">
        <v>2449</v>
      </c>
      <c r="L460" s="32">
        <f t="shared" si="78"/>
        <v>1</v>
      </c>
      <c r="M460" s="35" t="str">
        <f t="shared" si="84"/>
        <v>No</v>
      </c>
      <c r="N460" s="31" t="s">
        <v>2449</v>
      </c>
      <c r="O460" s="32" t="s">
        <v>2449</v>
      </c>
      <c r="P460" s="32">
        <f t="shared" si="79"/>
        <v>1</v>
      </c>
      <c r="Q460" s="24" t="str">
        <f t="shared" si="85"/>
        <v>No</v>
      </c>
      <c r="R460" s="31" t="s">
        <v>2450</v>
      </c>
      <c r="S460" s="32" t="s">
        <v>2450</v>
      </c>
      <c r="T460" s="32">
        <f t="shared" si="80"/>
        <v>1</v>
      </c>
      <c r="U460" s="26" t="str">
        <f t="shared" si="86"/>
        <v>Yes</v>
      </c>
      <c r="V460" s="13" t="s">
        <v>2449</v>
      </c>
      <c r="W460" s="32" t="s">
        <v>2449</v>
      </c>
      <c r="X460" s="32">
        <f t="shared" si="81"/>
        <v>1</v>
      </c>
      <c r="Y460" s="36" t="str">
        <f t="shared" si="82"/>
        <v>No</v>
      </c>
    </row>
    <row r="461" spans="1:25">
      <c r="A461" s="32" t="s">
        <v>909</v>
      </c>
      <c r="B461" s="32" t="s">
        <v>910</v>
      </c>
      <c r="C461" s="32"/>
      <c r="D461" s="32"/>
      <c r="E461" s="33"/>
      <c r="F461" s="31" t="s">
        <v>2449</v>
      </c>
      <c r="G461" s="32" t="s">
        <v>2449</v>
      </c>
      <c r="H461" s="32">
        <f t="shared" si="83"/>
        <v>1</v>
      </c>
      <c r="I461" s="34" t="str">
        <f t="shared" si="77"/>
        <v>No</v>
      </c>
      <c r="J461" s="31" t="s">
        <v>2449</v>
      </c>
      <c r="K461" s="32" t="s">
        <v>2449</v>
      </c>
      <c r="L461" s="32">
        <f t="shared" si="78"/>
        <v>1</v>
      </c>
      <c r="M461" s="35" t="str">
        <f t="shared" si="84"/>
        <v>No</v>
      </c>
      <c r="N461" s="31" t="s">
        <v>2449</v>
      </c>
      <c r="O461" s="32" t="s">
        <v>2449</v>
      </c>
      <c r="P461" s="32">
        <f t="shared" si="79"/>
        <v>1</v>
      </c>
      <c r="Q461" s="24" t="str">
        <f t="shared" si="85"/>
        <v>No</v>
      </c>
      <c r="R461" s="31" t="s">
        <v>2449</v>
      </c>
      <c r="S461" s="32" t="s">
        <v>2449</v>
      </c>
      <c r="T461" s="32">
        <f t="shared" si="80"/>
        <v>1</v>
      </c>
      <c r="U461" s="26" t="str">
        <f t="shared" si="86"/>
        <v>No</v>
      </c>
      <c r="V461" s="13" t="s">
        <v>2450</v>
      </c>
      <c r="W461" s="32" t="s">
        <v>2450</v>
      </c>
      <c r="X461" s="32">
        <f t="shared" si="81"/>
        <v>1</v>
      </c>
      <c r="Y461" s="36" t="str">
        <f t="shared" si="82"/>
        <v>Yes</v>
      </c>
    </row>
    <row r="462" spans="1:25">
      <c r="A462" s="32" t="s">
        <v>911</v>
      </c>
      <c r="B462" s="32" t="s">
        <v>912</v>
      </c>
      <c r="C462" s="31" t="s">
        <v>2525</v>
      </c>
      <c r="D462" s="32" t="s">
        <v>2454</v>
      </c>
      <c r="E462" s="33" t="s">
        <v>2454</v>
      </c>
      <c r="F462" s="31" t="s">
        <v>2449</v>
      </c>
      <c r="G462" s="32" t="s">
        <v>2449</v>
      </c>
      <c r="H462" s="32">
        <f t="shared" si="83"/>
        <v>1</v>
      </c>
      <c r="I462" s="34" t="str">
        <f t="shared" si="77"/>
        <v>No</v>
      </c>
      <c r="J462" s="31" t="s">
        <v>2449</v>
      </c>
      <c r="K462" s="32" t="s">
        <v>2449</v>
      </c>
      <c r="L462" s="32">
        <f t="shared" si="78"/>
        <v>1</v>
      </c>
      <c r="M462" s="35" t="str">
        <f t="shared" si="84"/>
        <v>No</v>
      </c>
      <c r="N462" s="31" t="s">
        <v>2449</v>
      </c>
      <c r="O462" s="32" t="s">
        <v>2449</v>
      </c>
      <c r="P462" s="32">
        <f t="shared" si="79"/>
        <v>1</v>
      </c>
      <c r="Q462" s="24" t="str">
        <f t="shared" si="85"/>
        <v>No</v>
      </c>
      <c r="R462" s="31" t="s">
        <v>2449</v>
      </c>
      <c r="S462" s="32" t="s">
        <v>2449</v>
      </c>
      <c r="T462" s="32">
        <f t="shared" si="80"/>
        <v>1</v>
      </c>
      <c r="U462" s="26" t="str">
        <f t="shared" si="86"/>
        <v>No</v>
      </c>
      <c r="V462" s="13" t="s">
        <v>2449</v>
      </c>
      <c r="W462" s="32" t="s">
        <v>2449</v>
      </c>
      <c r="X462" s="32">
        <f t="shared" si="81"/>
        <v>1</v>
      </c>
      <c r="Y462" s="36" t="str">
        <f t="shared" si="82"/>
        <v>No</v>
      </c>
    </row>
    <row r="463" spans="1:25">
      <c r="A463" s="32" t="s">
        <v>913</v>
      </c>
      <c r="B463" s="32" t="s">
        <v>914</v>
      </c>
      <c r="C463" s="32"/>
      <c r="D463" s="32"/>
      <c r="E463" s="33"/>
      <c r="F463" s="31" t="s">
        <v>2449</v>
      </c>
      <c r="G463" s="32" t="s">
        <v>2449</v>
      </c>
      <c r="H463" s="32">
        <f t="shared" si="83"/>
        <v>1</v>
      </c>
      <c r="I463" s="34" t="str">
        <f t="shared" si="77"/>
        <v>No</v>
      </c>
      <c r="J463" s="31" t="s">
        <v>2449</v>
      </c>
      <c r="K463" s="32" t="s">
        <v>2449</v>
      </c>
      <c r="L463" s="32">
        <f t="shared" si="78"/>
        <v>1</v>
      </c>
      <c r="M463" s="35" t="str">
        <f t="shared" si="84"/>
        <v>No</v>
      </c>
      <c r="N463" s="31" t="s">
        <v>2449</v>
      </c>
      <c r="O463" s="32" t="s">
        <v>2449</v>
      </c>
      <c r="P463" s="32">
        <f t="shared" si="79"/>
        <v>1</v>
      </c>
      <c r="Q463" s="24" t="str">
        <f t="shared" si="85"/>
        <v>No</v>
      </c>
      <c r="R463" s="31" t="s">
        <v>2449</v>
      </c>
      <c r="S463" s="32" t="s">
        <v>2449</v>
      </c>
      <c r="T463" s="32">
        <f t="shared" si="80"/>
        <v>1</v>
      </c>
      <c r="U463" s="26" t="str">
        <f t="shared" si="86"/>
        <v>No</v>
      </c>
      <c r="V463" s="13" t="s">
        <v>2449</v>
      </c>
      <c r="W463" s="32" t="s">
        <v>2449</v>
      </c>
      <c r="X463" s="32">
        <f t="shared" si="81"/>
        <v>1</v>
      </c>
      <c r="Y463" s="36" t="str">
        <f t="shared" si="82"/>
        <v>No</v>
      </c>
    </row>
    <row r="464" spans="1:25">
      <c r="A464" s="32" t="s">
        <v>915</v>
      </c>
      <c r="B464" s="32" t="s">
        <v>916</v>
      </c>
      <c r="C464" s="32"/>
      <c r="D464" s="32"/>
      <c r="E464" s="33"/>
      <c r="F464" s="31" t="s">
        <v>2449</v>
      </c>
      <c r="G464" s="32" t="s">
        <v>2449</v>
      </c>
      <c r="H464" s="32">
        <f t="shared" si="83"/>
        <v>1</v>
      </c>
      <c r="I464" s="34" t="str">
        <f t="shared" si="77"/>
        <v>No</v>
      </c>
      <c r="J464" s="31" t="s">
        <v>2449</v>
      </c>
      <c r="K464" s="32" t="s">
        <v>2449</v>
      </c>
      <c r="L464" s="32">
        <f t="shared" si="78"/>
        <v>1</v>
      </c>
      <c r="M464" s="35" t="str">
        <f t="shared" si="84"/>
        <v>No</v>
      </c>
      <c r="N464" s="31" t="s">
        <v>2449</v>
      </c>
      <c r="O464" s="32" t="s">
        <v>2449</v>
      </c>
      <c r="P464" s="32">
        <f t="shared" si="79"/>
        <v>1</v>
      </c>
      <c r="Q464" s="24" t="str">
        <f t="shared" si="85"/>
        <v>No</v>
      </c>
      <c r="R464" s="31" t="s">
        <v>2450</v>
      </c>
      <c r="S464" s="32" t="s">
        <v>2449</v>
      </c>
      <c r="T464" s="32">
        <f t="shared" si="80"/>
        <v>0</v>
      </c>
      <c r="U464" s="26" t="s">
        <v>2450</v>
      </c>
      <c r="V464" s="13" t="s">
        <v>2449</v>
      </c>
      <c r="W464" s="32" t="s">
        <v>2449</v>
      </c>
      <c r="X464" s="32">
        <f t="shared" si="81"/>
        <v>1</v>
      </c>
      <c r="Y464" s="36" t="str">
        <f t="shared" si="82"/>
        <v>No</v>
      </c>
    </row>
    <row r="465" spans="1:25">
      <c r="A465" s="32" t="s">
        <v>917</v>
      </c>
      <c r="B465" s="32" t="s">
        <v>918</v>
      </c>
      <c r="C465" s="32"/>
      <c r="D465" s="32"/>
      <c r="E465" s="33"/>
      <c r="F465" s="31" t="s">
        <v>2449</v>
      </c>
      <c r="G465" s="32" t="s">
        <v>2450</v>
      </c>
      <c r="H465" s="32">
        <f t="shared" si="83"/>
        <v>0</v>
      </c>
      <c r="I465" s="34" t="s">
        <v>2449</v>
      </c>
      <c r="J465" s="31" t="s">
        <v>2449</v>
      </c>
      <c r="K465" s="32" t="s">
        <v>2449</v>
      </c>
      <c r="L465" s="32">
        <f t="shared" si="78"/>
        <v>1</v>
      </c>
      <c r="M465" s="35" t="str">
        <f t="shared" si="84"/>
        <v>No</v>
      </c>
      <c r="N465" s="31" t="s">
        <v>2449</v>
      </c>
      <c r="O465" s="32" t="s">
        <v>2450</v>
      </c>
      <c r="P465" s="32">
        <f t="shared" si="79"/>
        <v>0</v>
      </c>
      <c r="Q465" s="24" t="s">
        <v>2449</v>
      </c>
      <c r="R465" s="31" t="s">
        <v>2449</v>
      </c>
      <c r="S465" s="32" t="s">
        <v>2449</v>
      </c>
      <c r="T465" s="32">
        <f t="shared" si="80"/>
        <v>1</v>
      </c>
      <c r="U465" s="26" t="str">
        <f t="shared" si="86"/>
        <v>No</v>
      </c>
      <c r="V465" s="13" t="s">
        <v>2449</v>
      </c>
      <c r="W465" s="32" t="s">
        <v>2449</v>
      </c>
      <c r="X465" s="32">
        <f t="shared" si="81"/>
        <v>1</v>
      </c>
      <c r="Y465" s="36" t="str">
        <f t="shared" si="82"/>
        <v>No</v>
      </c>
    </row>
    <row r="466" spans="1:25">
      <c r="A466" s="40">
        <v>15.111805555555556</v>
      </c>
      <c r="B466" s="32" t="s">
        <v>919</v>
      </c>
      <c r="C466" s="32"/>
      <c r="D466" s="32"/>
      <c r="E466" s="33"/>
      <c r="F466" s="31" t="s">
        <v>2449</v>
      </c>
      <c r="G466" s="32" t="s">
        <v>2449</v>
      </c>
      <c r="H466" s="32">
        <f t="shared" si="83"/>
        <v>1</v>
      </c>
      <c r="I466" s="34" t="str">
        <f t="shared" si="77"/>
        <v>No</v>
      </c>
      <c r="J466" s="31" t="s">
        <v>2449</v>
      </c>
      <c r="K466" s="32" t="s">
        <v>2449</v>
      </c>
      <c r="L466" s="32">
        <f t="shared" si="78"/>
        <v>1</v>
      </c>
      <c r="M466" s="35" t="str">
        <f t="shared" si="84"/>
        <v>No</v>
      </c>
      <c r="N466" s="31" t="s">
        <v>2449</v>
      </c>
      <c r="O466" s="32" t="s">
        <v>2449</v>
      </c>
      <c r="P466" s="32">
        <f t="shared" si="79"/>
        <v>1</v>
      </c>
      <c r="Q466" s="24" t="str">
        <f t="shared" si="85"/>
        <v>No</v>
      </c>
      <c r="R466" s="31" t="s">
        <v>2449</v>
      </c>
      <c r="S466" s="32" t="s">
        <v>2449</v>
      </c>
      <c r="T466" s="32">
        <f t="shared" si="80"/>
        <v>1</v>
      </c>
      <c r="U466" s="26" t="str">
        <f t="shared" si="86"/>
        <v>No</v>
      </c>
      <c r="V466" s="13" t="s">
        <v>2449</v>
      </c>
      <c r="W466" s="32" t="s">
        <v>2449</v>
      </c>
      <c r="X466" s="32">
        <f t="shared" si="81"/>
        <v>1</v>
      </c>
      <c r="Y466" s="36" t="str">
        <f t="shared" si="82"/>
        <v>No</v>
      </c>
    </row>
    <row r="467" spans="1:25">
      <c r="A467" s="40">
        <v>347.80972222222221</v>
      </c>
      <c r="B467" s="32" t="s">
        <v>920</v>
      </c>
      <c r="C467" s="32"/>
      <c r="D467" s="32"/>
      <c r="E467" s="33"/>
      <c r="F467" s="31" t="s">
        <v>2449</v>
      </c>
      <c r="G467" s="32" t="s">
        <v>2449</v>
      </c>
      <c r="H467" s="32">
        <f t="shared" si="83"/>
        <v>1</v>
      </c>
      <c r="I467" s="34" t="str">
        <f t="shared" si="77"/>
        <v>No</v>
      </c>
      <c r="J467" s="31" t="s">
        <v>2449</v>
      </c>
      <c r="K467" s="32" t="s">
        <v>2449</v>
      </c>
      <c r="L467" s="32">
        <f t="shared" si="78"/>
        <v>1</v>
      </c>
      <c r="M467" s="35" t="str">
        <f t="shared" si="84"/>
        <v>No</v>
      </c>
      <c r="N467" s="31" t="s">
        <v>2449</v>
      </c>
      <c r="O467" s="32" t="s">
        <v>2449</v>
      </c>
      <c r="P467" s="32">
        <f t="shared" si="79"/>
        <v>1</v>
      </c>
      <c r="Q467" s="24" t="str">
        <f t="shared" si="85"/>
        <v>No</v>
      </c>
      <c r="R467" s="31" t="s">
        <v>2449</v>
      </c>
      <c r="S467" s="32" t="s">
        <v>2449</v>
      </c>
      <c r="T467" s="32">
        <f t="shared" si="80"/>
        <v>1</v>
      </c>
      <c r="U467" s="26" t="str">
        <f t="shared" si="86"/>
        <v>No</v>
      </c>
      <c r="V467" s="13" t="s">
        <v>2449</v>
      </c>
      <c r="W467" s="32" t="s">
        <v>2449</v>
      </c>
      <c r="X467" s="32">
        <f t="shared" si="81"/>
        <v>1</v>
      </c>
      <c r="Y467" s="36" t="str">
        <f t="shared" si="82"/>
        <v>No</v>
      </c>
    </row>
    <row r="468" spans="1:25">
      <c r="A468" s="32" t="s">
        <v>921</v>
      </c>
      <c r="B468" s="32" t="s">
        <v>922</v>
      </c>
      <c r="C468" s="32"/>
      <c r="D468" s="32"/>
      <c r="E468" s="33"/>
      <c r="F468" s="31" t="s">
        <v>2449</v>
      </c>
      <c r="G468" s="32" t="s">
        <v>2449</v>
      </c>
      <c r="H468" s="32">
        <f t="shared" si="83"/>
        <v>1</v>
      </c>
      <c r="I468" s="34" t="str">
        <f t="shared" si="77"/>
        <v>No</v>
      </c>
      <c r="J468" s="31" t="s">
        <v>2449</v>
      </c>
      <c r="K468" s="32" t="s">
        <v>2449</v>
      </c>
      <c r="L468" s="32">
        <f t="shared" si="78"/>
        <v>1</v>
      </c>
      <c r="M468" s="35" t="str">
        <f t="shared" si="84"/>
        <v>No</v>
      </c>
      <c r="N468" s="31" t="s">
        <v>2449</v>
      </c>
      <c r="O468" s="32" t="s">
        <v>2449</v>
      </c>
      <c r="P468" s="32">
        <f t="shared" si="79"/>
        <v>1</v>
      </c>
      <c r="Q468" s="24" t="str">
        <f t="shared" si="85"/>
        <v>No</v>
      </c>
      <c r="R468" s="31" t="s">
        <v>2449</v>
      </c>
      <c r="S468" s="32" t="s">
        <v>2449</v>
      </c>
      <c r="T468" s="32">
        <f t="shared" si="80"/>
        <v>1</v>
      </c>
      <c r="U468" s="26" t="str">
        <f t="shared" si="86"/>
        <v>No</v>
      </c>
      <c r="V468" s="13" t="s">
        <v>2449</v>
      </c>
      <c r="W468" s="32" t="s">
        <v>2450</v>
      </c>
      <c r="X468" s="32">
        <f t="shared" si="81"/>
        <v>0</v>
      </c>
      <c r="Y468" s="36" t="s">
        <v>2449</v>
      </c>
    </row>
    <row r="469" spans="1:25">
      <c r="A469" s="32" t="s">
        <v>923</v>
      </c>
      <c r="B469" s="32" t="s">
        <v>924</v>
      </c>
      <c r="C469" s="32"/>
      <c r="D469" s="32"/>
      <c r="E469" s="33"/>
      <c r="F469" s="31" t="s">
        <v>2449</v>
      </c>
      <c r="G469" s="32" t="s">
        <v>2449</v>
      </c>
      <c r="H469" s="32">
        <f t="shared" si="83"/>
        <v>1</v>
      </c>
      <c r="I469" s="34" t="str">
        <f t="shared" si="77"/>
        <v>No</v>
      </c>
      <c r="J469" s="31" t="s">
        <v>2449</v>
      </c>
      <c r="K469" s="32" t="s">
        <v>2449</v>
      </c>
      <c r="L469" s="32">
        <f t="shared" si="78"/>
        <v>1</v>
      </c>
      <c r="M469" s="35" t="str">
        <f t="shared" si="84"/>
        <v>No</v>
      </c>
      <c r="N469" s="31" t="s">
        <v>2449</v>
      </c>
      <c r="O469" s="32" t="s">
        <v>2449</v>
      </c>
      <c r="P469" s="32">
        <f t="shared" si="79"/>
        <v>1</v>
      </c>
      <c r="Q469" s="24" t="str">
        <f t="shared" si="85"/>
        <v>No</v>
      </c>
      <c r="R469" s="31" t="s">
        <v>2449</v>
      </c>
      <c r="S469" s="32" t="s">
        <v>2449</v>
      </c>
      <c r="T469" s="32">
        <f t="shared" si="80"/>
        <v>1</v>
      </c>
      <c r="U469" s="26" t="str">
        <f t="shared" si="86"/>
        <v>No</v>
      </c>
      <c r="V469" s="13" t="s">
        <v>2449</v>
      </c>
      <c r="W469" s="31" t="s">
        <v>2449</v>
      </c>
      <c r="X469" s="32">
        <f t="shared" si="81"/>
        <v>1</v>
      </c>
      <c r="Y469" s="36" t="str">
        <f t="shared" si="82"/>
        <v>No</v>
      </c>
    </row>
    <row r="470" spans="1:25">
      <c r="A470" s="32" t="s">
        <v>925</v>
      </c>
      <c r="B470" s="32" t="s">
        <v>926</v>
      </c>
      <c r="C470" s="32"/>
      <c r="D470" s="32"/>
      <c r="E470" s="33"/>
      <c r="F470" s="31" t="s">
        <v>2449</v>
      </c>
      <c r="G470" s="32" t="s">
        <v>2449</v>
      </c>
      <c r="H470" s="32">
        <f t="shared" si="83"/>
        <v>1</v>
      </c>
      <c r="I470" s="34" t="str">
        <f t="shared" si="77"/>
        <v>No</v>
      </c>
      <c r="J470" s="31" t="s">
        <v>2449</v>
      </c>
      <c r="K470" s="32" t="s">
        <v>2449</v>
      </c>
      <c r="L470" s="32">
        <f t="shared" si="78"/>
        <v>1</v>
      </c>
      <c r="M470" s="35" t="str">
        <f t="shared" si="84"/>
        <v>No</v>
      </c>
      <c r="N470" s="31" t="s">
        <v>2449</v>
      </c>
      <c r="O470" s="32" t="s">
        <v>2449</v>
      </c>
      <c r="P470" s="32">
        <f t="shared" si="79"/>
        <v>1</v>
      </c>
      <c r="Q470" s="24" t="str">
        <f t="shared" si="85"/>
        <v>No</v>
      </c>
      <c r="R470" s="31" t="s">
        <v>2449</v>
      </c>
      <c r="S470" s="32" t="s">
        <v>2450</v>
      </c>
      <c r="T470" s="32">
        <f t="shared" si="80"/>
        <v>0</v>
      </c>
      <c r="U470" s="26" t="s">
        <v>2450</v>
      </c>
      <c r="V470" s="13" t="s">
        <v>2449</v>
      </c>
      <c r="W470" s="31" t="s">
        <v>2449</v>
      </c>
      <c r="X470" s="32">
        <f t="shared" si="81"/>
        <v>1</v>
      </c>
      <c r="Y470" s="36" t="str">
        <f t="shared" si="82"/>
        <v>No</v>
      </c>
    </row>
    <row r="471" spans="1:25">
      <c r="A471" s="32" t="s">
        <v>927</v>
      </c>
      <c r="B471" s="32" t="s">
        <v>928</v>
      </c>
      <c r="C471" s="32"/>
      <c r="D471" s="32"/>
      <c r="E471" s="33"/>
      <c r="F471" s="31" t="s">
        <v>2449</v>
      </c>
      <c r="G471" s="32" t="s">
        <v>2449</v>
      </c>
      <c r="H471" s="32">
        <f t="shared" si="83"/>
        <v>1</v>
      </c>
      <c r="I471" s="34" t="str">
        <f t="shared" si="77"/>
        <v>No</v>
      </c>
      <c r="J471" s="31" t="s">
        <v>2449</v>
      </c>
      <c r="K471" s="32" t="s">
        <v>2449</v>
      </c>
      <c r="L471" s="32">
        <f t="shared" si="78"/>
        <v>1</v>
      </c>
      <c r="M471" s="35" t="str">
        <f t="shared" si="84"/>
        <v>No</v>
      </c>
      <c r="N471" s="31" t="s">
        <v>2449</v>
      </c>
      <c r="O471" s="32" t="s">
        <v>2449</v>
      </c>
      <c r="P471" s="32">
        <f t="shared" si="79"/>
        <v>1</v>
      </c>
      <c r="Q471" s="24" t="str">
        <f t="shared" si="85"/>
        <v>No</v>
      </c>
      <c r="R471" s="31" t="s">
        <v>2449</v>
      </c>
      <c r="S471" s="31" t="s">
        <v>2449</v>
      </c>
      <c r="T471" s="32">
        <f t="shared" si="80"/>
        <v>1</v>
      </c>
      <c r="U471" s="26" t="str">
        <f t="shared" si="86"/>
        <v>No</v>
      </c>
      <c r="V471" s="13" t="s">
        <v>2449</v>
      </c>
      <c r="W471" s="31" t="s">
        <v>2449</v>
      </c>
      <c r="X471" s="32">
        <f t="shared" si="81"/>
        <v>1</v>
      </c>
      <c r="Y471" s="36" t="str">
        <f t="shared" si="82"/>
        <v>No</v>
      </c>
    </row>
    <row r="472" spans="1:25">
      <c r="A472" s="32" t="s">
        <v>929</v>
      </c>
      <c r="B472" s="32" t="s">
        <v>930</v>
      </c>
      <c r="C472" s="32"/>
      <c r="D472" s="32"/>
      <c r="E472" s="33"/>
      <c r="F472" s="31" t="s">
        <v>2449</v>
      </c>
      <c r="G472" s="32" t="s">
        <v>2449</v>
      </c>
      <c r="H472" s="32">
        <f t="shared" si="83"/>
        <v>1</v>
      </c>
      <c r="I472" s="34" t="str">
        <f t="shared" ref="I472:I535" si="87">IF(H472=1,G472, )</f>
        <v>No</v>
      </c>
      <c r="J472" s="31" t="s">
        <v>2449</v>
      </c>
      <c r="K472" s="32" t="s">
        <v>2449</v>
      </c>
      <c r="L472" s="32">
        <f t="shared" ref="L472:L535" si="88">IF(J472=K472,1,0)</f>
        <v>1</v>
      </c>
      <c r="M472" s="35" t="str">
        <f t="shared" si="84"/>
        <v>No</v>
      </c>
      <c r="N472" s="31" t="s">
        <v>2449</v>
      </c>
      <c r="O472" s="32" t="s">
        <v>2449</v>
      </c>
      <c r="P472" s="32">
        <f t="shared" ref="P472:P535" si="89">IF(N472=O472,1,0)</f>
        <v>1</v>
      </c>
      <c r="Q472" s="24" t="str">
        <f t="shared" si="85"/>
        <v>No</v>
      </c>
      <c r="R472" s="31" t="s">
        <v>2450</v>
      </c>
      <c r="S472" s="31" t="s">
        <v>2449</v>
      </c>
      <c r="T472" s="32">
        <f t="shared" ref="T472:T535" si="90">IF(R472=S472,1,0)</f>
        <v>0</v>
      </c>
      <c r="U472" s="26" t="s">
        <v>2450</v>
      </c>
      <c r="V472" s="13" t="s">
        <v>2449</v>
      </c>
      <c r="W472" s="31" t="s">
        <v>2449</v>
      </c>
      <c r="X472" s="32">
        <f t="shared" ref="X472:X535" si="91">IF(V472=W472,1,0)</f>
        <v>1</v>
      </c>
      <c r="Y472" s="36" t="str">
        <f t="shared" ref="Y472:Y535" si="92">IF(X472=1,W472, )</f>
        <v>No</v>
      </c>
    </row>
    <row r="473" spans="1:25">
      <c r="A473" s="32" t="s">
        <v>931</v>
      </c>
      <c r="B473" s="32" t="s">
        <v>932</v>
      </c>
      <c r="C473" s="32"/>
      <c r="D473" s="32"/>
      <c r="E473" s="33"/>
      <c r="F473" s="31" t="s">
        <v>2449</v>
      </c>
      <c r="G473" s="32" t="s">
        <v>2449</v>
      </c>
      <c r="H473" s="32">
        <f t="shared" ref="H473:H536" si="93">IF(F473=G473,1,0)</f>
        <v>1</v>
      </c>
      <c r="I473" s="34" t="str">
        <f t="shared" si="87"/>
        <v>No</v>
      </c>
      <c r="J473" s="31" t="s">
        <v>2449</v>
      </c>
      <c r="K473" s="32" t="s">
        <v>2449</v>
      </c>
      <c r="L473" s="32">
        <f t="shared" si="88"/>
        <v>1</v>
      </c>
      <c r="M473" s="35" t="str">
        <f t="shared" ref="M473:M536" si="94">IF(L473=1,K473, )</f>
        <v>No</v>
      </c>
      <c r="N473" s="31" t="s">
        <v>2449</v>
      </c>
      <c r="O473" s="32" t="s">
        <v>2449</v>
      </c>
      <c r="P473" s="32">
        <f t="shared" si="89"/>
        <v>1</v>
      </c>
      <c r="Q473" s="24" t="str">
        <f t="shared" ref="Q473:Q536" si="95">IF(P473=1,O473, )</f>
        <v>No</v>
      </c>
      <c r="R473" s="31" t="s">
        <v>2449</v>
      </c>
      <c r="S473" s="31" t="s">
        <v>2449</v>
      </c>
      <c r="T473" s="32">
        <f t="shared" si="90"/>
        <v>1</v>
      </c>
      <c r="U473" s="26" t="str">
        <f t="shared" ref="U473:U536" si="96">IF(T473=1,S473, 0)</f>
        <v>No</v>
      </c>
      <c r="V473" s="13" t="s">
        <v>2450</v>
      </c>
      <c r="W473" s="31" t="s">
        <v>2449</v>
      </c>
      <c r="X473" s="32">
        <f t="shared" si="91"/>
        <v>0</v>
      </c>
      <c r="Y473" s="36" t="s">
        <v>2449</v>
      </c>
    </row>
    <row r="474" spans="1:25">
      <c r="A474" s="32" t="s">
        <v>933</v>
      </c>
      <c r="B474" s="32" t="s">
        <v>934</v>
      </c>
      <c r="C474" s="31" t="s">
        <v>2551</v>
      </c>
      <c r="D474" s="32" t="s">
        <v>2506</v>
      </c>
      <c r="E474" s="33" t="s">
        <v>2506</v>
      </c>
      <c r="F474" s="31" t="s">
        <v>2449</v>
      </c>
      <c r="G474" s="32" t="s">
        <v>2449</v>
      </c>
      <c r="H474" s="32">
        <f t="shared" si="93"/>
        <v>1</v>
      </c>
      <c r="I474" s="34" t="str">
        <f t="shared" si="87"/>
        <v>No</v>
      </c>
      <c r="J474" s="31" t="s">
        <v>2449</v>
      </c>
      <c r="K474" s="32" t="s">
        <v>2449</v>
      </c>
      <c r="L474" s="32">
        <f t="shared" si="88"/>
        <v>1</v>
      </c>
      <c r="M474" s="35" t="str">
        <f t="shared" si="94"/>
        <v>No</v>
      </c>
      <c r="N474" s="31" t="s">
        <v>2449</v>
      </c>
      <c r="O474" s="32" t="s">
        <v>2449</v>
      </c>
      <c r="P474" s="32">
        <f t="shared" si="89"/>
        <v>1</v>
      </c>
      <c r="Q474" s="24" t="str">
        <f t="shared" si="95"/>
        <v>No</v>
      </c>
      <c r="R474" s="31" t="s">
        <v>2449</v>
      </c>
      <c r="S474" s="31" t="s">
        <v>2449</v>
      </c>
      <c r="T474" s="32">
        <f t="shared" si="90"/>
        <v>1</v>
      </c>
      <c r="U474" s="26" t="str">
        <f t="shared" si="96"/>
        <v>No</v>
      </c>
      <c r="V474" s="13" t="s">
        <v>2449</v>
      </c>
      <c r="W474" s="31" t="s">
        <v>2449</v>
      </c>
      <c r="X474" s="32">
        <f t="shared" si="91"/>
        <v>1</v>
      </c>
      <c r="Y474" s="36" t="str">
        <f t="shared" si="92"/>
        <v>No</v>
      </c>
    </row>
    <row r="475" spans="1:25">
      <c r="A475" s="40">
        <v>199.98472222222222</v>
      </c>
      <c r="B475" s="32" t="s">
        <v>935</v>
      </c>
      <c r="C475" s="32"/>
      <c r="D475" s="32"/>
      <c r="E475" s="33"/>
      <c r="F475" s="31" t="s">
        <v>2449</v>
      </c>
      <c r="G475" s="32" t="s">
        <v>2449</v>
      </c>
      <c r="H475" s="32">
        <f t="shared" si="93"/>
        <v>1</v>
      </c>
      <c r="I475" s="34" t="str">
        <f t="shared" si="87"/>
        <v>No</v>
      </c>
      <c r="J475" s="31" t="s">
        <v>2449</v>
      </c>
      <c r="K475" s="32" t="s">
        <v>2449</v>
      </c>
      <c r="L475" s="32">
        <f t="shared" si="88"/>
        <v>1</v>
      </c>
      <c r="M475" s="35" t="str">
        <f t="shared" si="94"/>
        <v>No</v>
      </c>
      <c r="N475" s="31" t="s">
        <v>2449</v>
      </c>
      <c r="O475" s="32" t="s">
        <v>2449</v>
      </c>
      <c r="P475" s="32">
        <f t="shared" si="89"/>
        <v>1</v>
      </c>
      <c r="Q475" s="24" t="str">
        <f t="shared" si="95"/>
        <v>No</v>
      </c>
      <c r="R475" s="31" t="s">
        <v>2449</v>
      </c>
      <c r="S475" s="31" t="s">
        <v>2449</v>
      </c>
      <c r="T475" s="32">
        <f t="shared" si="90"/>
        <v>1</v>
      </c>
      <c r="U475" s="26" t="str">
        <f t="shared" si="96"/>
        <v>No</v>
      </c>
      <c r="V475" s="13" t="s">
        <v>2449</v>
      </c>
      <c r="W475" s="31" t="s">
        <v>2449</v>
      </c>
      <c r="X475" s="32">
        <f t="shared" si="91"/>
        <v>1</v>
      </c>
      <c r="Y475" s="36" t="str">
        <f t="shared" si="92"/>
        <v>No</v>
      </c>
    </row>
    <row r="476" spans="1:25">
      <c r="A476" s="32" t="s">
        <v>936</v>
      </c>
      <c r="B476" s="32" t="s">
        <v>937</v>
      </c>
      <c r="C476" s="31" t="s">
        <v>2522</v>
      </c>
      <c r="D476" s="32"/>
      <c r="E476" s="33" t="s">
        <v>2448</v>
      </c>
      <c r="F476" s="31" t="s">
        <v>2449</v>
      </c>
      <c r="G476" s="32" t="s">
        <v>2449</v>
      </c>
      <c r="H476" s="32">
        <f t="shared" si="93"/>
        <v>1</v>
      </c>
      <c r="I476" s="34" t="str">
        <f t="shared" si="87"/>
        <v>No</v>
      </c>
      <c r="J476" s="31" t="s">
        <v>2449</v>
      </c>
      <c r="K476" s="32" t="s">
        <v>2449</v>
      </c>
      <c r="L476" s="32">
        <f t="shared" si="88"/>
        <v>1</v>
      </c>
      <c r="M476" s="35" t="str">
        <f t="shared" si="94"/>
        <v>No</v>
      </c>
      <c r="N476" s="31" t="s">
        <v>2449</v>
      </c>
      <c r="O476" s="32" t="s">
        <v>2449</v>
      </c>
      <c r="P476" s="32">
        <f t="shared" si="89"/>
        <v>1</v>
      </c>
      <c r="Q476" s="24" t="str">
        <f t="shared" si="95"/>
        <v>No</v>
      </c>
      <c r="R476" s="31" t="s">
        <v>2449</v>
      </c>
      <c r="S476" s="31" t="s">
        <v>2449</v>
      </c>
      <c r="T476" s="32">
        <f t="shared" si="90"/>
        <v>1</v>
      </c>
      <c r="U476" s="26" t="str">
        <f t="shared" si="96"/>
        <v>No</v>
      </c>
      <c r="V476" s="13" t="s">
        <v>2449</v>
      </c>
      <c r="W476" s="31" t="s">
        <v>2449</v>
      </c>
      <c r="X476" s="32">
        <f t="shared" si="91"/>
        <v>1</v>
      </c>
      <c r="Y476" s="36" t="str">
        <f t="shared" si="92"/>
        <v>No</v>
      </c>
    </row>
    <row r="477" spans="1:25">
      <c r="A477" s="32" t="s">
        <v>938</v>
      </c>
      <c r="B477" s="32" t="s">
        <v>939</v>
      </c>
      <c r="C477" s="32"/>
      <c r="D477" s="32"/>
      <c r="E477" s="33"/>
      <c r="F477" s="31" t="s">
        <v>2449</v>
      </c>
      <c r="G477" s="32" t="s">
        <v>2449</v>
      </c>
      <c r="H477" s="32">
        <f t="shared" si="93"/>
        <v>1</v>
      </c>
      <c r="I477" s="34" t="str">
        <f t="shared" si="87"/>
        <v>No</v>
      </c>
      <c r="J477" s="31" t="s">
        <v>2449</v>
      </c>
      <c r="K477" s="32" t="s">
        <v>2449</v>
      </c>
      <c r="L477" s="32">
        <f t="shared" si="88"/>
        <v>1</v>
      </c>
      <c r="M477" s="35" t="str">
        <f t="shared" si="94"/>
        <v>No</v>
      </c>
      <c r="N477" s="31" t="s">
        <v>2449</v>
      </c>
      <c r="O477" s="32" t="s">
        <v>2449</v>
      </c>
      <c r="P477" s="32">
        <f t="shared" si="89"/>
        <v>1</v>
      </c>
      <c r="Q477" s="24" t="str">
        <f t="shared" si="95"/>
        <v>No</v>
      </c>
      <c r="R477" s="31" t="s">
        <v>2450</v>
      </c>
      <c r="S477" s="31" t="s">
        <v>2449</v>
      </c>
      <c r="T477" s="32">
        <f t="shared" si="90"/>
        <v>0</v>
      </c>
      <c r="U477" s="26" t="s">
        <v>2450</v>
      </c>
      <c r="V477" s="13" t="s">
        <v>2449</v>
      </c>
      <c r="W477" s="31" t="s">
        <v>2449</v>
      </c>
      <c r="X477" s="32">
        <f t="shared" si="91"/>
        <v>1</v>
      </c>
      <c r="Y477" s="36" t="str">
        <f t="shared" si="92"/>
        <v>No</v>
      </c>
    </row>
    <row r="478" spans="1:25">
      <c r="A478" s="32" t="s">
        <v>940</v>
      </c>
      <c r="B478" s="32" t="s">
        <v>941</v>
      </c>
      <c r="C478" s="32"/>
      <c r="D478" s="32"/>
      <c r="E478" s="33"/>
      <c r="F478" s="31" t="s">
        <v>2449</v>
      </c>
      <c r="G478" s="32" t="s">
        <v>2449</v>
      </c>
      <c r="H478" s="32">
        <f t="shared" si="93"/>
        <v>1</v>
      </c>
      <c r="I478" s="34" t="str">
        <f t="shared" si="87"/>
        <v>No</v>
      </c>
      <c r="J478" s="31" t="s">
        <v>2449</v>
      </c>
      <c r="K478" s="32" t="s">
        <v>2449</v>
      </c>
      <c r="L478" s="32">
        <f t="shared" si="88"/>
        <v>1</v>
      </c>
      <c r="M478" s="35" t="str">
        <f t="shared" si="94"/>
        <v>No</v>
      </c>
      <c r="N478" s="31" t="s">
        <v>2449</v>
      </c>
      <c r="O478" s="32" t="s">
        <v>2449</v>
      </c>
      <c r="P478" s="32">
        <f t="shared" si="89"/>
        <v>1</v>
      </c>
      <c r="Q478" s="24" t="str">
        <f t="shared" si="95"/>
        <v>No</v>
      </c>
      <c r="R478" s="31" t="s">
        <v>2449</v>
      </c>
      <c r="S478" s="31" t="s">
        <v>2449</v>
      </c>
      <c r="T478" s="32">
        <f t="shared" si="90"/>
        <v>1</v>
      </c>
      <c r="U478" s="26" t="str">
        <f t="shared" si="96"/>
        <v>No</v>
      </c>
      <c r="V478" s="13" t="s">
        <v>2449</v>
      </c>
      <c r="W478" s="31" t="s">
        <v>2449</v>
      </c>
      <c r="X478" s="32">
        <f t="shared" si="91"/>
        <v>1</v>
      </c>
      <c r="Y478" s="36" t="str">
        <f t="shared" si="92"/>
        <v>No</v>
      </c>
    </row>
    <row r="479" spans="1:25">
      <c r="A479" s="32" t="s">
        <v>942</v>
      </c>
      <c r="B479" s="32" t="s">
        <v>943</v>
      </c>
      <c r="C479" s="32"/>
      <c r="D479" s="32"/>
      <c r="E479" s="33"/>
      <c r="F479" s="31" t="s">
        <v>2449</v>
      </c>
      <c r="G479" s="32" t="s">
        <v>2449</v>
      </c>
      <c r="H479" s="32">
        <f t="shared" si="93"/>
        <v>1</v>
      </c>
      <c r="I479" s="34" t="str">
        <f t="shared" si="87"/>
        <v>No</v>
      </c>
      <c r="J479" s="31" t="s">
        <v>2449</v>
      </c>
      <c r="K479" s="32" t="s">
        <v>2449</v>
      </c>
      <c r="L479" s="32">
        <f t="shared" si="88"/>
        <v>1</v>
      </c>
      <c r="M479" s="35" t="str">
        <f t="shared" si="94"/>
        <v>No</v>
      </c>
      <c r="N479" s="31" t="s">
        <v>2449</v>
      </c>
      <c r="O479" s="32" t="s">
        <v>2449</v>
      </c>
      <c r="P479" s="32">
        <f t="shared" si="89"/>
        <v>1</v>
      </c>
      <c r="Q479" s="24" t="str">
        <f t="shared" si="95"/>
        <v>No</v>
      </c>
      <c r="R479" s="31" t="s">
        <v>2449</v>
      </c>
      <c r="S479" s="31" t="s">
        <v>2449</v>
      </c>
      <c r="T479" s="32">
        <f t="shared" si="90"/>
        <v>1</v>
      </c>
      <c r="U479" s="26" t="str">
        <f t="shared" si="96"/>
        <v>No</v>
      </c>
      <c r="V479" s="13" t="s">
        <v>2449</v>
      </c>
      <c r="W479" s="31" t="s">
        <v>2449</v>
      </c>
      <c r="X479" s="32">
        <f t="shared" si="91"/>
        <v>1</v>
      </c>
      <c r="Y479" s="36" t="str">
        <f t="shared" si="92"/>
        <v>No</v>
      </c>
    </row>
    <row r="480" spans="1:25">
      <c r="A480" s="32" t="s">
        <v>944</v>
      </c>
      <c r="B480" s="32" t="s">
        <v>945</v>
      </c>
      <c r="C480" s="32"/>
      <c r="D480" s="32"/>
      <c r="E480" s="33"/>
      <c r="F480" s="31" t="s">
        <v>2449</v>
      </c>
      <c r="G480" s="32" t="s">
        <v>2449</v>
      </c>
      <c r="H480" s="32">
        <f t="shared" si="93"/>
        <v>1</v>
      </c>
      <c r="I480" s="34" t="str">
        <f t="shared" si="87"/>
        <v>No</v>
      </c>
      <c r="J480" s="31" t="s">
        <v>2449</v>
      </c>
      <c r="K480" s="32" t="s">
        <v>2449</v>
      </c>
      <c r="L480" s="32">
        <f t="shared" si="88"/>
        <v>1</v>
      </c>
      <c r="M480" s="35" t="str">
        <f t="shared" si="94"/>
        <v>No</v>
      </c>
      <c r="N480" s="31" t="s">
        <v>2449</v>
      </c>
      <c r="O480" s="32" t="s">
        <v>2449</v>
      </c>
      <c r="P480" s="32">
        <f t="shared" si="89"/>
        <v>1</v>
      </c>
      <c r="Q480" s="24" t="str">
        <f t="shared" si="95"/>
        <v>No</v>
      </c>
      <c r="R480" s="31" t="s">
        <v>2449</v>
      </c>
      <c r="S480" s="31" t="s">
        <v>2449</v>
      </c>
      <c r="T480" s="32">
        <f t="shared" si="90"/>
        <v>1</v>
      </c>
      <c r="U480" s="26" t="str">
        <f t="shared" si="96"/>
        <v>No</v>
      </c>
      <c r="V480" s="13" t="s">
        <v>2449</v>
      </c>
      <c r="W480" s="31" t="s">
        <v>2449</v>
      </c>
      <c r="X480" s="32">
        <f t="shared" si="91"/>
        <v>1</v>
      </c>
      <c r="Y480" s="36" t="str">
        <f t="shared" si="92"/>
        <v>No</v>
      </c>
    </row>
    <row r="481" spans="1:25">
      <c r="A481" s="32" t="s">
        <v>946</v>
      </c>
      <c r="B481" s="32" t="s">
        <v>947</v>
      </c>
      <c r="C481" s="32"/>
      <c r="D481" s="32"/>
      <c r="E481" s="33"/>
      <c r="F481" s="31" t="s">
        <v>2449</v>
      </c>
      <c r="G481" s="32" t="s">
        <v>2449</v>
      </c>
      <c r="H481" s="32">
        <f t="shared" si="93"/>
        <v>1</v>
      </c>
      <c r="I481" s="34" t="str">
        <f t="shared" si="87"/>
        <v>No</v>
      </c>
      <c r="J481" s="31" t="s">
        <v>2449</v>
      </c>
      <c r="K481" s="32" t="s">
        <v>2449</v>
      </c>
      <c r="L481" s="32">
        <f t="shared" si="88"/>
        <v>1</v>
      </c>
      <c r="M481" s="35" t="str">
        <f t="shared" si="94"/>
        <v>No</v>
      </c>
      <c r="N481" s="31" t="s">
        <v>2449</v>
      </c>
      <c r="O481" s="32" t="s">
        <v>2449</v>
      </c>
      <c r="P481" s="32">
        <f t="shared" si="89"/>
        <v>1</v>
      </c>
      <c r="Q481" s="24" t="str">
        <f t="shared" si="95"/>
        <v>No</v>
      </c>
      <c r="R481" s="31" t="s">
        <v>2449</v>
      </c>
      <c r="S481" s="31" t="s">
        <v>2449</v>
      </c>
      <c r="T481" s="32">
        <f t="shared" si="90"/>
        <v>1</v>
      </c>
      <c r="U481" s="26" t="str">
        <f t="shared" si="96"/>
        <v>No</v>
      </c>
      <c r="V481" s="13" t="s">
        <v>2450</v>
      </c>
      <c r="W481" s="32" t="s">
        <v>2450</v>
      </c>
      <c r="X481" s="32">
        <f t="shared" si="91"/>
        <v>1</v>
      </c>
      <c r="Y481" s="36" t="str">
        <f t="shared" si="92"/>
        <v>Yes</v>
      </c>
    </row>
    <row r="482" spans="1:25">
      <c r="A482" s="32" t="s">
        <v>948</v>
      </c>
      <c r="B482" s="32" t="s">
        <v>949</v>
      </c>
      <c r="C482" s="32"/>
      <c r="D482" s="32"/>
      <c r="E482" s="33"/>
      <c r="F482" s="31" t="s">
        <v>2449</v>
      </c>
      <c r="G482" s="32" t="s">
        <v>2449</v>
      </c>
      <c r="H482" s="32">
        <f t="shared" si="93"/>
        <v>1</v>
      </c>
      <c r="I482" s="34" t="str">
        <f t="shared" si="87"/>
        <v>No</v>
      </c>
      <c r="J482" s="31" t="s">
        <v>2449</v>
      </c>
      <c r="K482" s="32" t="s">
        <v>2449</v>
      </c>
      <c r="L482" s="32">
        <f t="shared" si="88"/>
        <v>1</v>
      </c>
      <c r="M482" s="35" t="str">
        <f t="shared" si="94"/>
        <v>No</v>
      </c>
      <c r="N482" s="31" t="s">
        <v>2449</v>
      </c>
      <c r="O482" s="32" t="s">
        <v>2449</v>
      </c>
      <c r="P482" s="32">
        <f t="shared" si="89"/>
        <v>1</v>
      </c>
      <c r="Q482" s="24" t="str">
        <f t="shared" si="95"/>
        <v>No</v>
      </c>
      <c r="R482" s="31" t="s">
        <v>2449</v>
      </c>
      <c r="S482" s="31" t="s">
        <v>2449</v>
      </c>
      <c r="T482" s="32">
        <f t="shared" si="90"/>
        <v>1</v>
      </c>
      <c r="U482" s="26" t="str">
        <f t="shared" si="96"/>
        <v>No</v>
      </c>
      <c r="V482" s="13" t="s">
        <v>2449</v>
      </c>
      <c r="W482" s="31" t="s">
        <v>2449</v>
      </c>
      <c r="X482" s="32">
        <f t="shared" si="91"/>
        <v>1</v>
      </c>
      <c r="Y482" s="36" t="str">
        <f t="shared" si="92"/>
        <v>No</v>
      </c>
    </row>
    <row r="483" spans="1:25">
      <c r="A483" s="32" t="s">
        <v>950</v>
      </c>
      <c r="B483" s="32" t="s">
        <v>951</v>
      </c>
      <c r="C483" s="32"/>
      <c r="D483" s="32"/>
      <c r="E483" s="33"/>
      <c r="F483" s="31" t="s">
        <v>2449</v>
      </c>
      <c r="G483" s="32" t="s">
        <v>2449</v>
      </c>
      <c r="H483" s="32">
        <f t="shared" si="93"/>
        <v>1</v>
      </c>
      <c r="I483" s="34" t="str">
        <f t="shared" si="87"/>
        <v>No</v>
      </c>
      <c r="J483" s="31" t="s">
        <v>2449</v>
      </c>
      <c r="K483" s="32" t="s">
        <v>2449</v>
      </c>
      <c r="L483" s="32">
        <f t="shared" si="88"/>
        <v>1</v>
      </c>
      <c r="M483" s="35" t="str">
        <f t="shared" si="94"/>
        <v>No</v>
      </c>
      <c r="N483" s="31" t="s">
        <v>2449</v>
      </c>
      <c r="O483" s="32" t="s">
        <v>2449</v>
      </c>
      <c r="P483" s="32">
        <f t="shared" si="89"/>
        <v>1</v>
      </c>
      <c r="Q483" s="24" t="str">
        <f t="shared" si="95"/>
        <v>No</v>
      </c>
      <c r="R483" s="31" t="s">
        <v>2449</v>
      </c>
      <c r="S483" s="31" t="s">
        <v>2449</v>
      </c>
      <c r="T483" s="32">
        <f t="shared" si="90"/>
        <v>1</v>
      </c>
      <c r="U483" s="26" t="str">
        <f t="shared" si="96"/>
        <v>No</v>
      </c>
      <c r="V483" s="13" t="s">
        <v>2449</v>
      </c>
      <c r="W483" s="31" t="s">
        <v>2449</v>
      </c>
      <c r="X483" s="32">
        <f t="shared" si="91"/>
        <v>1</v>
      </c>
      <c r="Y483" s="36" t="str">
        <f t="shared" si="92"/>
        <v>No</v>
      </c>
    </row>
    <row r="484" spans="1:25">
      <c r="A484" s="32" t="s">
        <v>952</v>
      </c>
      <c r="B484" s="32" t="s">
        <v>953</v>
      </c>
      <c r="C484" s="32"/>
      <c r="D484" s="32"/>
      <c r="E484" s="33"/>
      <c r="F484" s="31" t="s">
        <v>2449</v>
      </c>
      <c r="G484" s="32" t="s">
        <v>2449</v>
      </c>
      <c r="H484" s="32">
        <f t="shared" si="93"/>
        <v>1</v>
      </c>
      <c r="I484" s="34" t="str">
        <f t="shared" si="87"/>
        <v>No</v>
      </c>
      <c r="J484" s="31" t="s">
        <v>2449</v>
      </c>
      <c r="K484" s="32" t="s">
        <v>2449</v>
      </c>
      <c r="L484" s="32">
        <f t="shared" si="88"/>
        <v>1</v>
      </c>
      <c r="M484" s="35" t="str">
        <f t="shared" si="94"/>
        <v>No</v>
      </c>
      <c r="N484" s="31" t="s">
        <v>2449</v>
      </c>
      <c r="O484" s="32" t="s">
        <v>2449</v>
      </c>
      <c r="P484" s="32">
        <f t="shared" si="89"/>
        <v>1</v>
      </c>
      <c r="Q484" s="24" t="str">
        <f t="shared" si="95"/>
        <v>No</v>
      </c>
      <c r="R484" s="31" t="s">
        <v>2449</v>
      </c>
      <c r="S484" s="31" t="s">
        <v>2449</v>
      </c>
      <c r="T484" s="32">
        <f t="shared" si="90"/>
        <v>1</v>
      </c>
      <c r="U484" s="26" t="str">
        <f t="shared" si="96"/>
        <v>No</v>
      </c>
      <c r="V484" s="13" t="s">
        <v>2449</v>
      </c>
      <c r="W484" s="31" t="s">
        <v>2449</v>
      </c>
      <c r="X484" s="32">
        <f t="shared" si="91"/>
        <v>1</v>
      </c>
      <c r="Y484" s="36" t="str">
        <f t="shared" si="92"/>
        <v>No</v>
      </c>
    </row>
    <row r="485" spans="1:25">
      <c r="A485" s="32" t="s">
        <v>954</v>
      </c>
      <c r="B485" s="32" t="s">
        <v>955</v>
      </c>
      <c r="C485" s="32"/>
      <c r="D485" s="32"/>
      <c r="E485" s="33"/>
      <c r="F485" s="31" t="s">
        <v>2449</v>
      </c>
      <c r="G485" s="32" t="s">
        <v>2449</v>
      </c>
      <c r="H485" s="32">
        <f t="shared" si="93"/>
        <v>1</v>
      </c>
      <c r="I485" s="34" t="str">
        <f t="shared" si="87"/>
        <v>No</v>
      </c>
      <c r="J485" s="31" t="s">
        <v>2449</v>
      </c>
      <c r="K485" s="32" t="s">
        <v>2449</v>
      </c>
      <c r="L485" s="32">
        <f t="shared" si="88"/>
        <v>1</v>
      </c>
      <c r="M485" s="35" t="str">
        <f t="shared" si="94"/>
        <v>No</v>
      </c>
      <c r="N485" s="31" t="s">
        <v>2449</v>
      </c>
      <c r="O485" s="32" t="s">
        <v>2449</v>
      </c>
      <c r="P485" s="32">
        <f t="shared" si="89"/>
        <v>1</v>
      </c>
      <c r="Q485" s="24" t="str">
        <f t="shared" si="95"/>
        <v>No</v>
      </c>
      <c r="R485" s="31" t="s">
        <v>2449</v>
      </c>
      <c r="S485" s="31" t="s">
        <v>2449</v>
      </c>
      <c r="T485" s="32">
        <f t="shared" si="90"/>
        <v>1</v>
      </c>
      <c r="U485" s="26" t="str">
        <f t="shared" si="96"/>
        <v>No</v>
      </c>
      <c r="V485" s="13" t="s">
        <v>2449</v>
      </c>
      <c r="W485" s="31" t="s">
        <v>2449</v>
      </c>
      <c r="X485" s="32">
        <f t="shared" si="91"/>
        <v>1</v>
      </c>
      <c r="Y485" s="36" t="str">
        <f t="shared" si="92"/>
        <v>No</v>
      </c>
    </row>
    <row r="486" spans="1:25">
      <c r="A486" s="32" t="s">
        <v>956</v>
      </c>
      <c r="B486" s="32" t="s">
        <v>957</v>
      </c>
      <c r="C486" s="32"/>
      <c r="D486" s="32"/>
      <c r="E486" s="33"/>
      <c r="F486" s="31" t="s">
        <v>2449</v>
      </c>
      <c r="G486" s="32" t="s">
        <v>2449</v>
      </c>
      <c r="H486" s="32">
        <f t="shared" si="93"/>
        <v>1</v>
      </c>
      <c r="I486" s="34" t="str">
        <f t="shared" si="87"/>
        <v>No</v>
      </c>
      <c r="J486" s="31" t="s">
        <v>2449</v>
      </c>
      <c r="K486" s="32" t="s">
        <v>2449</v>
      </c>
      <c r="L486" s="32">
        <f t="shared" si="88"/>
        <v>1</v>
      </c>
      <c r="M486" s="35" t="str">
        <f t="shared" si="94"/>
        <v>No</v>
      </c>
      <c r="N486" s="31" t="s">
        <v>2449</v>
      </c>
      <c r="O486" s="32" t="s">
        <v>2449</v>
      </c>
      <c r="P486" s="32">
        <f t="shared" si="89"/>
        <v>1</v>
      </c>
      <c r="Q486" s="24" t="str">
        <f t="shared" si="95"/>
        <v>No</v>
      </c>
      <c r="R486" s="31" t="s">
        <v>2449</v>
      </c>
      <c r="S486" s="31" t="s">
        <v>2449</v>
      </c>
      <c r="T486" s="32">
        <f t="shared" si="90"/>
        <v>1</v>
      </c>
      <c r="U486" s="26" t="str">
        <f t="shared" si="96"/>
        <v>No</v>
      </c>
      <c r="V486" s="13" t="s">
        <v>2450</v>
      </c>
      <c r="W486" s="32" t="s">
        <v>2450</v>
      </c>
      <c r="X486" s="32">
        <f t="shared" si="91"/>
        <v>1</v>
      </c>
      <c r="Y486" s="36" t="str">
        <f t="shared" si="92"/>
        <v>Yes</v>
      </c>
    </row>
    <row r="487" spans="1:25">
      <c r="A487" s="32" t="s">
        <v>958</v>
      </c>
      <c r="B487" s="32" t="s">
        <v>959</v>
      </c>
      <c r="C487" s="32"/>
      <c r="D487" s="32"/>
      <c r="E487" s="33"/>
      <c r="F487" s="31" t="s">
        <v>2449</v>
      </c>
      <c r="G487" s="32" t="s">
        <v>2449</v>
      </c>
      <c r="H487" s="32">
        <f t="shared" si="93"/>
        <v>1</v>
      </c>
      <c r="I487" s="34" t="str">
        <f t="shared" si="87"/>
        <v>No</v>
      </c>
      <c r="J487" s="31" t="s">
        <v>2449</v>
      </c>
      <c r="K487" s="32" t="s">
        <v>2449</v>
      </c>
      <c r="L487" s="32">
        <f t="shared" si="88"/>
        <v>1</v>
      </c>
      <c r="M487" s="35" t="str">
        <f t="shared" si="94"/>
        <v>No</v>
      </c>
      <c r="N487" s="31" t="s">
        <v>2449</v>
      </c>
      <c r="O487" s="32" t="s">
        <v>2449</v>
      </c>
      <c r="P487" s="32">
        <f t="shared" si="89"/>
        <v>1</v>
      </c>
      <c r="Q487" s="24" t="str">
        <f t="shared" si="95"/>
        <v>No</v>
      </c>
      <c r="R487" s="31" t="s">
        <v>2449</v>
      </c>
      <c r="S487" s="31" t="s">
        <v>2449</v>
      </c>
      <c r="T487" s="32">
        <f t="shared" si="90"/>
        <v>1</v>
      </c>
      <c r="U487" s="26" t="str">
        <f t="shared" si="96"/>
        <v>No</v>
      </c>
      <c r="V487" s="13" t="s">
        <v>2449</v>
      </c>
      <c r="W487" s="31" t="s">
        <v>2449</v>
      </c>
      <c r="X487" s="32">
        <f t="shared" si="91"/>
        <v>1</v>
      </c>
      <c r="Y487" s="36" t="str">
        <f t="shared" si="92"/>
        <v>No</v>
      </c>
    </row>
    <row r="488" spans="1:25">
      <c r="A488" s="32" t="s">
        <v>960</v>
      </c>
      <c r="B488" s="32" t="s">
        <v>961</v>
      </c>
      <c r="C488" s="32"/>
      <c r="D488" s="32"/>
      <c r="E488" s="33"/>
      <c r="F488" s="31" t="s">
        <v>2449</v>
      </c>
      <c r="G488" s="32" t="s">
        <v>2449</v>
      </c>
      <c r="H488" s="32">
        <f t="shared" si="93"/>
        <v>1</v>
      </c>
      <c r="I488" s="34" t="str">
        <f t="shared" si="87"/>
        <v>No</v>
      </c>
      <c r="J488" s="31" t="s">
        <v>2449</v>
      </c>
      <c r="K488" s="32" t="s">
        <v>2449</v>
      </c>
      <c r="L488" s="32">
        <f t="shared" si="88"/>
        <v>1</v>
      </c>
      <c r="M488" s="35" t="str">
        <f t="shared" si="94"/>
        <v>No</v>
      </c>
      <c r="N488" s="31" t="s">
        <v>2449</v>
      </c>
      <c r="O488" s="32" t="s">
        <v>2449</v>
      </c>
      <c r="P488" s="32">
        <f t="shared" si="89"/>
        <v>1</v>
      </c>
      <c r="Q488" s="24" t="str">
        <f t="shared" si="95"/>
        <v>No</v>
      </c>
      <c r="R488" s="31" t="s">
        <v>2449</v>
      </c>
      <c r="S488" s="31" t="s">
        <v>2449</v>
      </c>
      <c r="T488" s="32">
        <f t="shared" si="90"/>
        <v>1</v>
      </c>
      <c r="U488" s="26" t="str">
        <f t="shared" si="96"/>
        <v>No</v>
      </c>
      <c r="V488" s="13" t="s">
        <v>2449</v>
      </c>
      <c r="W488" s="31" t="s">
        <v>2449</v>
      </c>
      <c r="X488" s="32">
        <f t="shared" si="91"/>
        <v>1</v>
      </c>
      <c r="Y488" s="36" t="str">
        <f t="shared" si="92"/>
        <v>No</v>
      </c>
    </row>
    <row r="489" spans="1:25">
      <c r="A489" s="32" t="s">
        <v>962</v>
      </c>
      <c r="B489" s="32" t="s">
        <v>963</v>
      </c>
      <c r="C489" s="32"/>
      <c r="D489" s="32" t="s">
        <v>2454</v>
      </c>
      <c r="E489" s="33"/>
      <c r="F489" s="31" t="s">
        <v>2449</v>
      </c>
      <c r="G489" s="32" t="s">
        <v>2449</v>
      </c>
      <c r="H489" s="32">
        <f t="shared" si="93"/>
        <v>1</v>
      </c>
      <c r="I489" s="34" t="str">
        <f t="shared" si="87"/>
        <v>No</v>
      </c>
      <c r="J489" s="31" t="s">
        <v>2449</v>
      </c>
      <c r="K489" s="32" t="s">
        <v>2449</v>
      </c>
      <c r="L489" s="32">
        <f t="shared" si="88"/>
        <v>1</v>
      </c>
      <c r="M489" s="35" t="str">
        <f t="shared" si="94"/>
        <v>No</v>
      </c>
      <c r="N489" s="31" t="s">
        <v>2449</v>
      </c>
      <c r="O489" s="32" t="s">
        <v>2449</v>
      </c>
      <c r="P489" s="32">
        <f t="shared" si="89"/>
        <v>1</v>
      </c>
      <c r="Q489" s="24" t="str">
        <f t="shared" si="95"/>
        <v>No</v>
      </c>
      <c r="R489" s="31" t="s">
        <v>2450</v>
      </c>
      <c r="S489" s="31" t="s">
        <v>2449</v>
      </c>
      <c r="T489" s="32">
        <f t="shared" si="90"/>
        <v>0</v>
      </c>
      <c r="U489" s="26" t="s">
        <v>2449</v>
      </c>
      <c r="V489" s="13" t="s">
        <v>2449</v>
      </c>
      <c r="W489" s="31" t="s">
        <v>2449</v>
      </c>
      <c r="X489" s="32">
        <f t="shared" si="91"/>
        <v>1</v>
      </c>
      <c r="Y489" s="36" t="str">
        <f t="shared" si="92"/>
        <v>No</v>
      </c>
    </row>
    <row r="490" spans="1:25">
      <c r="A490" s="32" t="s">
        <v>964</v>
      </c>
      <c r="B490" s="32" t="s">
        <v>965</v>
      </c>
      <c r="C490" s="32"/>
      <c r="D490" s="32"/>
      <c r="E490" s="33"/>
      <c r="F490" s="31" t="s">
        <v>2449</v>
      </c>
      <c r="G490" s="32" t="s">
        <v>2449</v>
      </c>
      <c r="H490" s="32">
        <f t="shared" si="93"/>
        <v>1</v>
      </c>
      <c r="I490" s="34" t="str">
        <f t="shared" si="87"/>
        <v>No</v>
      </c>
      <c r="J490" s="31" t="s">
        <v>2449</v>
      </c>
      <c r="K490" s="32" t="s">
        <v>2449</v>
      </c>
      <c r="L490" s="32">
        <f t="shared" si="88"/>
        <v>1</v>
      </c>
      <c r="M490" s="35" t="str">
        <f t="shared" si="94"/>
        <v>No</v>
      </c>
      <c r="N490" s="31" t="s">
        <v>2449</v>
      </c>
      <c r="O490" s="32" t="s">
        <v>2449</v>
      </c>
      <c r="P490" s="32">
        <f t="shared" si="89"/>
        <v>1</v>
      </c>
      <c r="Q490" s="24" t="str">
        <f t="shared" si="95"/>
        <v>No</v>
      </c>
      <c r="R490" s="31" t="s">
        <v>2449</v>
      </c>
      <c r="S490" s="32" t="s">
        <v>2450</v>
      </c>
      <c r="T490" s="32">
        <f t="shared" si="90"/>
        <v>0</v>
      </c>
      <c r="U490" s="26" t="s">
        <v>2450</v>
      </c>
      <c r="V490" s="13" t="s">
        <v>2449</v>
      </c>
      <c r="W490" s="31" t="s">
        <v>2449</v>
      </c>
      <c r="X490" s="32">
        <f t="shared" si="91"/>
        <v>1</v>
      </c>
      <c r="Y490" s="36" t="str">
        <f t="shared" si="92"/>
        <v>No</v>
      </c>
    </row>
    <row r="491" spans="1:25">
      <c r="A491" s="40">
        <v>47.829861111111114</v>
      </c>
      <c r="B491" s="32" t="s">
        <v>966</v>
      </c>
      <c r="C491" s="32"/>
      <c r="D491" s="32"/>
      <c r="E491" s="33"/>
      <c r="F491" s="31" t="s">
        <v>2449</v>
      </c>
      <c r="G491" s="32" t="s">
        <v>2449</v>
      </c>
      <c r="H491" s="32">
        <f t="shared" si="93"/>
        <v>1</v>
      </c>
      <c r="I491" s="34" t="str">
        <f t="shared" si="87"/>
        <v>No</v>
      </c>
      <c r="J491" s="31" t="s">
        <v>2449</v>
      </c>
      <c r="K491" s="32" t="s">
        <v>2449</v>
      </c>
      <c r="L491" s="32">
        <f t="shared" si="88"/>
        <v>1</v>
      </c>
      <c r="M491" s="35" t="str">
        <f t="shared" si="94"/>
        <v>No</v>
      </c>
      <c r="N491" s="31" t="s">
        <v>2450</v>
      </c>
      <c r="O491" s="32" t="s">
        <v>2449</v>
      </c>
      <c r="P491" s="32">
        <f t="shared" si="89"/>
        <v>0</v>
      </c>
      <c r="Q491" s="24" t="s">
        <v>2449</v>
      </c>
      <c r="R491" s="31" t="s">
        <v>2449</v>
      </c>
      <c r="S491" s="32" t="s">
        <v>2449</v>
      </c>
      <c r="T491" s="32">
        <f t="shared" si="90"/>
        <v>1</v>
      </c>
      <c r="U491" s="26" t="str">
        <f t="shared" si="96"/>
        <v>No</v>
      </c>
      <c r="V491" s="13" t="s">
        <v>2449</v>
      </c>
      <c r="W491" s="31" t="s">
        <v>2449</v>
      </c>
      <c r="X491" s="32">
        <f t="shared" si="91"/>
        <v>1</v>
      </c>
      <c r="Y491" s="36" t="str">
        <f t="shared" si="92"/>
        <v>No</v>
      </c>
    </row>
    <row r="492" spans="1:25">
      <c r="A492" s="40">
        <v>50.024999999999999</v>
      </c>
      <c r="B492" s="32" t="s">
        <v>967</v>
      </c>
      <c r="C492" s="32"/>
      <c r="D492" s="32"/>
      <c r="E492" s="33"/>
      <c r="F492" s="31" t="s">
        <v>2449</v>
      </c>
      <c r="G492" s="32" t="s">
        <v>2449</v>
      </c>
      <c r="H492" s="32">
        <f t="shared" si="93"/>
        <v>1</v>
      </c>
      <c r="I492" s="34" t="str">
        <f t="shared" si="87"/>
        <v>No</v>
      </c>
      <c r="J492" s="31" t="s">
        <v>2449</v>
      </c>
      <c r="K492" s="32" t="s">
        <v>2449</v>
      </c>
      <c r="L492" s="32">
        <f t="shared" si="88"/>
        <v>1</v>
      </c>
      <c r="M492" s="35" t="str">
        <f t="shared" si="94"/>
        <v>No</v>
      </c>
      <c r="N492" s="31" t="s">
        <v>2449</v>
      </c>
      <c r="O492" s="32" t="s">
        <v>2449</v>
      </c>
      <c r="P492" s="32">
        <f t="shared" si="89"/>
        <v>1</v>
      </c>
      <c r="Q492" s="24" t="str">
        <f t="shared" si="95"/>
        <v>No</v>
      </c>
      <c r="R492" s="31" t="s">
        <v>2449</v>
      </c>
      <c r="S492" s="32" t="s">
        <v>2449</v>
      </c>
      <c r="T492" s="32">
        <f t="shared" si="90"/>
        <v>1</v>
      </c>
      <c r="U492" s="26" t="str">
        <f t="shared" si="96"/>
        <v>No</v>
      </c>
      <c r="V492" s="13" t="s">
        <v>2449</v>
      </c>
      <c r="W492" s="31" t="s">
        <v>2449</v>
      </c>
      <c r="X492" s="32">
        <f t="shared" si="91"/>
        <v>1</v>
      </c>
      <c r="Y492" s="36" t="str">
        <f t="shared" si="92"/>
        <v>No</v>
      </c>
    </row>
    <row r="493" spans="1:25">
      <c r="A493" s="32" t="s">
        <v>968</v>
      </c>
      <c r="B493" s="32" t="s">
        <v>969</v>
      </c>
      <c r="C493" s="32"/>
      <c r="D493" s="32"/>
      <c r="E493" s="33"/>
      <c r="F493" s="31" t="s">
        <v>2450</v>
      </c>
      <c r="G493" s="32" t="s">
        <v>2449</v>
      </c>
      <c r="H493" s="32">
        <f t="shared" si="93"/>
        <v>0</v>
      </c>
      <c r="I493" s="34">
        <f t="shared" si="87"/>
        <v>0</v>
      </c>
      <c r="J493" s="31" t="s">
        <v>2449</v>
      </c>
      <c r="K493" s="32" t="s">
        <v>2449</v>
      </c>
      <c r="L493" s="32">
        <f t="shared" si="88"/>
        <v>1</v>
      </c>
      <c r="M493" s="35" t="str">
        <f t="shared" si="94"/>
        <v>No</v>
      </c>
      <c r="N493" s="31" t="s">
        <v>2449</v>
      </c>
      <c r="O493" s="32" t="s">
        <v>2449</v>
      </c>
      <c r="P493" s="32">
        <f t="shared" si="89"/>
        <v>1</v>
      </c>
      <c r="Q493" s="24" t="str">
        <f t="shared" si="95"/>
        <v>No</v>
      </c>
      <c r="R493" s="31" t="s">
        <v>2449</v>
      </c>
      <c r="S493" s="32" t="s">
        <v>2449</v>
      </c>
      <c r="T493" s="32">
        <f t="shared" si="90"/>
        <v>1</v>
      </c>
      <c r="U493" s="26" t="str">
        <f t="shared" si="96"/>
        <v>No</v>
      </c>
      <c r="V493" s="13" t="s">
        <v>2449</v>
      </c>
      <c r="W493" s="31" t="s">
        <v>2449</v>
      </c>
      <c r="X493" s="32">
        <f t="shared" si="91"/>
        <v>1</v>
      </c>
      <c r="Y493" s="36" t="str">
        <f t="shared" si="92"/>
        <v>No</v>
      </c>
    </row>
    <row r="494" spans="1:25">
      <c r="A494" s="32" t="s">
        <v>970</v>
      </c>
      <c r="B494" s="32" t="s">
        <v>971</v>
      </c>
      <c r="C494" s="32"/>
      <c r="D494" s="32"/>
      <c r="E494" s="33"/>
      <c r="F494" s="31" t="s">
        <v>2449</v>
      </c>
      <c r="G494" s="32" t="s">
        <v>2449</v>
      </c>
      <c r="H494" s="32">
        <f t="shared" si="93"/>
        <v>1</v>
      </c>
      <c r="I494" s="34" t="str">
        <f t="shared" si="87"/>
        <v>No</v>
      </c>
      <c r="J494" s="31" t="s">
        <v>2449</v>
      </c>
      <c r="K494" s="32" t="s">
        <v>2449</v>
      </c>
      <c r="L494" s="32">
        <f t="shared" si="88"/>
        <v>1</v>
      </c>
      <c r="M494" s="35" t="str">
        <f t="shared" si="94"/>
        <v>No</v>
      </c>
      <c r="N494" s="31" t="s">
        <v>2449</v>
      </c>
      <c r="O494" s="32" t="s">
        <v>2449</v>
      </c>
      <c r="P494" s="32">
        <f t="shared" si="89"/>
        <v>1</v>
      </c>
      <c r="Q494" s="24" t="str">
        <f t="shared" si="95"/>
        <v>No</v>
      </c>
      <c r="R494" s="31" t="s">
        <v>2449</v>
      </c>
      <c r="S494" s="32" t="s">
        <v>2449</v>
      </c>
      <c r="T494" s="32">
        <f t="shared" si="90"/>
        <v>1</v>
      </c>
      <c r="U494" s="26" t="str">
        <f t="shared" si="96"/>
        <v>No</v>
      </c>
      <c r="V494" s="13" t="s">
        <v>2449</v>
      </c>
      <c r="W494" s="31" t="s">
        <v>2449</v>
      </c>
      <c r="X494" s="32">
        <f t="shared" si="91"/>
        <v>1</v>
      </c>
      <c r="Y494" s="36" t="str">
        <f t="shared" si="92"/>
        <v>No</v>
      </c>
    </row>
    <row r="495" spans="1:25">
      <c r="A495" s="32" t="s">
        <v>972</v>
      </c>
      <c r="B495" s="32" t="s">
        <v>973</v>
      </c>
      <c r="C495" s="32"/>
      <c r="D495" s="32"/>
      <c r="E495" s="33"/>
      <c r="F495" s="31" t="s">
        <v>2449</v>
      </c>
      <c r="G495" s="32" t="s">
        <v>2449</v>
      </c>
      <c r="H495" s="32">
        <f t="shared" si="93"/>
        <v>1</v>
      </c>
      <c r="I495" s="34" t="str">
        <f t="shared" si="87"/>
        <v>No</v>
      </c>
      <c r="J495" s="31" t="s">
        <v>2449</v>
      </c>
      <c r="K495" s="32" t="s">
        <v>2449</v>
      </c>
      <c r="L495" s="32">
        <f t="shared" si="88"/>
        <v>1</v>
      </c>
      <c r="M495" s="35" t="str">
        <f t="shared" si="94"/>
        <v>No</v>
      </c>
      <c r="N495" s="31" t="s">
        <v>2449</v>
      </c>
      <c r="O495" s="32" t="s">
        <v>2449</v>
      </c>
      <c r="P495" s="32">
        <f t="shared" si="89"/>
        <v>1</v>
      </c>
      <c r="Q495" s="24" t="str">
        <f t="shared" si="95"/>
        <v>No</v>
      </c>
      <c r="R495" s="31" t="s">
        <v>2449</v>
      </c>
      <c r="S495" s="32" t="s">
        <v>2449</v>
      </c>
      <c r="T495" s="32">
        <f t="shared" si="90"/>
        <v>1</v>
      </c>
      <c r="U495" s="26" t="str">
        <f t="shared" si="96"/>
        <v>No</v>
      </c>
      <c r="V495" s="13" t="s">
        <v>2449</v>
      </c>
      <c r="W495" s="31" t="s">
        <v>2449</v>
      </c>
      <c r="X495" s="32">
        <f t="shared" si="91"/>
        <v>1</v>
      </c>
      <c r="Y495" s="36" t="str">
        <f t="shared" si="92"/>
        <v>No</v>
      </c>
    </row>
    <row r="496" spans="1:25">
      <c r="A496" s="32" t="s">
        <v>974</v>
      </c>
      <c r="B496" s="32" t="s">
        <v>975</v>
      </c>
      <c r="C496" s="32"/>
      <c r="D496" s="32"/>
      <c r="E496" s="33"/>
      <c r="F496" s="31" t="s">
        <v>2449</v>
      </c>
      <c r="G496" s="32" t="s">
        <v>2449</v>
      </c>
      <c r="H496" s="32">
        <f t="shared" si="93"/>
        <v>1</v>
      </c>
      <c r="I496" s="34" t="str">
        <f t="shared" si="87"/>
        <v>No</v>
      </c>
      <c r="J496" s="31" t="s">
        <v>2449</v>
      </c>
      <c r="K496" s="32" t="s">
        <v>2449</v>
      </c>
      <c r="L496" s="32">
        <f t="shared" si="88"/>
        <v>1</v>
      </c>
      <c r="M496" s="35" t="str">
        <f t="shared" si="94"/>
        <v>No</v>
      </c>
      <c r="N496" s="31" t="s">
        <v>2449</v>
      </c>
      <c r="O496" s="32" t="s">
        <v>2449</v>
      </c>
      <c r="P496" s="32">
        <f t="shared" si="89"/>
        <v>1</v>
      </c>
      <c r="Q496" s="24" t="str">
        <f t="shared" si="95"/>
        <v>No</v>
      </c>
      <c r="R496" s="31" t="s">
        <v>2449</v>
      </c>
      <c r="S496" s="32" t="s">
        <v>2449</v>
      </c>
      <c r="T496" s="32">
        <f t="shared" si="90"/>
        <v>1</v>
      </c>
      <c r="U496" s="26" t="str">
        <f t="shared" si="96"/>
        <v>No</v>
      </c>
      <c r="V496" s="13" t="s">
        <v>2449</v>
      </c>
      <c r="W496" s="31" t="s">
        <v>2449</v>
      </c>
      <c r="X496" s="32">
        <f t="shared" si="91"/>
        <v>1</v>
      </c>
      <c r="Y496" s="36" t="str">
        <f t="shared" si="92"/>
        <v>No</v>
      </c>
    </row>
    <row r="497" spans="1:25">
      <c r="A497" s="32" t="s">
        <v>976</v>
      </c>
      <c r="B497" s="32" t="s">
        <v>977</v>
      </c>
      <c r="C497" s="32"/>
      <c r="D497" s="32" t="s">
        <v>2542</v>
      </c>
      <c r="E497" s="33" t="s">
        <v>2454</v>
      </c>
      <c r="F497" s="31" t="s">
        <v>2449</v>
      </c>
      <c r="G497" s="32" t="s">
        <v>2449</v>
      </c>
      <c r="H497" s="32">
        <f t="shared" si="93"/>
        <v>1</v>
      </c>
      <c r="I497" s="34" t="str">
        <f t="shared" si="87"/>
        <v>No</v>
      </c>
      <c r="J497" s="31" t="s">
        <v>2449</v>
      </c>
      <c r="K497" s="32" t="s">
        <v>2449</v>
      </c>
      <c r="L497" s="32">
        <f t="shared" si="88"/>
        <v>1</v>
      </c>
      <c r="M497" s="35" t="str">
        <f t="shared" si="94"/>
        <v>No</v>
      </c>
      <c r="N497" s="31" t="s">
        <v>2449</v>
      </c>
      <c r="O497" s="32" t="s">
        <v>2449</v>
      </c>
      <c r="P497" s="32">
        <f t="shared" si="89"/>
        <v>1</v>
      </c>
      <c r="Q497" s="24" t="str">
        <f t="shared" si="95"/>
        <v>No</v>
      </c>
      <c r="R497" s="31" t="s">
        <v>2449</v>
      </c>
      <c r="S497" s="32" t="s">
        <v>2449</v>
      </c>
      <c r="T497" s="32">
        <f t="shared" si="90"/>
        <v>1</v>
      </c>
      <c r="U497" s="26" t="str">
        <f t="shared" si="96"/>
        <v>No</v>
      </c>
      <c r="V497" s="13" t="s">
        <v>2449</v>
      </c>
      <c r="W497" s="31" t="s">
        <v>2449</v>
      </c>
      <c r="X497" s="32">
        <f t="shared" si="91"/>
        <v>1</v>
      </c>
      <c r="Y497" s="36" t="str">
        <f t="shared" si="92"/>
        <v>No</v>
      </c>
    </row>
    <row r="498" spans="1:25">
      <c r="A498" s="32" t="s">
        <v>978</v>
      </c>
      <c r="B498" s="32" t="s">
        <v>979</v>
      </c>
      <c r="C498" s="32"/>
      <c r="D498" s="32"/>
      <c r="E498" s="33"/>
      <c r="F498" s="31" t="s">
        <v>2449</v>
      </c>
      <c r="G498" s="32" t="s">
        <v>2449</v>
      </c>
      <c r="H498" s="32">
        <f t="shared" si="93"/>
        <v>1</v>
      </c>
      <c r="I498" s="34" t="str">
        <f t="shared" si="87"/>
        <v>No</v>
      </c>
      <c r="J498" s="31" t="s">
        <v>2449</v>
      </c>
      <c r="K498" s="32" t="s">
        <v>2449</v>
      </c>
      <c r="L498" s="32">
        <f t="shared" si="88"/>
        <v>1</v>
      </c>
      <c r="M498" s="35" t="str">
        <f t="shared" si="94"/>
        <v>No</v>
      </c>
      <c r="N498" s="31" t="s">
        <v>2449</v>
      </c>
      <c r="O498" s="32" t="s">
        <v>2449</v>
      </c>
      <c r="P498" s="32">
        <f t="shared" si="89"/>
        <v>1</v>
      </c>
      <c r="Q498" s="24" t="str">
        <f t="shared" si="95"/>
        <v>No</v>
      </c>
      <c r="R498" s="31" t="s">
        <v>2449</v>
      </c>
      <c r="S498" s="32" t="s">
        <v>2449</v>
      </c>
      <c r="T498" s="32">
        <f t="shared" si="90"/>
        <v>1</v>
      </c>
      <c r="U498" s="26" t="str">
        <f t="shared" si="96"/>
        <v>No</v>
      </c>
      <c r="V498" s="13" t="s">
        <v>2449</v>
      </c>
      <c r="W498" s="31" t="s">
        <v>2449</v>
      </c>
      <c r="X498" s="32">
        <f t="shared" si="91"/>
        <v>1</v>
      </c>
      <c r="Y498" s="36" t="str">
        <f t="shared" si="92"/>
        <v>No</v>
      </c>
    </row>
    <row r="499" spans="1:25">
      <c r="A499" s="32" t="s">
        <v>980</v>
      </c>
      <c r="B499" s="32" t="s">
        <v>981</v>
      </c>
      <c r="C499" s="32"/>
      <c r="D499" s="32"/>
      <c r="E499" s="33"/>
      <c r="F499" s="31" t="s">
        <v>2449</v>
      </c>
      <c r="G499" s="32" t="s">
        <v>2449</v>
      </c>
      <c r="H499" s="32">
        <f t="shared" si="93"/>
        <v>1</v>
      </c>
      <c r="I499" s="34" t="str">
        <f t="shared" si="87"/>
        <v>No</v>
      </c>
      <c r="J499" s="31" t="s">
        <v>2449</v>
      </c>
      <c r="K499" s="32" t="s">
        <v>2449</v>
      </c>
      <c r="L499" s="32">
        <f t="shared" si="88"/>
        <v>1</v>
      </c>
      <c r="M499" s="35" t="str">
        <f t="shared" si="94"/>
        <v>No</v>
      </c>
      <c r="N499" s="31" t="s">
        <v>2449</v>
      </c>
      <c r="O499" s="32" t="s">
        <v>2449</v>
      </c>
      <c r="P499" s="32">
        <f t="shared" si="89"/>
        <v>1</v>
      </c>
      <c r="Q499" s="24" t="str">
        <f t="shared" si="95"/>
        <v>No</v>
      </c>
      <c r="R499" s="31" t="s">
        <v>2449</v>
      </c>
      <c r="S499" s="32" t="s">
        <v>2449</v>
      </c>
      <c r="T499" s="32">
        <f t="shared" si="90"/>
        <v>1</v>
      </c>
      <c r="U499" s="26" t="str">
        <f t="shared" si="96"/>
        <v>No</v>
      </c>
      <c r="V499" s="13" t="s">
        <v>2449</v>
      </c>
      <c r="W499" s="31" t="s">
        <v>2449</v>
      </c>
      <c r="X499" s="32">
        <f t="shared" si="91"/>
        <v>1</v>
      </c>
      <c r="Y499" s="36" t="str">
        <f t="shared" si="92"/>
        <v>No</v>
      </c>
    </row>
    <row r="500" spans="1:25">
      <c r="A500" s="32" t="s">
        <v>982</v>
      </c>
      <c r="B500" s="32" t="s">
        <v>983</v>
      </c>
      <c r="C500" s="32"/>
      <c r="D500" s="32"/>
      <c r="E500" s="33"/>
      <c r="F500" s="31" t="s">
        <v>2449</v>
      </c>
      <c r="G500" s="32" t="s">
        <v>2449</v>
      </c>
      <c r="H500" s="32">
        <f t="shared" si="93"/>
        <v>1</v>
      </c>
      <c r="I500" s="34" t="str">
        <f t="shared" si="87"/>
        <v>No</v>
      </c>
      <c r="J500" s="31" t="s">
        <v>2449</v>
      </c>
      <c r="K500" s="32" t="s">
        <v>2449</v>
      </c>
      <c r="L500" s="32">
        <f t="shared" si="88"/>
        <v>1</v>
      </c>
      <c r="M500" s="35" t="str">
        <f t="shared" si="94"/>
        <v>No</v>
      </c>
      <c r="N500" s="31" t="s">
        <v>2449</v>
      </c>
      <c r="O500" s="32" t="s">
        <v>2449</v>
      </c>
      <c r="P500" s="32">
        <f t="shared" si="89"/>
        <v>1</v>
      </c>
      <c r="Q500" s="24" t="str">
        <f t="shared" si="95"/>
        <v>No</v>
      </c>
      <c r="R500" s="31" t="s">
        <v>2449</v>
      </c>
      <c r="S500" s="32" t="s">
        <v>2449</v>
      </c>
      <c r="T500" s="32">
        <f t="shared" si="90"/>
        <v>1</v>
      </c>
      <c r="U500" s="26" t="str">
        <f t="shared" si="96"/>
        <v>No</v>
      </c>
      <c r="V500" s="13" t="s">
        <v>2449</v>
      </c>
      <c r="W500" s="31" t="s">
        <v>2449</v>
      </c>
      <c r="X500" s="32">
        <f t="shared" si="91"/>
        <v>1</v>
      </c>
      <c r="Y500" s="36" t="str">
        <f t="shared" si="92"/>
        <v>No</v>
      </c>
    </row>
    <row r="501" spans="1:25">
      <c r="A501" s="32" t="s">
        <v>984</v>
      </c>
      <c r="B501" s="32" t="s">
        <v>985</v>
      </c>
      <c r="C501" s="32"/>
      <c r="D501" s="32"/>
      <c r="E501" s="33"/>
      <c r="F501" s="31" t="s">
        <v>2449</v>
      </c>
      <c r="G501" s="32" t="s">
        <v>2449</v>
      </c>
      <c r="H501" s="32">
        <f t="shared" si="93"/>
        <v>1</v>
      </c>
      <c r="I501" s="34" t="str">
        <f t="shared" si="87"/>
        <v>No</v>
      </c>
      <c r="J501" s="31" t="s">
        <v>2449</v>
      </c>
      <c r="K501" s="32" t="s">
        <v>2449</v>
      </c>
      <c r="L501" s="32">
        <f t="shared" si="88"/>
        <v>1</v>
      </c>
      <c r="M501" s="35" t="str">
        <f t="shared" si="94"/>
        <v>No</v>
      </c>
      <c r="N501" s="31" t="s">
        <v>2449</v>
      </c>
      <c r="O501" s="32" t="s">
        <v>2449</v>
      </c>
      <c r="P501" s="32">
        <f t="shared" si="89"/>
        <v>1</v>
      </c>
      <c r="Q501" s="24" t="str">
        <f t="shared" si="95"/>
        <v>No</v>
      </c>
      <c r="R501" s="31" t="s">
        <v>2449</v>
      </c>
      <c r="S501" s="32" t="s">
        <v>2449</v>
      </c>
      <c r="T501" s="32">
        <f t="shared" si="90"/>
        <v>1</v>
      </c>
      <c r="U501" s="26" t="str">
        <f t="shared" si="96"/>
        <v>No</v>
      </c>
      <c r="V501" s="13" t="s">
        <v>2449</v>
      </c>
      <c r="W501" s="31" t="s">
        <v>2449</v>
      </c>
      <c r="X501" s="32">
        <f t="shared" si="91"/>
        <v>1</v>
      </c>
      <c r="Y501" s="36" t="str">
        <f t="shared" si="92"/>
        <v>No</v>
      </c>
    </row>
    <row r="502" spans="1:25">
      <c r="A502" s="32" t="s">
        <v>986</v>
      </c>
      <c r="B502" s="32" t="s">
        <v>987</v>
      </c>
      <c r="C502" s="32"/>
      <c r="D502" s="32"/>
      <c r="E502" s="33"/>
      <c r="F502" s="31" t="s">
        <v>2449</v>
      </c>
      <c r="G502" s="32" t="s">
        <v>2449</v>
      </c>
      <c r="H502" s="32">
        <f t="shared" si="93"/>
        <v>1</v>
      </c>
      <c r="I502" s="34" t="str">
        <f t="shared" si="87"/>
        <v>No</v>
      </c>
      <c r="J502" s="31" t="s">
        <v>2449</v>
      </c>
      <c r="K502" s="32" t="s">
        <v>2449</v>
      </c>
      <c r="L502" s="32">
        <f t="shared" si="88"/>
        <v>1</v>
      </c>
      <c r="M502" s="35" t="str">
        <f t="shared" si="94"/>
        <v>No</v>
      </c>
      <c r="N502" s="31" t="s">
        <v>2449</v>
      </c>
      <c r="O502" s="32" t="s">
        <v>2449</v>
      </c>
      <c r="P502" s="32">
        <f t="shared" si="89"/>
        <v>1</v>
      </c>
      <c r="Q502" s="24" t="str">
        <f t="shared" si="95"/>
        <v>No</v>
      </c>
      <c r="R502" s="31" t="s">
        <v>2449</v>
      </c>
      <c r="S502" s="32" t="s">
        <v>2449</v>
      </c>
      <c r="T502" s="32">
        <f t="shared" si="90"/>
        <v>1</v>
      </c>
      <c r="U502" s="26" t="str">
        <f t="shared" si="96"/>
        <v>No</v>
      </c>
      <c r="V502" s="13" t="s">
        <v>2449</v>
      </c>
      <c r="W502" s="31" t="s">
        <v>2449</v>
      </c>
      <c r="X502" s="32">
        <f t="shared" si="91"/>
        <v>1</v>
      </c>
      <c r="Y502" s="36" t="str">
        <f t="shared" si="92"/>
        <v>No</v>
      </c>
    </row>
    <row r="503" spans="1:25">
      <c r="A503" s="32" t="s">
        <v>988</v>
      </c>
      <c r="B503" s="32" t="s">
        <v>989</v>
      </c>
      <c r="C503" s="32"/>
      <c r="D503" s="32"/>
      <c r="E503" s="33"/>
      <c r="F503" s="31" t="s">
        <v>2449</v>
      </c>
      <c r="G503" s="32" t="s">
        <v>2449</v>
      </c>
      <c r="H503" s="32">
        <f t="shared" si="93"/>
        <v>1</v>
      </c>
      <c r="I503" s="34" t="str">
        <f t="shared" si="87"/>
        <v>No</v>
      </c>
      <c r="J503" s="31" t="s">
        <v>2449</v>
      </c>
      <c r="K503" s="32" t="s">
        <v>2449</v>
      </c>
      <c r="L503" s="32">
        <f t="shared" si="88"/>
        <v>1</v>
      </c>
      <c r="M503" s="35" t="str">
        <f t="shared" si="94"/>
        <v>No</v>
      </c>
      <c r="N503" s="31" t="s">
        <v>2449</v>
      </c>
      <c r="O503" s="32" t="s">
        <v>2449</v>
      </c>
      <c r="P503" s="32">
        <f t="shared" si="89"/>
        <v>1</v>
      </c>
      <c r="Q503" s="24" t="str">
        <f t="shared" si="95"/>
        <v>No</v>
      </c>
      <c r="R503" s="31" t="s">
        <v>2449</v>
      </c>
      <c r="S503" s="32" t="s">
        <v>2449</v>
      </c>
      <c r="T503" s="32">
        <f t="shared" si="90"/>
        <v>1</v>
      </c>
      <c r="U503" s="26" t="str">
        <f t="shared" si="96"/>
        <v>No</v>
      </c>
      <c r="V503" s="13" t="s">
        <v>2449</v>
      </c>
      <c r="W503" s="31" t="s">
        <v>2449</v>
      </c>
      <c r="X503" s="32">
        <f t="shared" si="91"/>
        <v>1</v>
      </c>
      <c r="Y503" s="36" t="str">
        <f t="shared" si="92"/>
        <v>No</v>
      </c>
    </row>
    <row r="504" spans="1:25">
      <c r="A504" s="32" t="s">
        <v>990</v>
      </c>
      <c r="B504" s="32" t="s">
        <v>991</v>
      </c>
      <c r="C504" s="32"/>
      <c r="D504" s="32"/>
      <c r="E504" s="33"/>
      <c r="F504" s="31" t="s">
        <v>2449</v>
      </c>
      <c r="G504" s="32" t="s">
        <v>2449</v>
      </c>
      <c r="H504" s="32">
        <f t="shared" si="93"/>
        <v>1</v>
      </c>
      <c r="I504" s="34" t="str">
        <f t="shared" si="87"/>
        <v>No</v>
      </c>
      <c r="J504" s="31" t="s">
        <v>2449</v>
      </c>
      <c r="K504" s="32" t="s">
        <v>2449</v>
      </c>
      <c r="L504" s="32">
        <f t="shared" si="88"/>
        <v>1</v>
      </c>
      <c r="M504" s="35" t="str">
        <f t="shared" si="94"/>
        <v>No</v>
      </c>
      <c r="N504" s="31" t="s">
        <v>2449</v>
      </c>
      <c r="O504" s="32" t="s">
        <v>2449</v>
      </c>
      <c r="P504" s="32">
        <f t="shared" si="89"/>
        <v>1</v>
      </c>
      <c r="Q504" s="24" t="str">
        <f t="shared" si="95"/>
        <v>No</v>
      </c>
      <c r="R504" s="31" t="s">
        <v>2449</v>
      </c>
      <c r="S504" s="32" t="s">
        <v>2449</v>
      </c>
      <c r="T504" s="32">
        <f t="shared" si="90"/>
        <v>1</v>
      </c>
      <c r="U504" s="26" t="str">
        <f t="shared" si="96"/>
        <v>No</v>
      </c>
      <c r="V504" s="13" t="s">
        <v>2449</v>
      </c>
      <c r="W504" s="31" t="s">
        <v>2449</v>
      </c>
      <c r="X504" s="32">
        <f t="shared" si="91"/>
        <v>1</v>
      </c>
      <c r="Y504" s="36" t="str">
        <f t="shared" si="92"/>
        <v>No</v>
      </c>
    </row>
    <row r="505" spans="1:25">
      <c r="A505" s="32" t="s">
        <v>992</v>
      </c>
      <c r="B505" s="32" t="s">
        <v>993</v>
      </c>
      <c r="C505" s="32"/>
      <c r="D505" s="32"/>
      <c r="E505" s="33"/>
      <c r="F505" s="31" t="s">
        <v>2449</v>
      </c>
      <c r="G505" s="32" t="s">
        <v>2449</v>
      </c>
      <c r="H505" s="32">
        <f t="shared" si="93"/>
        <v>1</v>
      </c>
      <c r="I505" s="34" t="str">
        <f t="shared" si="87"/>
        <v>No</v>
      </c>
      <c r="J505" s="31" t="s">
        <v>2449</v>
      </c>
      <c r="K505" s="32" t="s">
        <v>2449</v>
      </c>
      <c r="L505" s="32">
        <f t="shared" si="88"/>
        <v>1</v>
      </c>
      <c r="M505" s="35" t="str">
        <f t="shared" si="94"/>
        <v>No</v>
      </c>
      <c r="N505" s="31" t="s">
        <v>2449</v>
      </c>
      <c r="O505" s="32" t="s">
        <v>2449</v>
      </c>
      <c r="P505" s="32">
        <f t="shared" si="89"/>
        <v>1</v>
      </c>
      <c r="Q505" s="24" t="str">
        <f t="shared" si="95"/>
        <v>No</v>
      </c>
      <c r="R505" s="31" t="s">
        <v>2449</v>
      </c>
      <c r="S505" s="32" t="s">
        <v>2449</v>
      </c>
      <c r="T505" s="32">
        <f t="shared" si="90"/>
        <v>1</v>
      </c>
      <c r="U505" s="26" t="str">
        <f t="shared" si="96"/>
        <v>No</v>
      </c>
      <c r="V505" s="13" t="s">
        <v>2449</v>
      </c>
      <c r="W505" s="31" t="s">
        <v>2449</v>
      </c>
      <c r="X505" s="32">
        <f t="shared" si="91"/>
        <v>1</v>
      </c>
      <c r="Y505" s="36" t="str">
        <f t="shared" si="92"/>
        <v>No</v>
      </c>
    </row>
    <row r="506" spans="1:25">
      <c r="A506" s="32" t="s">
        <v>994</v>
      </c>
      <c r="B506" s="32" t="s">
        <v>995</v>
      </c>
      <c r="C506" s="32"/>
      <c r="D506" s="32"/>
      <c r="E506" s="33"/>
      <c r="F506" s="31" t="s">
        <v>2449</v>
      </c>
      <c r="G506" s="32" t="s">
        <v>2449</v>
      </c>
      <c r="H506" s="32">
        <f t="shared" si="93"/>
        <v>1</v>
      </c>
      <c r="I506" s="34" t="str">
        <f t="shared" si="87"/>
        <v>No</v>
      </c>
      <c r="J506" s="31" t="s">
        <v>2449</v>
      </c>
      <c r="K506" s="32" t="s">
        <v>2449</v>
      </c>
      <c r="L506" s="32">
        <f t="shared" si="88"/>
        <v>1</v>
      </c>
      <c r="M506" s="35" t="str">
        <f t="shared" si="94"/>
        <v>No</v>
      </c>
      <c r="N506" s="31" t="s">
        <v>2449</v>
      </c>
      <c r="O506" s="32" t="s">
        <v>2449</v>
      </c>
      <c r="P506" s="32">
        <f t="shared" si="89"/>
        <v>1</v>
      </c>
      <c r="Q506" s="24" t="str">
        <f t="shared" si="95"/>
        <v>No</v>
      </c>
      <c r="R506" s="31" t="s">
        <v>2449</v>
      </c>
      <c r="S506" s="32" t="s">
        <v>2449</v>
      </c>
      <c r="T506" s="32">
        <f t="shared" si="90"/>
        <v>1</v>
      </c>
      <c r="U506" s="26" t="str">
        <f t="shared" si="96"/>
        <v>No</v>
      </c>
      <c r="V506" s="13" t="s">
        <v>2449</v>
      </c>
      <c r="W506" s="31" t="s">
        <v>2449</v>
      </c>
      <c r="X506" s="32">
        <f t="shared" si="91"/>
        <v>1</v>
      </c>
      <c r="Y506" s="36" t="str">
        <f t="shared" si="92"/>
        <v>No</v>
      </c>
    </row>
    <row r="507" spans="1:25">
      <c r="A507" s="32" t="s">
        <v>996</v>
      </c>
      <c r="B507" s="32" t="s">
        <v>997</v>
      </c>
      <c r="C507" s="32"/>
      <c r="D507" s="32"/>
      <c r="E507" s="33"/>
      <c r="F507" s="31" t="s">
        <v>2449</v>
      </c>
      <c r="G507" s="32" t="s">
        <v>2449</v>
      </c>
      <c r="H507" s="32">
        <f t="shared" si="93"/>
        <v>1</v>
      </c>
      <c r="I507" s="34" t="str">
        <f t="shared" si="87"/>
        <v>No</v>
      </c>
      <c r="J507" s="31" t="s">
        <v>2449</v>
      </c>
      <c r="K507" s="32" t="s">
        <v>2449</v>
      </c>
      <c r="L507" s="32">
        <f t="shared" si="88"/>
        <v>1</v>
      </c>
      <c r="M507" s="35" t="str">
        <f t="shared" si="94"/>
        <v>No</v>
      </c>
      <c r="N507" s="31" t="s">
        <v>2449</v>
      </c>
      <c r="O507" s="32" t="s">
        <v>2449</v>
      </c>
      <c r="P507" s="32">
        <f t="shared" si="89"/>
        <v>1</v>
      </c>
      <c r="Q507" s="24" t="str">
        <f t="shared" si="95"/>
        <v>No</v>
      </c>
      <c r="R507" s="31" t="s">
        <v>2449</v>
      </c>
      <c r="S507" s="32" t="s">
        <v>2449</v>
      </c>
      <c r="T507" s="32">
        <f t="shared" si="90"/>
        <v>1</v>
      </c>
      <c r="U507" s="26" t="str">
        <f t="shared" si="96"/>
        <v>No</v>
      </c>
      <c r="V507" s="13" t="s">
        <v>2450</v>
      </c>
      <c r="W507" s="31" t="s">
        <v>2449</v>
      </c>
      <c r="X507" s="32">
        <f t="shared" si="91"/>
        <v>0</v>
      </c>
      <c r="Y507" s="36" t="s">
        <v>2449</v>
      </c>
    </row>
    <row r="508" spans="1:25">
      <c r="A508" s="32" t="s">
        <v>998</v>
      </c>
      <c r="B508" s="32" t="s">
        <v>999</v>
      </c>
      <c r="C508" s="32"/>
      <c r="D508" s="32"/>
      <c r="E508" s="33"/>
      <c r="F508" s="31" t="s">
        <v>2449</v>
      </c>
      <c r="G508" s="32" t="s">
        <v>2449</v>
      </c>
      <c r="H508" s="32">
        <f t="shared" si="93"/>
        <v>1</v>
      </c>
      <c r="I508" s="34" t="str">
        <f t="shared" si="87"/>
        <v>No</v>
      </c>
      <c r="J508" s="31" t="s">
        <v>2449</v>
      </c>
      <c r="K508" s="32" t="s">
        <v>2449</v>
      </c>
      <c r="L508" s="32">
        <f t="shared" si="88"/>
        <v>1</v>
      </c>
      <c r="M508" s="35" t="str">
        <f t="shared" si="94"/>
        <v>No</v>
      </c>
      <c r="N508" s="31" t="s">
        <v>2449</v>
      </c>
      <c r="O508" s="32" t="s">
        <v>2449</v>
      </c>
      <c r="P508" s="32">
        <f t="shared" si="89"/>
        <v>1</v>
      </c>
      <c r="Q508" s="24" t="str">
        <f t="shared" si="95"/>
        <v>No</v>
      </c>
      <c r="R508" s="31" t="s">
        <v>2449</v>
      </c>
      <c r="S508" s="32" t="s">
        <v>2449</v>
      </c>
      <c r="T508" s="32">
        <f t="shared" si="90"/>
        <v>1</v>
      </c>
      <c r="U508" s="26" t="str">
        <f t="shared" si="96"/>
        <v>No</v>
      </c>
      <c r="V508" s="13" t="s">
        <v>2449</v>
      </c>
      <c r="W508" s="31" t="s">
        <v>2449</v>
      </c>
      <c r="X508" s="32">
        <f t="shared" si="91"/>
        <v>1</v>
      </c>
      <c r="Y508" s="36" t="str">
        <f t="shared" si="92"/>
        <v>No</v>
      </c>
    </row>
    <row r="509" spans="1:25">
      <c r="A509" s="32" t="s">
        <v>1000</v>
      </c>
      <c r="B509" s="32" t="s">
        <v>1001</v>
      </c>
      <c r="C509" s="32"/>
      <c r="D509" s="32"/>
      <c r="E509" s="33"/>
      <c r="F509" s="31" t="s">
        <v>2449</v>
      </c>
      <c r="G509" s="32" t="s">
        <v>2449</v>
      </c>
      <c r="H509" s="32">
        <f t="shared" si="93"/>
        <v>1</v>
      </c>
      <c r="I509" s="34" t="str">
        <f t="shared" si="87"/>
        <v>No</v>
      </c>
      <c r="J509" s="31" t="s">
        <v>2449</v>
      </c>
      <c r="K509" s="32" t="s">
        <v>2450</v>
      </c>
      <c r="L509" s="32">
        <f t="shared" si="88"/>
        <v>0</v>
      </c>
      <c r="M509" s="35" t="s">
        <v>2450</v>
      </c>
      <c r="N509" s="31" t="s">
        <v>2449</v>
      </c>
      <c r="O509" s="32" t="s">
        <v>2449</v>
      </c>
      <c r="P509" s="32">
        <f t="shared" si="89"/>
        <v>1</v>
      </c>
      <c r="Q509" s="24" t="str">
        <f t="shared" si="95"/>
        <v>No</v>
      </c>
      <c r="R509" s="31" t="s">
        <v>2449</v>
      </c>
      <c r="S509" s="32" t="s">
        <v>2449</v>
      </c>
      <c r="T509" s="32">
        <f t="shared" si="90"/>
        <v>1</v>
      </c>
      <c r="U509" s="26" t="str">
        <f t="shared" si="96"/>
        <v>No</v>
      </c>
      <c r="V509" s="13" t="s">
        <v>2449</v>
      </c>
      <c r="W509" s="31" t="s">
        <v>2449</v>
      </c>
      <c r="X509" s="32">
        <f t="shared" si="91"/>
        <v>1</v>
      </c>
      <c r="Y509" s="36" t="str">
        <f t="shared" si="92"/>
        <v>No</v>
      </c>
    </row>
    <row r="510" spans="1:25">
      <c r="A510" s="32" t="s">
        <v>1002</v>
      </c>
      <c r="B510" s="32" t="s">
        <v>1003</v>
      </c>
      <c r="C510" s="32"/>
      <c r="D510" s="32"/>
      <c r="E510" s="33"/>
      <c r="F510" s="31" t="s">
        <v>2449</v>
      </c>
      <c r="G510" s="32" t="s">
        <v>2449</v>
      </c>
      <c r="H510" s="32">
        <f t="shared" si="93"/>
        <v>1</v>
      </c>
      <c r="I510" s="34" t="str">
        <f t="shared" si="87"/>
        <v>No</v>
      </c>
      <c r="J510" s="31" t="s">
        <v>2449</v>
      </c>
      <c r="K510" s="31" t="s">
        <v>2449</v>
      </c>
      <c r="L510" s="32">
        <f t="shared" si="88"/>
        <v>1</v>
      </c>
      <c r="M510" s="35" t="str">
        <f t="shared" si="94"/>
        <v>No</v>
      </c>
      <c r="N510" s="31" t="s">
        <v>2449</v>
      </c>
      <c r="O510" s="32" t="s">
        <v>2450</v>
      </c>
      <c r="P510" s="32">
        <f t="shared" si="89"/>
        <v>0</v>
      </c>
      <c r="Q510" s="24" t="s">
        <v>2450</v>
      </c>
      <c r="R510" s="31" t="s">
        <v>2449</v>
      </c>
      <c r="S510" s="32" t="s">
        <v>2449</v>
      </c>
      <c r="T510" s="32">
        <f t="shared" si="90"/>
        <v>1</v>
      </c>
      <c r="U510" s="26" t="str">
        <f t="shared" si="96"/>
        <v>No</v>
      </c>
      <c r="V510" s="13" t="s">
        <v>2449</v>
      </c>
      <c r="W510" s="31" t="s">
        <v>2449</v>
      </c>
      <c r="X510" s="32">
        <f t="shared" si="91"/>
        <v>1</v>
      </c>
      <c r="Y510" s="36" t="str">
        <f t="shared" si="92"/>
        <v>No</v>
      </c>
    </row>
    <row r="511" spans="1:25">
      <c r="A511" s="32" t="s">
        <v>1004</v>
      </c>
      <c r="B511" s="32" t="s">
        <v>1005</v>
      </c>
      <c r="C511" s="32"/>
      <c r="D511" s="32" t="s">
        <v>2454</v>
      </c>
      <c r="E511" s="33" t="s">
        <v>2454</v>
      </c>
      <c r="F511" s="31" t="s">
        <v>2449</v>
      </c>
      <c r="G511" s="32" t="s">
        <v>2546</v>
      </c>
      <c r="H511" s="32">
        <f t="shared" si="93"/>
        <v>0</v>
      </c>
      <c r="I511" s="34" t="s">
        <v>2449</v>
      </c>
      <c r="J511" s="31" t="s">
        <v>2449</v>
      </c>
      <c r="K511" s="31" t="s">
        <v>2449</v>
      </c>
      <c r="L511" s="32">
        <f t="shared" si="88"/>
        <v>1</v>
      </c>
      <c r="M511" s="35" t="str">
        <f t="shared" si="94"/>
        <v>No</v>
      </c>
      <c r="N511" s="31" t="s">
        <v>2449</v>
      </c>
      <c r="O511" s="31" t="s">
        <v>2449</v>
      </c>
      <c r="P511" s="32">
        <f t="shared" si="89"/>
        <v>1</v>
      </c>
      <c r="Q511" s="24" t="str">
        <f t="shared" si="95"/>
        <v>No</v>
      </c>
      <c r="R511" s="31" t="s">
        <v>2449</v>
      </c>
      <c r="S511" s="32" t="s">
        <v>2449</v>
      </c>
      <c r="T511" s="32">
        <f t="shared" si="90"/>
        <v>1</v>
      </c>
      <c r="U511" s="26" t="str">
        <f t="shared" si="96"/>
        <v>No</v>
      </c>
      <c r="V511" s="13" t="s">
        <v>2449</v>
      </c>
      <c r="W511" s="31" t="s">
        <v>2449</v>
      </c>
      <c r="X511" s="32">
        <f t="shared" si="91"/>
        <v>1</v>
      </c>
      <c r="Y511" s="36" t="str">
        <f t="shared" si="92"/>
        <v>No</v>
      </c>
    </row>
    <row r="512" spans="1:25">
      <c r="A512" s="32" t="s">
        <v>1006</v>
      </c>
      <c r="B512" s="32" t="s">
        <v>1007</v>
      </c>
      <c r="C512" s="32"/>
      <c r="D512" s="32"/>
      <c r="E512" s="33"/>
      <c r="F512" s="31" t="s">
        <v>2449</v>
      </c>
      <c r="G512" s="31" t="s">
        <v>2449</v>
      </c>
      <c r="H512" s="32">
        <f t="shared" si="93"/>
        <v>1</v>
      </c>
      <c r="I512" s="34" t="str">
        <f t="shared" si="87"/>
        <v>No</v>
      </c>
      <c r="J512" s="31" t="s">
        <v>2449</v>
      </c>
      <c r="K512" s="31" t="s">
        <v>2449</v>
      </c>
      <c r="L512" s="32">
        <f t="shared" si="88"/>
        <v>1</v>
      </c>
      <c r="M512" s="35" t="str">
        <f t="shared" si="94"/>
        <v>No</v>
      </c>
      <c r="N512" s="31" t="s">
        <v>2449</v>
      </c>
      <c r="O512" s="31" t="s">
        <v>2449</v>
      </c>
      <c r="P512" s="32">
        <f t="shared" si="89"/>
        <v>1</v>
      </c>
      <c r="Q512" s="24" t="str">
        <f t="shared" si="95"/>
        <v>No</v>
      </c>
      <c r="R512" s="31" t="s">
        <v>2449</v>
      </c>
      <c r="S512" s="32" t="s">
        <v>2449</v>
      </c>
      <c r="T512" s="32">
        <f t="shared" si="90"/>
        <v>1</v>
      </c>
      <c r="U512" s="26" t="str">
        <f t="shared" si="96"/>
        <v>No</v>
      </c>
      <c r="V512" s="13" t="s">
        <v>2449</v>
      </c>
      <c r="W512" s="31" t="s">
        <v>2449</v>
      </c>
      <c r="X512" s="32">
        <f t="shared" si="91"/>
        <v>1</v>
      </c>
      <c r="Y512" s="36" t="str">
        <f t="shared" si="92"/>
        <v>No</v>
      </c>
    </row>
    <row r="513" spans="1:25">
      <c r="A513" s="32" t="s">
        <v>1008</v>
      </c>
      <c r="B513" s="32" t="s">
        <v>1009</v>
      </c>
      <c r="C513" s="32"/>
      <c r="D513" s="32"/>
      <c r="E513" s="33"/>
      <c r="F513" s="31" t="s">
        <v>2449</v>
      </c>
      <c r="G513" s="31" t="s">
        <v>2449</v>
      </c>
      <c r="H513" s="32">
        <f t="shared" si="93"/>
        <v>1</v>
      </c>
      <c r="I513" s="34" t="str">
        <f t="shared" si="87"/>
        <v>No</v>
      </c>
      <c r="J513" s="31" t="s">
        <v>2449</v>
      </c>
      <c r="K513" s="31" t="s">
        <v>2449</v>
      </c>
      <c r="L513" s="32">
        <f t="shared" si="88"/>
        <v>1</v>
      </c>
      <c r="M513" s="35" t="str">
        <f t="shared" si="94"/>
        <v>No</v>
      </c>
      <c r="N513" s="31" t="s">
        <v>2449</v>
      </c>
      <c r="O513" s="31" t="s">
        <v>2449</v>
      </c>
      <c r="P513" s="32">
        <f t="shared" si="89"/>
        <v>1</v>
      </c>
      <c r="Q513" s="24" t="str">
        <f t="shared" si="95"/>
        <v>No</v>
      </c>
      <c r="R513" s="31" t="s">
        <v>2450</v>
      </c>
      <c r="S513" s="32" t="s">
        <v>2450</v>
      </c>
      <c r="T513" s="32">
        <f t="shared" si="90"/>
        <v>1</v>
      </c>
      <c r="U513" s="26" t="str">
        <f t="shared" si="96"/>
        <v>Yes</v>
      </c>
      <c r="V513" s="13" t="s">
        <v>2449</v>
      </c>
      <c r="W513" s="31" t="s">
        <v>2449</v>
      </c>
      <c r="X513" s="32">
        <f t="shared" si="91"/>
        <v>1</v>
      </c>
      <c r="Y513" s="36" t="str">
        <f t="shared" si="92"/>
        <v>No</v>
      </c>
    </row>
    <row r="514" spans="1:25">
      <c r="A514" s="32" t="s">
        <v>1010</v>
      </c>
      <c r="B514" s="32" t="s">
        <v>1011</v>
      </c>
      <c r="C514" s="32"/>
      <c r="D514" s="32"/>
      <c r="E514" s="33"/>
      <c r="F514" s="31" t="s">
        <v>2449</v>
      </c>
      <c r="G514" s="31" t="s">
        <v>2449</v>
      </c>
      <c r="H514" s="32">
        <f t="shared" si="93"/>
        <v>1</v>
      </c>
      <c r="I514" s="34" t="str">
        <f t="shared" si="87"/>
        <v>No</v>
      </c>
      <c r="J514" s="31" t="s">
        <v>2449</v>
      </c>
      <c r="K514" s="31" t="s">
        <v>2449</v>
      </c>
      <c r="L514" s="32">
        <f t="shared" si="88"/>
        <v>1</v>
      </c>
      <c r="M514" s="35" t="str">
        <f t="shared" si="94"/>
        <v>No</v>
      </c>
      <c r="N514" s="31" t="s">
        <v>2449</v>
      </c>
      <c r="O514" s="31" t="s">
        <v>2449</v>
      </c>
      <c r="P514" s="32">
        <f t="shared" si="89"/>
        <v>1</v>
      </c>
      <c r="Q514" s="24" t="str">
        <f t="shared" si="95"/>
        <v>No</v>
      </c>
      <c r="R514" s="31" t="s">
        <v>2449</v>
      </c>
      <c r="S514" s="31" t="s">
        <v>2449</v>
      </c>
      <c r="T514" s="32">
        <f t="shared" si="90"/>
        <v>1</v>
      </c>
      <c r="U514" s="26" t="str">
        <f t="shared" si="96"/>
        <v>No</v>
      </c>
      <c r="V514" s="13" t="s">
        <v>2449</v>
      </c>
      <c r="W514" s="31" t="s">
        <v>2449</v>
      </c>
      <c r="X514" s="32">
        <f t="shared" si="91"/>
        <v>1</v>
      </c>
      <c r="Y514" s="36" t="str">
        <f t="shared" si="92"/>
        <v>No</v>
      </c>
    </row>
    <row r="515" spans="1:25">
      <c r="A515" s="32" t="s">
        <v>1012</v>
      </c>
      <c r="B515" s="32" t="s">
        <v>1013</v>
      </c>
      <c r="C515" s="32"/>
      <c r="D515" s="32" t="s">
        <v>2542</v>
      </c>
      <c r="E515" s="33" t="s">
        <v>2454</v>
      </c>
      <c r="F515" s="31" t="s">
        <v>2449</v>
      </c>
      <c r="G515" s="31" t="s">
        <v>2449</v>
      </c>
      <c r="H515" s="32">
        <f t="shared" si="93"/>
        <v>1</v>
      </c>
      <c r="I515" s="34" t="str">
        <f t="shared" si="87"/>
        <v>No</v>
      </c>
      <c r="J515" s="31" t="s">
        <v>2449</v>
      </c>
      <c r="K515" s="31" t="s">
        <v>2449</v>
      </c>
      <c r="L515" s="32">
        <f t="shared" si="88"/>
        <v>1</v>
      </c>
      <c r="M515" s="35" t="str">
        <f t="shared" si="94"/>
        <v>No</v>
      </c>
      <c r="N515" s="31" t="s">
        <v>2449</v>
      </c>
      <c r="O515" s="31" t="s">
        <v>2449</v>
      </c>
      <c r="P515" s="32">
        <f t="shared" si="89"/>
        <v>1</v>
      </c>
      <c r="Q515" s="24" t="str">
        <f t="shared" si="95"/>
        <v>No</v>
      </c>
      <c r="R515" s="31" t="s">
        <v>2449</v>
      </c>
      <c r="S515" s="31" t="s">
        <v>2449</v>
      </c>
      <c r="T515" s="32">
        <f t="shared" si="90"/>
        <v>1</v>
      </c>
      <c r="U515" s="26" t="str">
        <f t="shared" si="96"/>
        <v>No</v>
      </c>
      <c r="V515" s="13" t="s">
        <v>2449</v>
      </c>
      <c r="W515" s="31" t="s">
        <v>2449</v>
      </c>
      <c r="X515" s="32">
        <f t="shared" si="91"/>
        <v>1</v>
      </c>
      <c r="Y515" s="36" t="str">
        <f t="shared" si="92"/>
        <v>No</v>
      </c>
    </row>
    <row r="516" spans="1:25">
      <c r="A516" s="32" t="s">
        <v>1014</v>
      </c>
      <c r="B516" s="32" t="s">
        <v>1015</v>
      </c>
      <c r="C516" s="32"/>
      <c r="D516" s="32"/>
      <c r="E516" s="33"/>
      <c r="F516" s="31" t="s">
        <v>2449</v>
      </c>
      <c r="G516" s="31" t="s">
        <v>2449</v>
      </c>
      <c r="H516" s="32">
        <f t="shared" si="93"/>
        <v>1</v>
      </c>
      <c r="I516" s="34" t="str">
        <f t="shared" si="87"/>
        <v>No</v>
      </c>
      <c r="J516" s="31" t="s">
        <v>2449</v>
      </c>
      <c r="K516" s="31" t="s">
        <v>2449</v>
      </c>
      <c r="L516" s="32">
        <f t="shared" si="88"/>
        <v>1</v>
      </c>
      <c r="M516" s="35" t="str">
        <f t="shared" si="94"/>
        <v>No</v>
      </c>
      <c r="N516" s="31" t="s">
        <v>2449</v>
      </c>
      <c r="O516" s="31" t="s">
        <v>2449</v>
      </c>
      <c r="P516" s="32">
        <f t="shared" si="89"/>
        <v>1</v>
      </c>
      <c r="Q516" s="24" t="str">
        <f t="shared" si="95"/>
        <v>No</v>
      </c>
      <c r="R516" s="31" t="s">
        <v>2449</v>
      </c>
      <c r="S516" s="31" t="s">
        <v>2449</v>
      </c>
      <c r="T516" s="32">
        <f t="shared" si="90"/>
        <v>1</v>
      </c>
      <c r="U516" s="26" t="str">
        <f t="shared" si="96"/>
        <v>No</v>
      </c>
      <c r="V516" s="13" t="s">
        <v>2449</v>
      </c>
      <c r="W516" s="31" t="s">
        <v>2449</v>
      </c>
      <c r="X516" s="32">
        <f t="shared" si="91"/>
        <v>1</v>
      </c>
      <c r="Y516" s="36" t="str">
        <f t="shared" si="92"/>
        <v>No</v>
      </c>
    </row>
    <row r="517" spans="1:25">
      <c r="A517" s="32" t="s">
        <v>1016</v>
      </c>
      <c r="B517" s="32" t="s">
        <v>1017</v>
      </c>
      <c r="C517" s="32"/>
      <c r="D517" s="32"/>
      <c r="E517" s="33"/>
      <c r="F517" s="31" t="s">
        <v>2449</v>
      </c>
      <c r="G517" s="31" t="s">
        <v>2449</v>
      </c>
      <c r="H517" s="32">
        <f t="shared" si="93"/>
        <v>1</v>
      </c>
      <c r="I517" s="34" t="str">
        <f t="shared" si="87"/>
        <v>No</v>
      </c>
      <c r="J517" s="31" t="s">
        <v>2449</v>
      </c>
      <c r="K517" s="31" t="s">
        <v>2449</v>
      </c>
      <c r="L517" s="32">
        <f t="shared" si="88"/>
        <v>1</v>
      </c>
      <c r="M517" s="35" t="str">
        <f t="shared" si="94"/>
        <v>No</v>
      </c>
      <c r="N517" s="31" t="s">
        <v>2449</v>
      </c>
      <c r="O517" s="31" t="s">
        <v>2449</v>
      </c>
      <c r="P517" s="32">
        <f t="shared" si="89"/>
        <v>1</v>
      </c>
      <c r="Q517" s="24" t="str">
        <f t="shared" si="95"/>
        <v>No</v>
      </c>
      <c r="R517" s="31" t="s">
        <v>2449</v>
      </c>
      <c r="S517" s="31" t="s">
        <v>2449</v>
      </c>
      <c r="T517" s="32">
        <f t="shared" si="90"/>
        <v>1</v>
      </c>
      <c r="U517" s="26" t="str">
        <f t="shared" si="96"/>
        <v>No</v>
      </c>
      <c r="V517" s="13" t="s">
        <v>2449</v>
      </c>
      <c r="W517" s="31" t="s">
        <v>2449</v>
      </c>
      <c r="X517" s="32">
        <f t="shared" si="91"/>
        <v>1</v>
      </c>
      <c r="Y517" s="36" t="str">
        <f t="shared" si="92"/>
        <v>No</v>
      </c>
    </row>
    <row r="518" spans="1:25">
      <c r="A518" s="32" t="s">
        <v>1018</v>
      </c>
      <c r="B518" s="32" t="s">
        <v>1019</v>
      </c>
      <c r="C518" s="32"/>
      <c r="D518" s="32" t="s">
        <v>2454</v>
      </c>
      <c r="E518" s="33"/>
      <c r="F518" s="31" t="s">
        <v>2449</v>
      </c>
      <c r="G518" s="31" t="s">
        <v>2449</v>
      </c>
      <c r="H518" s="32">
        <f t="shared" si="93"/>
        <v>1</v>
      </c>
      <c r="I518" s="34" t="str">
        <f t="shared" si="87"/>
        <v>No</v>
      </c>
      <c r="J518" s="31" t="s">
        <v>2449</v>
      </c>
      <c r="K518" s="31" t="s">
        <v>2449</v>
      </c>
      <c r="L518" s="32">
        <f t="shared" si="88"/>
        <v>1</v>
      </c>
      <c r="M518" s="35" t="str">
        <f t="shared" si="94"/>
        <v>No</v>
      </c>
      <c r="N518" s="31" t="s">
        <v>2449</v>
      </c>
      <c r="O518" s="31" t="s">
        <v>2449</v>
      </c>
      <c r="P518" s="32">
        <f t="shared" si="89"/>
        <v>1</v>
      </c>
      <c r="Q518" s="24" t="str">
        <f t="shared" si="95"/>
        <v>No</v>
      </c>
      <c r="R518" s="31" t="s">
        <v>2449</v>
      </c>
      <c r="S518" s="31" t="s">
        <v>2449</v>
      </c>
      <c r="T518" s="32">
        <f t="shared" si="90"/>
        <v>1</v>
      </c>
      <c r="U518" s="26" t="str">
        <f t="shared" si="96"/>
        <v>No</v>
      </c>
      <c r="V518" s="13" t="s">
        <v>2449</v>
      </c>
      <c r="W518" s="31" t="s">
        <v>2449</v>
      </c>
      <c r="X518" s="32">
        <f t="shared" si="91"/>
        <v>1</v>
      </c>
      <c r="Y518" s="36" t="str">
        <f t="shared" si="92"/>
        <v>No</v>
      </c>
    </row>
    <row r="519" spans="1:25">
      <c r="A519" s="32" t="s">
        <v>1020</v>
      </c>
      <c r="B519" s="32" t="s">
        <v>1021</v>
      </c>
      <c r="C519" s="32"/>
      <c r="D519" s="32"/>
      <c r="E519" s="33"/>
      <c r="F519" s="31" t="s">
        <v>2449</v>
      </c>
      <c r="G519" s="31" t="s">
        <v>2449</v>
      </c>
      <c r="H519" s="32">
        <f t="shared" si="93"/>
        <v>1</v>
      </c>
      <c r="I519" s="34" t="str">
        <f t="shared" si="87"/>
        <v>No</v>
      </c>
      <c r="J519" s="31" t="s">
        <v>2449</v>
      </c>
      <c r="K519" s="31" t="s">
        <v>2449</v>
      </c>
      <c r="L519" s="32">
        <f t="shared" si="88"/>
        <v>1</v>
      </c>
      <c r="M519" s="35" t="str">
        <f t="shared" si="94"/>
        <v>No</v>
      </c>
      <c r="N519" s="31" t="s">
        <v>2449</v>
      </c>
      <c r="O519" s="31" t="s">
        <v>2449</v>
      </c>
      <c r="P519" s="32">
        <f t="shared" si="89"/>
        <v>1</v>
      </c>
      <c r="Q519" s="24" t="str">
        <f t="shared" si="95"/>
        <v>No</v>
      </c>
      <c r="R519" s="31" t="s">
        <v>2449</v>
      </c>
      <c r="S519" s="31" t="s">
        <v>2449</v>
      </c>
      <c r="T519" s="32">
        <f t="shared" si="90"/>
        <v>1</v>
      </c>
      <c r="U519" s="26" t="str">
        <f t="shared" si="96"/>
        <v>No</v>
      </c>
      <c r="V519" s="13" t="s">
        <v>2449</v>
      </c>
      <c r="W519" s="31" t="s">
        <v>2449</v>
      </c>
      <c r="X519" s="32">
        <f t="shared" si="91"/>
        <v>1</v>
      </c>
      <c r="Y519" s="36" t="str">
        <f t="shared" si="92"/>
        <v>No</v>
      </c>
    </row>
    <row r="520" spans="1:25">
      <c r="A520" s="32" t="s">
        <v>1022</v>
      </c>
      <c r="B520" s="32" t="s">
        <v>1023</v>
      </c>
      <c r="C520" s="32"/>
      <c r="D520" s="32"/>
      <c r="E520" s="33"/>
      <c r="F520" s="31" t="s">
        <v>2449</v>
      </c>
      <c r="G520" s="31" t="s">
        <v>2449</v>
      </c>
      <c r="H520" s="32">
        <f t="shared" si="93"/>
        <v>1</v>
      </c>
      <c r="I520" s="34" t="str">
        <f t="shared" si="87"/>
        <v>No</v>
      </c>
      <c r="J520" s="31" t="s">
        <v>2449</v>
      </c>
      <c r="K520" s="31" t="s">
        <v>2449</v>
      </c>
      <c r="L520" s="32">
        <f t="shared" si="88"/>
        <v>1</v>
      </c>
      <c r="M520" s="35" t="str">
        <f t="shared" si="94"/>
        <v>No</v>
      </c>
      <c r="N520" s="31" t="s">
        <v>2449</v>
      </c>
      <c r="O520" s="31" t="s">
        <v>2449</v>
      </c>
      <c r="P520" s="32">
        <f t="shared" si="89"/>
        <v>1</v>
      </c>
      <c r="Q520" s="24" t="s">
        <v>2450</v>
      </c>
      <c r="R520" s="31" t="s">
        <v>2449</v>
      </c>
      <c r="S520" s="31" t="s">
        <v>2449</v>
      </c>
      <c r="T520" s="32">
        <f t="shared" si="90"/>
        <v>1</v>
      </c>
      <c r="U520" s="26" t="s">
        <v>2450</v>
      </c>
      <c r="V520" s="13" t="s">
        <v>2450</v>
      </c>
      <c r="W520" s="31" t="s">
        <v>2449</v>
      </c>
      <c r="X520" s="32">
        <f t="shared" si="91"/>
        <v>0</v>
      </c>
      <c r="Y520" s="36" t="s">
        <v>2449</v>
      </c>
    </row>
    <row r="521" spans="1:25">
      <c r="A521" s="32" t="s">
        <v>1024</v>
      </c>
      <c r="B521" s="32" t="s">
        <v>1025</v>
      </c>
      <c r="C521" s="32"/>
      <c r="D521" s="32"/>
      <c r="E521" s="33"/>
      <c r="F521" s="31" t="s">
        <v>2449</v>
      </c>
      <c r="G521" s="31" t="s">
        <v>2449</v>
      </c>
      <c r="H521" s="32">
        <f t="shared" si="93"/>
        <v>1</v>
      </c>
      <c r="I521" s="34" t="str">
        <f t="shared" si="87"/>
        <v>No</v>
      </c>
      <c r="J521" s="31" t="s">
        <v>2449</v>
      </c>
      <c r="K521" s="31" t="s">
        <v>2449</v>
      </c>
      <c r="L521" s="32">
        <f t="shared" si="88"/>
        <v>1</v>
      </c>
      <c r="M521" s="35" t="str">
        <f t="shared" si="94"/>
        <v>No</v>
      </c>
      <c r="N521" s="31" t="s">
        <v>2449</v>
      </c>
      <c r="O521" s="31" t="s">
        <v>2449</v>
      </c>
      <c r="P521" s="32">
        <f t="shared" si="89"/>
        <v>1</v>
      </c>
      <c r="Q521" s="24" t="str">
        <f t="shared" si="95"/>
        <v>No</v>
      </c>
      <c r="R521" s="31" t="s">
        <v>2449</v>
      </c>
      <c r="S521" s="31" t="s">
        <v>2449</v>
      </c>
      <c r="T521" s="32">
        <f t="shared" si="90"/>
        <v>1</v>
      </c>
      <c r="U521" s="26" t="str">
        <f t="shared" si="96"/>
        <v>No</v>
      </c>
      <c r="V521" s="13" t="s">
        <v>2449</v>
      </c>
      <c r="W521" s="31" t="s">
        <v>2449</v>
      </c>
      <c r="X521" s="32">
        <f t="shared" si="91"/>
        <v>1</v>
      </c>
      <c r="Y521" s="36" t="str">
        <f t="shared" si="92"/>
        <v>No</v>
      </c>
    </row>
    <row r="522" spans="1:25">
      <c r="A522" s="32" t="s">
        <v>1026</v>
      </c>
      <c r="B522" s="32" t="s">
        <v>1027</v>
      </c>
      <c r="C522" s="32"/>
      <c r="D522" s="32"/>
      <c r="E522" s="33"/>
      <c r="F522" s="31" t="s">
        <v>2449</v>
      </c>
      <c r="G522" s="32" t="s">
        <v>2450</v>
      </c>
      <c r="H522" s="32">
        <f t="shared" si="93"/>
        <v>0</v>
      </c>
      <c r="I522" s="34" t="s">
        <v>2450</v>
      </c>
      <c r="J522" s="31" t="s">
        <v>2449</v>
      </c>
      <c r="K522" s="31" t="s">
        <v>2449</v>
      </c>
      <c r="L522" s="32">
        <f t="shared" si="88"/>
        <v>1</v>
      </c>
      <c r="M522" s="35" t="str">
        <f t="shared" si="94"/>
        <v>No</v>
      </c>
      <c r="N522" s="31" t="s">
        <v>2449</v>
      </c>
      <c r="O522" s="31" t="s">
        <v>2449</v>
      </c>
      <c r="P522" s="32">
        <f t="shared" si="89"/>
        <v>1</v>
      </c>
      <c r="Q522" s="24" t="str">
        <f t="shared" si="95"/>
        <v>No</v>
      </c>
      <c r="R522" s="31" t="s">
        <v>2449</v>
      </c>
      <c r="S522" s="31" t="s">
        <v>2449</v>
      </c>
      <c r="T522" s="32">
        <f t="shared" si="90"/>
        <v>1</v>
      </c>
      <c r="U522" s="26" t="str">
        <f t="shared" si="96"/>
        <v>No</v>
      </c>
      <c r="V522" s="13" t="s">
        <v>2449</v>
      </c>
      <c r="W522" s="31" t="s">
        <v>2449</v>
      </c>
      <c r="X522" s="32">
        <f t="shared" si="91"/>
        <v>1</v>
      </c>
      <c r="Y522" s="36" t="str">
        <f t="shared" si="92"/>
        <v>No</v>
      </c>
    </row>
    <row r="523" spans="1:25">
      <c r="A523" s="32" t="s">
        <v>1028</v>
      </c>
      <c r="B523" s="32" t="s">
        <v>1029</v>
      </c>
      <c r="C523" s="32"/>
      <c r="D523" s="32"/>
      <c r="E523" s="33"/>
      <c r="F523" s="31" t="s">
        <v>2449</v>
      </c>
      <c r="G523" s="31" t="s">
        <v>2449</v>
      </c>
      <c r="H523" s="32">
        <f t="shared" si="93"/>
        <v>1</v>
      </c>
      <c r="I523" s="34" t="str">
        <f t="shared" si="87"/>
        <v>No</v>
      </c>
      <c r="J523" s="31" t="s">
        <v>2449</v>
      </c>
      <c r="K523" s="31" t="s">
        <v>2449</v>
      </c>
      <c r="L523" s="32">
        <f t="shared" si="88"/>
        <v>1</v>
      </c>
      <c r="M523" s="35" t="str">
        <f t="shared" si="94"/>
        <v>No</v>
      </c>
      <c r="N523" s="31" t="s">
        <v>2449</v>
      </c>
      <c r="O523" s="31" t="s">
        <v>2449</v>
      </c>
      <c r="P523" s="32">
        <f t="shared" si="89"/>
        <v>1</v>
      </c>
      <c r="Q523" s="24" t="str">
        <f t="shared" si="95"/>
        <v>No</v>
      </c>
      <c r="R523" s="31" t="s">
        <v>2449</v>
      </c>
      <c r="S523" s="31" t="s">
        <v>2449</v>
      </c>
      <c r="T523" s="32">
        <f t="shared" si="90"/>
        <v>1</v>
      </c>
      <c r="U523" s="26" t="str">
        <f t="shared" si="96"/>
        <v>No</v>
      </c>
      <c r="V523" s="13" t="s">
        <v>2450</v>
      </c>
      <c r="W523" s="32" t="s">
        <v>2450</v>
      </c>
      <c r="X523" s="32">
        <f t="shared" si="91"/>
        <v>1</v>
      </c>
      <c r="Y523" s="36" t="str">
        <f t="shared" si="92"/>
        <v>Yes</v>
      </c>
    </row>
    <row r="524" spans="1:25">
      <c r="A524" s="32" t="s">
        <v>1030</v>
      </c>
      <c r="B524" s="32" t="s">
        <v>1031</v>
      </c>
      <c r="C524" s="32"/>
      <c r="D524" s="32"/>
      <c r="E524" s="33"/>
      <c r="F524" s="31" t="s">
        <v>2449</v>
      </c>
      <c r="G524" s="32" t="s">
        <v>2450</v>
      </c>
      <c r="H524" s="32">
        <f t="shared" si="93"/>
        <v>0</v>
      </c>
      <c r="I524" s="34" t="s">
        <v>2450</v>
      </c>
      <c r="J524" s="31" t="s">
        <v>2449</v>
      </c>
      <c r="K524" s="31" t="s">
        <v>2449</v>
      </c>
      <c r="L524" s="32">
        <f t="shared" si="88"/>
        <v>1</v>
      </c>
      <c r="M524" s="35" t="str">
        <f t="shared" si="94"/>
        <v>No</v>
      </c>
      <c r="N524" s="31" t="s">
        <v>2449</v>
      </c>
      <c r="O524" s="31" t="s">
        <v>2449</v>
      </c>
      <c r="P524" s="32">
        <f t="shared" si="89"/>
        <v>1</v>
      </c>
      <c r="Q524" s="24" t="str">
        <f t="shared" si="95"/>
        <v>No</v>
      </c>
      <c r="R524" s="31" t="s">
        <v>2449</v>
      </c>
      <c r="S524" s="31" t="s">
        <v>2449</v>
      </c>
      <c r="T524" s="32">
        <f t="shared" si="90"/>
        <v>1</v>
      </c>
      <c r="U524" s="26" t="str">
        <f t="shared" si="96"/>
        <v>No</v>
      </c>
      <c r="V524" s="13" t="s">
        <v>2449</v>
      </c>
      <c r="W524" s="31" t="s">
        <v>2449</v>
      </c>
      <c r="X524" s="32">
        <f t="shared" si="91"/>
        <v>1</v>
      </c>
      <c r="Y524" s="36" t="str">
        <f t="shared" si="92"/>
        <v>No</v>
      </c>
    </row>
    <row r="525" spans="1:25">
      <c r="A525" s="32" t="s">
        <v>1032</v>
      </c>
      <c r="B525" s="32" t="s">
        <v>1033</v>
      </c>
      <c r="C525" s="32"/>
      <c r="D525" s="32"/>
      <c r="E525" s="33"/>
      <c r="F525" s="31" t="s">
        <v>2449</v>
      </c>
      <c r="G525" s="31" t="s">
        <v>2449</v>
      </c>
      <c r="H525" s="32">
        <f t="shared" si="93"/>
        <v>1</v>
      </c>
      <c r="I525" s="34" t="str">
        <f t="shared" si="87"/>
        <v>No</v>
      </c>
      <c r="J525" s="31" t="s">
        <v>2449</v>
      </c>
      <c r="K525" s="31" t="s">
        <v>2449</v>
      </c>
      <c r="L525" s="32">
        <f t="shared" si="88"/>
        <v>1</v>
      </c>
      <c r="M525" s="35" t="str">
        <f t="shared" si="94"/>
        <v>No</v>
      </c>
      <c r="N525" s="31" t="s">
        <v>2449</v>
      </c>
      <c r="O525" s="31" t="s">
        <v>2449</v>
      </c>
      <c r="P525" s="32">
        <f t="shared" si="89"/>
        <v>1</v>
      </c>
      <c r="Q525" s="24" t="str">
        <f t="shared" si="95"/>
        <v>No</v>
      </c>
      <c r="R525" s="31" t="s">
        <v>2449</v>
      </c>
      <c r="S525" s="32" t="s">
        <v>2450</v>
      </c>
      <c r="T525" s="32">
        <f t="shared" si="90"/>
        <v>0</v>
      </c>
      <c r="U525" s="26" t="s">
        <v>2450</v>
      </c>
      <c r="V525" s="13" t="s">
        <v>2449</v>
      </c>
      <c r="W525" s="32" t="s">
        <v>2450</v>
      </c>
      <c r="X525" s="32">
        <f t="shared" si="91"/>
        <v>0</v>
      </c>
      <c r="Y525" s="36" t="s">
        <v>2450</v>
      </c>
    </row>
    <row r="526" spans="1:25">
      <c r="A526" s="32" t="s">
        <v>1034</v>
      </c>
      <c r="B526" s="32" t="s">
        <v>1035</v>
      </c>
      <c r="C526" s="32"/>
      <c r="D526" s="32"/>
      <c r="E526" s="33"/>
      <c r="F526" s="31" t="s">
        <v>2449</v>
      </c>
      <c r="G526" s="31" t="s">
        <v>2449</v>
      </c>
      <c r="H526" s="32">
        <f t="shared" si="93"/>
        <v>1</v>
      </c>
      <c r="I526" s="34" t="str">
        <f t="shared" si="87"/>
        <v>No</v>
      </c>
      <c r="J526" s="31" t="s">
        <v>2449</v>
      </c>
      <c r="K526" s="32" t="s">
        <v>2450</v>
      </c>
      <c r="L526" s="32">
        <f t="shared" si="88"/>
        <v>0</v>
      </c>
      <c r="M526" s="35" t="s">
        <v>2450</v>
      </c>
      <c r="N526" s="31" t="s">
        <v>2449</v>
      </c>
      <c r="O526" s="31" t="s">
        <v>2449</v>
      </c>
      <c r="P526" s="32">
        <f t="shared" si="89"/>
        <v>1</v>
      </c>
      <c r="Q526" s="24" t="str">
        <f t="shared" si="95"/>
        <v>No</v>
      </c>
      <c r="R526" s="31" t="s">
        <v>2449</v>
      </c>
      <c r="S526" s="31" t="s">
        <v>2449</v>
      </c>
      <c r="T526" s="32">
        <f t="shared" si="90"/>
        <v>1</v>
      </c>
      <c r="U526" s="26" t="str">
        <f t="shared" si="96"/>
        <v>No</v>
      </c>
      <c r="V526" s="13" t="s">
        <v>2449</v>
      </c>
      <c r="W526" s="31" t="s">
        <v>2449</v>
      </c>
      <c r="X526" s="32">
        <f t="shared" si="91"/>
        <v>1</v>
      </c>
      <c r="Y526" s="36" t="str">
        <f t="shared" si="92"/>
        <v>No</v>
      </c>
    </row>
    <row r="527" spans="1:25">
      <c r="A527" s="32" t="s">
        <v>1036</v>
      </c>
      <c r="B527" s="32" t="s">
        <v>1037</v>
      </c>
      <c r="C527" s="32"/>
      <c r="D527" s="32"/>
      <c r="E527" s="33"/>
      <c r="F527" s="31" t="s">
        <v>2449</v>
      </c>
      <c r="G527" s="31" t="s">
        <v>2449</v>
      </c>
      <c r="H527" s="32">
        <f t="shared" si="93"/>
        <v>1</v>
      </c>
      <c r="I527" s="34" t="str">
        <f t="shared" si="87"/>
        <v>No</v>
      </c>
      <c r="J527" s="31" t="s">
        <v>2449</v>
      </c>
      <c r="K527" s="31" t="s">
        <v>2449</v>
      </c>
      <c r="L527" s="32">
        <f t="shared" si="88"/>
        <v>1</v>
      </c>
      <c r="M527" s="35" t="str">
        <f t="shared" si="94"/>
        <v>No</v>
      </c>
      <c r="N527" s="31" t="s">
        <v>2449</v>
      </c>
      <c r="O527" s="31" t="s">
        <v>2449</v>
      </c>
      <c r="P527" s="32">
        <f t="shared" si="89"/>
        <v>1</v>
      </c>
      <c r="Q527" s="24" t="str">
        <f t="shared" si="95"/>
        <v>No</v>
      </c>
      <c r="R527" s="31" t="s">
        <v>2449</v>
      </c>
      <c r="S527" s="31" t="s">
        <v>2449</v>
      </c>
      <c r="T527" s="32">
        <f t="shared" si="90"/>
        <v>1</v>
      </c>
      <c r="U527" s="26" t="str">
        <f t="shared" si="96"/>
        <v>No</v>
      </c>
      <c r="V527" s="13" t="s">
        <v>2449</v>
      </c>
      <c r="W527" s="31" t="s">
        <v>2449</v>
      </c>
      <c r="X527" s="32">
        <f t="shared" si="91"/>
        <v>1</v>
      </c>
      <c r="Y527" s="36" t="str">
        <f t="shared" si="92"/>
        <v>No</v>
      </c>
    </row>
    <row r="528" spans="1:25">
      <c r="A528" s="32" t="s">
        <v>1038</v>
      </c>
      <c r="B528" s="32" t="s">
        <v>1039</v>
      </c>
      <c r="C528" s="32"/>
      <c r="D528" s="32" t="s">
        <v>2543</v>
      </c>
      <c r="E528" s="33" t="s">
        <v>2543</v>
      </c>
      <c r="F528" s="31" t="s">
        <v>2449</v>
      </c>
      <c r="G528" s="31" t="s">
        <v>2449</v>
      </c>
      <c r="H528" s="32">
        <f t="shared" si="93"/>
        <v>1</v>
      </c>
      <c r="I528" s="34" t="str">
        <f t="shared" si="87"/>
        <v>No</v>
      </c>
      <c r="J528" s="31" t="s">
        <v>2449</v>
      </c>
      <c r="K528" s="31" t="s">
        <v>2449</v>
      </c>
      <c r="L528" s="32">
        <f t="shared" si="88"/>
        <v>1</v>
      </c>
      <c r="M528" s="35" t="str">
        <f t="shared" si="94"/>
        <v>No</v>
      </c>
      <c r="N528" s="31" t="s">
        <v>2449</v>
      </c>
      <c r="O528" s="31" t="s">
        <v>2449</v>
      </c>
      <c r="P528" s="32">
        <f t="shared" si="89"/>
        <v>1</v>
      </c>
      <c r="Q528" s="24" t="str">
        <f t="shared" si="95"/>
        <v>No</v>
      </c>
      <c r="R528" s="31" t="s">
        <v>2449</v>
      </c>
      <c r="S528" s="31" t="s">
        <v>2449</v>
      </c>
      <c r="T528" s="32">
        <f t="shared" si="90"/>
        <v>1</v>
      </c>
      <c r="U528" s="26" t="str">
        <f t="shared" si="96"/>
        <v>No</v>
      </c>
      <c r="V528" s="13" t="s">
        <v>2450</v>
      </c>
      <c r="W528" s="32" t="s">
        <v>2450</v>
      </c>
      <c r="X528" s="32">
        <f t="shared" si="91"/>
        <v>1</v>
      </c>
      <c r="Y528" s="36" t="str">
        <f t="shared" si="92"/>
        <v>Yes</v>
      </c>
    </row>
    <row r="529" spans="1:25">
      <c r="A529" s="32" t="s">
        <v>1040</v>
      </c>
      <c r="B529" s="32" t="s">
        <v>1041</v>
      </c>
      <c r="C529" s="32"/>
      <c r="D529" s="32"/>
      <c r="E529" s="33"/>
      <c r="F529" s="31" t="s">
        <v>2449</v>
      </c>
      <c r="G529" s="31" t="s">
        <v>2449</v>
      </c>
      <c r="H529" s="32">
        <f t="shared" si="93"/>
        <v>1</v>
      </c>
      <c r="I529" s="34" t="str">
        <f t="shared" si="87"/>
        <v>No</v>
      </c>
      <c r="J529" s="31" t="s">
        <v>2449</v>
      </c>
      <c r="K529" s="31" t="s">
        <v>2449</v>
      </c>
      <c r="L529" s="32">
        <f t="shared" si="88"/>
        <v>1</v>
      </c>
      <c r="M529" s="35" t="str">
        <f t="shared" si="94"/>
        <v>No</v>
      </c>
      <c r="N529" s="31" t="s">
        <v>2449</v>
      </c>
      <c r="O529" s="31" t="s">
        <v>2449</v>
      </c>
      <c r="P529" s="32">
        <f t="shared" si="89"/>
        <v>1</v>
      </c>
      <c r="Q529" s="24" t="str">
        <f t="shared" si="95"/>
        <v>No</v>
      </c>
      <c r="R529" s="31" t="s">
        <v>2449</v>
      </c>
      <c r="S529" s="31" t="s">
        <v>2449</v>
      </c>
      <c r="T529" s="32">
        <f t="shared" si="90"/>
        <v>1</v>
      </c>
      <c r="U529" s="26" t="str">
        <f t="shared" si="96"/>
        <v>No</v>
      </c>
      <c r="V529" s="13" t="s">
        <v>2449</v>
      </c>
      <c r="W529" s="31" t="s">
        <v>2449</v>
      </c>
      <c r="X529" s="32">
        <f t="shared" si="91"/>
        <v>1</v>
      </c>
      <c r="Y529" s="36" t="str">
        <f t="shared" si="92"/>
        <v>No</v>
      </c>
    </row>
    <row r="530" spans="1:25">
      <c r="A530" s="32" t="s">
        <v>1042</v>
      </c>
      <c r="B530" s="32" t="s">
        <v>1043</v>
      </c>
      <c r="C530" s="32"/>
      <c r="D530" s="32"/>
      <c r="E530" s="33"/>
      <c r="F530" s="31" t="s">
        <v>2449</v>
      </c>
      <c r="G530" s="31" t="s">
        <v>2449</v>
      </c>
      <c r="H530" s="32">
        <f t="shared" si="93"/>
        <v>1</v>
      </c>
      <c r="I530" s="34" t="str">
        <f t="shared" si="87"/>
        <v>No</v>
      </c>
      <c r="J530" s="31" t="s">
        <v>2449</v>
      </c>
      <c r="K530" s="31" t="s">
        <v>2449</v>
      </c>
      <c r="L530" s="32">
        <f t="shared" si="88"/>
        <v>1</v>
      </c>
      <c r="M530" s="35" t="str">
        <f t="shared" si="94"/>
        <v>No</v>
      </c>
      <c r="N530" s="31" t="s">
        <v>2449</v>
      </c>
      <c r="O530" s="31" t="s">
        <v>2449</v>
      </c>
      <c r="P530" s="32">
        <f t="shared" si="89"/>
        <v>1</v>
      </c>
      <c r="Q530" s="24" t="str">
        <f t="shared" si="95"/>
        <v>No</v>
      </c>
      <c r="R530" s="31" t="s">
        <v>2449</v>
      </c>
      <c r="S530" s="31" t="s">
        <v>2449</v>
      </c>
      <c r="T530" s="32">
        <f t="shared" si="90"/>
        <v>1</v>
      </c>
      <c r="U530" s="26" t="str">
        <f t="shared" si="96"/>
        <v>No</v>
      </c>
      <c r="V530" s="13" t="s">
        <v>2449</v>
      </c>
      <c r="W530" s="31" t="s">
        <v>2449</v>
      </c>
      <c r="X530" s="32">
        <f t="shared" si="91"/>
        <v>1</v>
      </c>
      <c r="Y530" s="36" t="str">
        <f t="shared" si="92"/>
        <v>No</v>
      </c>
    </row>
    <row r="531" spans="1:25">
      <c r="A531" s="32" t="s">
        <v>1044</v>
      </c>
      <c r="B531" s="32" t="s">
        <v>1045</v>
      </c>
      <c r="C531" s="32"/>
      <c r="D531" s="32" t="s">
        <v>2454</v>
      </c>
      <c r="E531" s="33"/>
      <c r="F531" s="31" t="s">
        <v>2450</v>
      </c>
      <c r="G531" s="31" t="s">
        <v>2449</v>
      </c>
      <c r="H531" s="32">
        <f t="shared" si="93"/>
        <v>0</v>
      </c>
      <c r="I531" s="34" t="s">
        <v>2450</v>
      </c>
      <c r="J531" s="31" t="s">
        <v>2449</v>
      </c>
      <c r="K531" s="31" t="s">
        <v>2449</v>
      </c>
      <c r="L531" s="32">
        <f t="shared" si="88"/>
        <v>1</v>
      </c>
      <c r="M531" s="35" t="str">
        <f t="shared" si="94"/>
        <v>No</v>
      </c>
      <c r="N531" s="31" t="s">
        <v>2449</v>
      </c>
      <c r="O531" s="31" t="s">
        <v>2449</v>
      </c>
      <c r="P531" s="32">
        <f t="shared" si="89"/>
        <v>1</v>
      </c>
      <c r="Q531" s="24" t="str">
        <f t="shared" si="95"/>
        <v>No</v>
      </c>
      <c r="R531" s="31" t="s">
        <v>2449</v>
      </c>
      <c r="S531" s="31" t="s">
        <v>2449</v>
      </c>
      <c r="T531" s="32">
        <f t="shared" si="90"/>
        <v>1</v>
      </c>
      <c r="U531" s="26" t="str">
        <f t="shared" si="96"/>
        <v>No</v>
      </c>
      <c r="V531" s="13" t="s">
        <v>2449</v>
      </c>
      <c r="W531" s="32" t="s">
        <v>2450</v>
      </c>
      <c r="X531" s="32">
        <f t="shared" si="91"/>
        <v>0</v>
      </c>
      <c r="Y531" s="36" t="s">
        <v>2449</v>
      </c>
    </row>
    <row r="532" spans="1:25">
      <c r="A532" s="32" t="s">
        <v>1046</v>
      </c>
      <c r="B532" s="32" t="s">
        <v>1047</v>
      </c>
      <c r="C532" s="32"/>
      <c r="D532" s="32"/>
      <c r="E532" s="33"/>
      <c r="F532" s="31" t="s">
        <v>2449</v>
      </c>
      <c r="G532" s="31" t="s">
        <v>2449</v>
      </c>
      <c r="H532" s="32">
        <f t="shared" si="93"/>
        <v>1</v>
      </c>
      <c r="I532" s="34" t="str">
        <f t="shared" si="87"/>
        <v>No</v>
      </c>
      <c r="J532" s="31" t="s">
        <v>2449</v>
      </c>
      <c r="K532" s="31" t="s">
        <v>2449</v>
      </c>
      <c r="L532" s="32">
        <f t="shared" si="88"/>
        <v>1</v>
      </c>
      <c r="M532" s="35" t="str">
        <f t="shared" si="94"/>
        <v>No</v>
      </c>
      <c r="N532" s="31" t="s">
        <v>2449</v>
      </c>
      <c r="O532" s="31" t="s">
        <v>2449</v>
      </c>
      <c r="P532" s="32">
        <f t="shared" si="89"/>
        <v>1</v>
      </c>
      <c r="Q532" s="24" t="str">
        <f t="shared" si="95"/>
        <v>No</v>
      </c>
      <c r="R532" s="31" t="s">
        <v>2449</v>
      </c>
      <c r="S532" s="31" t="s">
        <v>2449</v>
      </c>
      <c r="T532" s="32">
        <f t="shared" si="90"/>
        <v>1</v>
      </c>
      <c r="U532" s="26" t="str">
        <f t="shared" si="96"/>
        <v>No</v>
      </c>
      <c r="V532" s="13" t="s">
        <v>2449</v>
      </c>
      <c r="W532" s="31" t="s">
        <v>2449</v>
      </c>
      <c r="X532" s="32">
        <f t="shared" si="91"/>
        <v>1</v>
      </c>
      <c r="Y532" s="36" t="str">
        <f t="shared" si="92"/>
        <v>No</v>
      </c>
    </row>
    <row r="533" spans="1:25">
      <c r="A533" s="32" t="s">
        <v>1048</v>
      </c>
      <c r="B533" s="32" t="s">
        <v>1049</v>
      </c>
      <c r="C533" s="32"/>
      <c r="D533" s="32"/>
      <c r="E533" s="33"/>
      <c r="F533" s="31" t="s">
        <v>2449</v>
      </c>
      <c r="G533" s="31" t="s">
        <v>2449</v>
      </c>
      <c r="H533" s="32">
        <f t="shared" si="93"/>
        <v>1</v>
      </c>
      <c r="I533" s="34" t="str">
        <f t="shared" si="87"/>
        <v>No</v>
      </c>
      <c r="J533" s="31" t="s">
        <v>2449</v>
      </c>
      <c r="K533" s="31" t="s">
        <v>2449</v>
      </c>
      <c r="L533" s="32">
        <f t="shared" si="88"/>
        <v>1</v>
      </c>
      <c r="M533" s="35" t="str">
        <f t="shared" si="94"/>
        <v>No</v>
      </c>
      <c r="N533" s="31" t="s">
        <v>2449</v>
      </c>
      <c r="O533" s="31" t="s">
        <v>2449</v>
      </c>
      <c r="P533" s="32">
        <f t="shared" si="89"/>
        <v>1</v>
      </c>
      <c r="Q533" s="24" t="str">
        <f t="shared" si="95"/>
        <v>No</v>
      </c>
      <c r="R533" s="31" t="s">
        <v>2449</v>
      </c>
      <c r="S533" s="31" t="s">
        <v>2449</v>
      </c>
      <c r="T533" s="32">
        <f t="shared" si="90"/>
        <v>1</v>
      </c>
      <c r="U533" s="26" t="str">
        <f t="shared" si="96"/>
        <v>No</v>
      </c>
      <c r="V533" s="13" t="s">
        <v>2449</v>
      </c>
      <c r="W533" s="31" t="s">
        <v>2449</v>
      </c>
      <c r="X533" s="32">
        <f t="shared" si="91"/>
        <v>1</v>
      </c>
      <c r="Y533" s="36" t="str">
        <f t="shared" si="92"/>
        <v>No</v>
      </c>
    </row>
    <row r="534" spans="1:25">
      <c r="A534" s="32" t="s">
        <v>1050</v>
      </c>
      <c r="B534" s="32" t="s">
        <v>1051</v>
      </c>
      <c r="C534" s="32"/>
      <c r="D534" s="32"/>
      <c r="E534" s="33"/>
      <c r="F534" s="31" t="s">
        <v>2449</v>
      </c>
      <c r="G534" s="31" t="s">
        <v>2449</v>
      </c>
      <c r="H534" s="32">
        <f t="shared" si="93"/>
        <v>1</v>
      </c>
      <c r="I534" s="34" t="str">
        <f t="shared" si="87"/>
        <v>No</v>
      </c>
      <c r="J534" s="31" t="s">
        <v>2449</v>
      </c>
      <c r="K534" s="31" t="s">
        <v>2449</v>
      </c>
      <c r="L534" s="32">
        <f t="shared" si="88"/>
        <v>1</v>
      </c>
      <c r="M534" s="35" t="str">
        <f t="shared" si="94"/>
        <v>No</v>
      </c>
      <c r="N534" s="31" t="s">
        <v>2449</v>
      </c>
      <c r="O534" s="31" t="s">
        <v>2449</v>
      </c>
      <c r="P534" s="32">
        <f t="shared" si="89"/>
        <v>1</v>
      </c>
      <c r="Q534" s="24" t="str">
        <f t="shared" si="95"/>
        <v>No</v>
      </c>
      <c r="R534" s="31" t="s">
        <v>2449</v>
      </c>
      <c r="S534" s="31" t="s">
        <v>2449</v>
      </c>
      <c r="T534" s="32">
        <f t="shared" si="90"/>
        <v>1</v>
      </c>
      <c r="U534" s="26" t="str">
        <f t="shared" si="96"/>
        <v>No</v>
      </c>
      <c r="V534" s="13" t="s">
        <v>2449</v>
      </c>
      <c r="W534" s="31" t="s">
        <v>2449</v>
      </c>
      <c r="X534" s="32">
        <f t="shared" si="91"/>
        <v>1</v>
      </c>
      <c r="Y534" s="36" t="str">
        <f t="shared" si="92"/>
        <v>No</v>
      </c>
    </row>
    <row r="535" spans="1:25">
      <c r="A535" s="32" t="s">
        <v>1052</v>
      </c>
      <c r="B535" s="32" t="s">
        <v>1053</v>
      </c>
      <c r="C535" s="32"/>
      <c r="D535" s="32"/>
      <c r="E535" s="33"/>
      <c r="F535" s="31" t="s">
        <v>2449</v>
      </c>
      <c r="G535" s="31" t="s">
        <v>2449</v>
      </c>
      <c r="H535" s="32">
        <f t="shared" si="93"/>
        <v>1</v>
      </c>
      <c r="I535" s="34" t="str">
        <f t="shared" si="87"/>
        <v>No</v>
      </c>
      <c r="J535" s="31" t="s">
        <v>2449</v>
      </c>
      <c r="K535" s="31" t="s">
        <v>2449</v>
      </c>
      <c r="L535" s="32">
        <f t="shared" si="88"/>
        <v>1</v>
      </c>
      <c r="M535" s="35" t="str">
        <f t="shared" si="94"/>
        <v>No</v>
      </c>
      <c r="N535" s="31" t="s">
        <v>2449</v>
      </c>
      <c r="O535" s="31" t="s">
        <v>2449</v>
      </c>
      <c r="P535" s="32">
        <f t="shared" si="89"/>
        <v>1</v>
      </c>
      <c r="Q535" s="24" t="str">
        <f t="shared" si="95"/>
        <v>No</v>
      </c>
      <c r="R535" s="31" t="s">
        <v>2449</v>
      </c>
      <c r="S535" s="31" t="s">
        <v>2449</v>
      </c>
      <c r="T535" s="32">
        <f t="shared" si="90"/>
        <v>1</v>
      </c>
      <c r="U535" s="26" t="str">
        <f t="shared" si="96"/>
        <v>No</v>
      </c>
      <c r="V535" s="13" t="s">
        <v>2449</v>
      </c>
      <c r="W535" s="31" t="s">
        <v>2449</v>
      </c>
      <c r="X535" s="32">
        <f t="shared" si="91"/>
        <v>1</v>
      </c>
      <c r="Y535" s="36" t="str">
        <f t="shared" si="92"/>
        <v>No</v>
      </c>
    </row>
    <row r="536" spans="1:25">
      <c r="A536" s="32" t="s">
        <v>1054</v>
      </c>
      <c r="B536" s="32" t="s">
        <v>1055</v>
      </c>
      <c r="C536" s="32"/>
      <c r="D536" s="32"/>
      <c r="E536" s="33"/>
      <c r="F536" s="31" t="s">
        <v>2449</v>
      </c>
      <c r="G536" s="31" t="s">
        <v>2449</v>
      </c>
      <c r="H536" s="32">
        <f t="shared" si="93"/>
        <v>1</v>
      </c>
      <c r="I536" s="34" t="str">
        <f t="shared" ref="I536:I599" si="97">IF(H536=1,G536, )</f>
        <v>No</v>
      </c>
      <c r="J536" s="31" t="s">
        <v>2449</v>
      </c>
      <c r="K536" s="31" t="s">
        <v>2449</v>
      </c>
      <c r="L536" s="32">
        <f t="shared" ref="L536:L599" si="98">IF(J536=K536,1,0)</f>
        <v>1</v>
      </c>
      <c r="M536" s="35" t="str">
        <f t="shared" si="94"/>
        <v>No</v>
      </c>
      <c r="N536" s="31" t="s">
        <v>2449</v>
      </c>
      <c r="O536" s="31" t="s">
        <v>2449</v>
      </c>
      <c r="P536" s="32">
        <f t="shared" ref="P536:P599" si="99">IF(N536=O536,1,0)</f>
        <v>1</v>
      </c>
      <c r="Q536" s="24" t="str">
        <f t="shared" si="95"/>
        <v>No</v>
      </c>
      <c r="R536" s="31" t="s">
        <v>2449</v>
      </c>
      <c r="S536" s="31" t="s">
        <v>2449</v>
      </c>
      <c r="T536" s="32">
        <f t="shared" ref="T536:T599" si="100">IF(R536=S536,1,0)</f>
        <v>1</v>
      </c>
      <c r="U536" s="26" t="str">
        <f t="shared" si="96"/>
        <v>No</v>
      </c>
      <c r="V536" s="13" t="s">
        <v>2449</v>
      </c>
      <c r="W536" s="31" t="s">
        <v>2449</v>
      </c>
      <c r="X536" s="32">
        <f t="shared" ref="X536:X599" si="101">IF(V536=W536,1,0)</f>
        <v>1</v>
      </c>
      <c r="Y536" s="36" t="str">
        <f t="shared" ref="Y536:Y599" si="102">IF(X536=1,W536, )</f>
        <v>No</v>
      </c>
    </row>
    <row r="537" spans="1:25">
      <c r="A537" s="32" t="s">
        <v>1056</v>
      </c>
      <c r="B537" s="32" t="s">
        <v>1057</v>
      </c>
      <c r="C537" s="32"/>
      <c r="D537" s="32"/>
      <c r="E537" s="33"/>
      <c r="F537" s="31" t="s">
        <v>2449</v>
      </c>
      <c r="G537" s="31" t="s">
        <v>2449</v>
      </c>
      <c r="H537" s="32">
        <f t="shared" ref="H537:H600" si="103">IF(F537=G537,1,0)</f>
        <v>1</v>
      </c>
      <c r="I537" s="34" t="str">
        <f t="shared" si="97"/>
        <v>No</v>
      </c>
      <c r="J537" s="31" t="s">
        <v>2449</v>
      </c>
      <c r="K537" s="31" t="s">
        <v>2449</v>
      </c>
      <c r="L537" s="32">
        <f t="shared" si="98"/>
        <v>1</v>
      </c>
      <c r="M537" s="35" t="str">
        <f t="shared" ref="M537:M600" si="104">IF(L537=1,K537, )</f>
        <v>No</v>
      </c>
      <c r="N537" s="31" t="s">
        <v>2449</v>
      </c>
      <c r="O537" s="31" t="s">
        <v>2449</v>
      </c>
      <c r="P537" s="32">
        <f t="shared" si="99"/>
        <v>1</v>
      </c>
      <c r="Q537" s="24" t="str">
        <f t="shared" ref="Q537:Q600" si="105">IF(P537=1,O537, )</f>
        <v>No</v>
      </c>
      <c r="R537" s="31" t="s">
        <v>2449</v>
      </c>
      <c r="S537" s="31" t="s">
        <v>2449</v>
      </c>
      <c r="T537" s="32">
        <f t="shared" si="100"/>
        <v>1</v>
      </c>
      <c r="U537" s="26" t="str">
        <f t="shared" ref="U537:U600" si="106">IF(T537=1,S537, 0)</f>
        <v>No</v>
      </c>
      <c r="V537" s="13" t="s">
        <v>2449</v>
      </c>
      <c r="W537" s="31" t="s">
        <v>2449</v>
      </c>
      <c r="X537" s="32">
        <f t="shared" si="101"/>
        <v>1</v>
      </c>
      <c r="Y537" s="36" t="str">
        <f t="shared" si="102"/>
        <v>No</v>
      </c>
    </row>
    <row r="538" spans="1:25">
      <c r="A538" s="32" t="s">
        <v>1058</v>
      </c>
      <c r="B538" s="32" t="s">
        <v>1059</v>
      </c>
      <c r="C538" s="32"/>
      <c r="D538" s="32"/>
      <c r="E538" s="33"/>
      <c r="F538" s="31" t="s">
        <v>2449</v>
      </c>
      <c r="G538" s="31" t="s">
        <v>2449</v>
      </c>
      <c r="H538" s="32">
        <f t="shared" si="103"/>
        <v>1</v>
      </c>
      <c r="I538" s="34" t="str">
        <f t="shared" si="97"/>
        <v>No</v>
      </c>
      <c r="J538" s="31" t="s">
        <v>2449</v>
      </c>
      <c r="K538" s="31" t="s">
        <v>2449</v>
      </c>
      <c r="L538" s="32">
        <f t="shared" si="98"/>
        <v>1</v>
      </c>
      <c r="M538" s="35" t="str">
        <f t="shared" si="104"/>
        <v>No</v>
      </c>
      <c r="N538" s="31" t="s">
        <v>2449</v>
      </c>
      <c r="O538" s="31" t="s">
        <v>2449</v>
      </c>
      <c r="P538" s="32">
        <f t="shared" si="99"/>
        <v>1</v>
      </c>
      <c r="Q538" s="24" t="str">
        <f t="shared" si="105"/>
        <v>No</v>
      </c>
      <c r="R538" s="31" t="s">
        <v>2449</v>
      </c>
      <c r="S538" s="31" t="s">
        <v>2449</v>
      </c>
      <c r="T538" s="32">
        <f t="shared" si="100"/>
        <v>1</v>
      </c>
      <c r="U538" s="26" t="str">
        <f t="shared" si="106"/>
        <v>No</v>
      </c>
      <c r="V538" s="13" t="s">
        <v>2449</v>
      </c>
      <c r="W538" s="31" t="s">
        <v>2449</v>
      </c>
      <c r="X538" s="32">
        <f t="shared" si="101"/>
        <v>1</v>
      </c>
      <c r="Y538" s="36" t="str">
        <f t="shared" si="102"/>
        <v>No</v>
      </c>
    </row>
    <row r="539" spans="1:25">
      <c r="A539" s="32" t="s">
        <v>1060</v>
      </c>
      <c r="B539" s="32" t="s">
        <v>1061</v>
      </c>
      <c r="C539" s="32"/>
      <c r="D539" s="32"/>
      <c r="E539" s="33"/>
      <c r="F539" s="31" t="s">
        <v>2449</v>
      </c>
      <c r="G539" s="31" t="s">
        <v>2449</v>
      </c>
      <c r="H539" s="32">
        <f t="shared" si="103"/>
        <v>1</v>
      </c>
      <c r="I539" s="34" t="str">
        <f t="shared" si="97"/>
        <v>No</v>
      </c>
      <c r="J539" s="31" t="s">
        <v>2449</v>
      </c>
      <c r="K539" s="31" t="s">
        <v>2449</v>
      </c>
      <c r="L539" s="32">
        <f t="shared" si="98"/>
        <v>1</v>
      </c>
      <c r="M539" s="35" t="str">
        <f t="shared" si="104"/>
        <v>No</v>
      </c>
      <c r="N539" s="31" t="s">
        <v>2449</v>
      </c>
      <c r="O539" s="31" t="s">
        <v>2449</v>
      </c>
      <c r="P539" s="32">
        <f t="shared" si="99"/>
        <v>1</v>
      </c>
      <c r="Q539" s="24" t="str">
        <f t="shared" si="105"/>
        <v>No</v>
      </c>
      <c r="R539" s="31" t="s">
        <v>2449</v>
      </c>
      <c r="S539" s="31" t="s">
        <v>2449</v>
      </c>
      <c r="T539" s="32">
        <f t="shared" si="100"/>
        <v>1</v>
      </c>
      <c r="U539" s="26" t="str">
        <f t="shared" si="106"/>
        <v>No</v>
      </c>
      <c r="V539" s="13" t="s">
        <v>2449</v>
      </c>
      <c r="W539" s="31" t="s">
        <v>2449</v>
      </c>
      <c r="X539" s="32">
        <f t="shared" si="101"/>
        <v>1</v>
      </c>
      <c r="Y539" s="36" t="str">
        <f t="shared" si="102"/>
        <v>No</v>
      </c>
    </row>
    <row r="540" spans="1:25">
      <c r="A540" s="32" t="s">
        <v>1062</v>
      </c>
      <c r="B540" s="32" t="s">
        <v>1063</v>
      </c>
      <c r="C540" s="32"/>
      <c r="D540" s="32"/>
      <c r="E540" s="33"/>
      <c r="F540" s="31" t="s">
        <v>2449</v>
      </c>
      <c r="G540" s="31" t="s">
        <v>2449</v>
      </c>
      <c r="H540" s="32">
        <f t="shared" si="103"/>
        <v>1</v>
      </c>
      <c r="I540" s="34" t="str">
        <f t="shared" si="97"/>
        <v>No</v>
      </c>
      <c r="J540" s="31" t="s">
        <v>2449</v>
      </c>
      <c r="K540" s="31" t="s">
        <v>2449</v>
      </c>
      <c r="L540" s="32">
        <f t="shared" si="98"/>
        <v>1</v>
      </c>
      <c r="M540" s="35" t="str">
        <f t="shared" si="104"/>
        <v>No</v>
      </c>
      <c r="N540" s="31" t="s">
        <v>2449</v>
      </c>
      <c r="O540" s="31" t="s">
        <v>2449</v>
      </c>
      <c r="P540" s="32">
        <f t="shared" si="99"/>
        <v>1</v>
      </c>
      <c r="Q540" s="24" t="str">
        <f t="shared" si="105"/>
        <v>No</v>
      </c>
      <c r="R540" s="31" t="s">
        <v>2449</v>
      </c>
      <c r="S540" s="31" t="s">
        <v>2449</v>
      </c>
      <c r="T540" s="32">
        <f t="shared" si="100"/>
        <v>1</v>
      </c>
      <c r="U540" s="26" t="str">
        <f t="shared" si="106"/>
        <v>No</v>
      </c>
      <c r="V540" s="13" t="s">
        <v>2450</v>
      </c>
      <c r="W540" s="32" t="s">
        <v>2450</v>
      </c>
      <c r="X540" s="32">
        <f t="shared" si="101"/>
        <v>1</v>
      </c>
      <c r="Y540" s="36" t="str">
        <f t="shared" si="102"/>
        <v>Yes</v>
      </c>
    </row>
    <row r="541" spans="1:25">
      <c r="A541" s="32" t="s">
        <v>1064</v>
      </c>
      <c r="B541" s="32" t="s">
        <v>1065</v>
      </c>
      <c r="C541" s="32"/>
      <c r="D541" s="32" t="s">
        <v>2454</v>
      </c>
      <c r="E541" s="33"/>
      <c r="F541" s="31" t="s">
        <v>2449</v>
      </c>
      <c r="G541" s="31" t="s">
        <v>2449</v>
      </c>
      <c r="H541" s="32">
        <f t="shared" si="103"/>
        <v>1</v>
      </c>
      <c r="I541" s="34" t="str">
        <f t="shared" si="97"/>
        <v>No</v>
      </c>
      <c r="J541" s="31" t="s">
        <v>2449</v>
      </c>
      <c r="K541" s="31" t="s">
        <v>2449</v>
      </c>
      <c r="L541" s="32">
        <f t="shared" si="98"/>
        <v>1</v>
      </c>
      <c r="M541" s="35" t="str">
        <f t="shared" si="104"/>
        <v>No</v>
      </c>
      <c r="N541" s="31" t="s">
        <v>2449</v>
      </c>
      <c r="O541" s="31" t="s">
        <v>2449</v>
      </c>
      <c r="P541" s="32">
        <f t="shared" si="99"/>
        <v>1</v>
      </c>
      <c r="Q541" s="24" t="str">
        <f t="shared" si="105"/>
        <v>No</v>
      </c>
      <c r="R541" s="31" t="s">
        <v>2449</v>
      </c>
      <c r="S541" s="31" t="s">
        <v>2449</v>
      </c>
      <c r="T541" s="32">
        <f t="shared" si="100"/>
        <v>1</v>
      </c>
      <c r="U541" s="26" t="str">
        <f t="shared" si="106"/>
        <v>No</v>
      </c>
      <c r="V541" s="13" t="s">
        <v>2449</v>
      </c>
      <c r="W541" s="31" t="s">
        <v>2449</v>
      </c>
      <c r="X541" s="32">
        <f t="shared" si="101"/>
        <v>1</v>
      </c>
      <c r="Y541" s="36" t="str">
        <f t="shared" si="102"/>
        <v>No</v>
      </c>
    </row>
    <row r="542" spans="1:25">
      <c r="A542" s="32" t="s">
        <v>1066</v>
      </c>
      <c r="B542" s="32" t="s">
        <v>1067</v>
      </c>
      <c r="C542" s="32"/>
      <c r="D542" s="32"/>
      <c r="E542" s="33"/>
      <c r="F542" s="31" t="s">
        <v>2449</v>
      </c>
      <c r="G542" s="31" t="s">
        <v>2449</v>
      </c>
      <c r="H542" s="32">
        <f t="shared" si="103"/>
        <v>1</v>
      </c>
      <c r="I542" s="34" t="str">
        <f t="shared" si="97"/>
        <v>No</v>
      </c>
      <c r="J542" s="31" t="s">
        <v>2449</v>
      </c>
      <c r="K542" s="31" t="s">
        <v>2449</v>
      </c>
      <c r="L542" s="32">
        <f t="shared" si="98"/>
        <v>1</v>
      </c>
      <c r="M542" s="35" t="str">
        <f t="shared" si="104"/>
        <v>No</v>
      </c>
      <c r="N542" s="31" t="s">
        <v>2449</v>
      </c>
      <c r="O542" s="31" t="s">
        <v>2449</v>
      </c>
      <c r="P542" s="32">
        <f t="shared" si="99"/>
        <v>1</v>
      </c>
      <c r="Q542" s="24" t="str">
        <f t="shared" si="105"/>
        <v>No</v>
      </c>
      <c r="R542" s="31" t="s">
        <v>2449</v>
      </c>
      <c r="S542" s="31" t="s">
        <v>2449</v>
      </c>
      <c r="T542" s="32">
        <f t="shared" si="100"/>
        <v>1</v>
      </c>
      <c r="U542" s="26" t="str">
        <f t="shared" si="106"/>
        <v>No</v>
      </c>
      <c r="V542" s="13" t="s">
        <v>2449</v>
      </c>
      <c r="W542" s="31" t="s">
        <v>2449</v>
      </c>
      <c r="X542" s="32">
        <f t="shared" si="101"/>
        <v>1</v>
      </c>
      <c r="Y542" s="36" t="str">
        <f t="shared" si="102"/>
        <v>No</v>
      </c>
    </row>
    <row r="543" spans="1:25">
      <c r="A543" s="32" t="s">
        <v>1068</v>
      </c>
      <c r="B543" s="32" t="s">
        <v>1069</v>
      </c>
      <c r="C543" s="32"/>
      <c r="D543" s="32"/>
      <c r="E543" s="33"/>
      <c r="F543" s="31" t="s">
        <v>2449</v>
      </c>
      <c r="G543" s="31" t="s">
        <v>2449</v>
      </c>
      <c r="H543" s="32">
        <f t="shared" si="103"/>
        <v>1</v>
      </c>
      <c r="I543" s="34" t="str">
        <f t="shared" si="97"/>
        <v>No</v>
      </c>
      <c r="J543" s="31" t="s">
        <v>2449</v>
      </c>
      <c r="K543" s="31" t="s">
        <v>2449</v>
      </c>
      <c r="L543" s="32">
        <f t="shared" si="98"/>
        <v>1</v>
      </c>
      <c r="M543" s="35" t="str">
        <f t="shared" si="104"/>
        <v>No</v>
      </c>
      <c r="N543" s="31" t="s">
        <v>2449</v>
      </c>
      <c r="O543" s="31" t="s">
        <v>2449</v>
      </c>
      <c r="P543" s="32">
        <f t="shared" si="99"/>
        <v>1</v>
      </c>
      <c r="Q543" s="24" t="str">
        <f t="shared" si="105"/>
        <v>No</v>
      </c>
      <c r="R543" s="31" t="s">
        <v>2449</v>
      </c>
      <c r="S543" s="31" t="s">
        <v>2449</v>
      </c>
      <c r="T543" s="32">
        <f t="shared" si="100"/>
        <v>1</v>
      </c>
      <c r="U543" s="26" t="str">
        <f t="shared" si="106"/>
        <v>No</v>
      </c>
      <c r="V543" s="13" t="s">
        <v>2449</v>
      </c>
      <c r="W543" s="31" t="s">
        <v>2449</v>
      </c>
      <c r="X543" s="32">
        <f t="shared" si="101"/>
        <v>1</v>
      </c>
      <c r="Y543" s="36" t="str">
        <f t="shared" si="102"/>
        <v>No</v>
      </c>
    </row>
    <row r="544" spans="1:25">
      <c r="A544" s="32" t="s">
        <v>1070</v>
      </c>
      <c r="B544" s="32" t="s">
        <v>1071</v>
      </c>
      <c r="C544" s="32"/>
      <c r="D544" s="32"/>
      <c r="E544" s="33"/>
      <c r="F544" s="31" t="s">
        <v>2449</v>
      </c>
      <c r="G544" s="31" t="s">
        <v>2449</v>
      </c>
      <c r="H544" s="32">
        <f t="shared" si="103"/>
        <v>1</v>
      </c>
      <c r="I544" s="34" t="str">
        <f t="shared" si="97"/>
        <v>No</v>
      </c>
      <c r="J544" s="31" t="s">
        <v>2449</v>
      </c>
      <c r="K544" s="31" t="s">
        <v>2449</v>
      </c>
      <c r="L544" s="32">
        <f t="shared" si="98"/>
        <v>1</v>
      </c>
      <c r="M544" s="35" t="str">
        <f t="shared" si="104"/>
        <v>No</v>
      </c>
      <c r="N544" s="31" t="s">
        <v>2449</v>
      </c>
      <c r="O544" s="31" t="s">
        <v>2449</v>
      </c>
      <c r="P544" s="32">
        <f t="shared" si="99"/>
        <v>1</v>
      </c>
      <c r="Q544" s="24" t="str">
        <f t="shared" si="105"/>
        <v>No</v>
      </c>
      <c r="R544" s="31" t="s">
        <v>2449</v>
      </c>
      <c r="S544" s="31" t="s">
        <v>2449</v>
      </c>
      <c r="T544" s="32">
        <f t="shared" si="100"/>
        <v>1</v>
      </c>
      <c r="U544" s="26" t="str">
        <f t="shared" si="106"/>
        <v>No</v>
      </c>
      <c r="V544" s="13" t="s">
        <v>2449</v>
      </c>
      <c r="W544" s="31" t="s">
        <v>2449</v>
      </c>
      <c r="X544" s="32">
        <f t="shared" si="101"/>
        <v>1</v>
      </c>
      <c r="Y544" s="36" t="str">
        <f t="shared" si="102"/>
        <v>No</v>
      </c>
    </row>
    <row r="545" spans="1:25">
      <c r="A545" s="32" t="s">
        <v>1072</v>
      </c>
      <c r="B545" s="32" t="s">
        <v>1073</v>
      </c>
      <c r="C545" s="32"/>
      <c r="D545" s="32"/>
      <c r="E545" s="33"/>
      <c r="F545" s="31" t="s">
        <v>2449</v>
      </c>
      <c r="G545" s="31" t="s">
        <v>2449</v>
      </c>
      <c r="H545" s="32">
        <f t="shared" si="103"/>
        <v>1</v>
      </c>
      <c r="I545" s="34" t="str">
        <f t="shared" si="97"/>
        <v>No</v>
      </c>
      <c r="J545" s="31" t="s">
        <v>2449</v>
      </c>
      <c r="K545" s="31" t="s">
        <v>2449</v>
      </c>
      <c r="L545" s="32">
        <f t="shared" si="98"/>
        <v>1</v>
      </c>
      <c r="M545" s="35" t="str">
        <f t="shared" si="104"/>
        <v>No</v>
      </c>
      <c r="N545" s="31" t="s">
        <v>2449</v>
      </c>
      <c r="O545" s="31" t="s">
        <v>2449</v>
      </c>
      <c r="P545" s="32">
        <f t="shared" si="99"/>
        <v>1</v>
      </c>
      <c r="Q545" s="24" t="str">
        <f t="shared" si="105"/>
        <v>No</v>
      </c>
      <c r="R545" s="31" t="s">
        <v>2450</v>
      </c>
      <c r="S545" s="32" t="s">
        <v>2450</v>
      </c>
      <c r="T545" s="32">
        <f t="shared" si="100"/>
        <v>1</v>
      </c>
      <c r="U545" s="26" t="str">
        <f t="shared" si="106"/>
        <v>Yes</v>
      </c>
      <c r="V545" s="13" t="s">
        <v>2449</v>
      </c>
      <c r="W545" s="31" t="s">
        <v>2449</v>
      </c>
      <c r="X545" s="32">
        <f t="shared" si="101"/>
        <v>1</v>
      </c>
      <c r="Y545" s="36" t="str">
        <f t="shared" si="102"/>
        <v>No</v>
      </c>
    </row>
    <row r="546" spans="1:25">
      <c r="A546" s="32" t="s">
        <v>1074</v>
      </c>
      <c r="B546" s="32" t="s">
        <v>1075</v>
      </c>
      <c r="C546" s="31" t="s">
        <v>2478</v>
      </c>
      <c r="D546" s="32"/>
      <c r="E546" s="33"/>
      <c r="F546" s="31" t="s">
        <v>2449</v>
      </c>
      <c r="G546" s="31" t="s">
        <v>2449</v>
      </c>
      <c r="H546" s="32">
        <f t="shared" si="103"/>
        <v>1</v>
      </c>
      <c r="I546" s="34" t="str">
        <f t="shared" si="97"/>
        <v>No</v>
      </c>
      <c r="J546" s="31" t="s">
        <v>2449</v>
      </c>
      <c r="K546" s="31" t="s">
        <v>2449</v>
      </c>
      <c r="L546" s="32">
        <f t="shared" si="98"/>
        <v>1</v>
      </c>
      <c r="M546" s="35" t="str">
        <f t="shared" si="104"/>
        <v>No</v>
      </c>
      <c r="N546" s="31" t="s">
        <v>2449</v>
      </c>
      <c r="O546" s="31" t="s">
        <v>2449</v>
      </c>
      <c r="P546" s="32">
        <f t="shared" si="99"/>
        <v>1</v>
      </c>
      <c r="Q546" s="24" t="str">
        <f t="shared" si="105"/>
        <v>No</v>
      </c>
      <c r="R546" s="31" t="s">
        <v>2449</v>
      </c>
      <c r="S546" s="31" t="s">
        <v>2449</v>
      </c>
      <c r="T546" s="32">
        <f t="shared" si="100"/>
        <v>1</v>
      </c>
      <c r="U546" s="26" t="str">
        <f t="shared" si="106"/>
        <v>No</v>
      </c>
      <c r="V546" s="13" t="s">
        <v>2449</v>
      </c>
      <c r="W546" s="31" t="s">
        <v>2449</v>
      </c>
      <c r="X546" s="32">
        <f t="shared" si="101"/>
        <v>1</v>
      </c>
      <c r="Y546" s="36" t="str">
        <f t="shared" si="102"/>
        <v>No</v>
      </c>
    </row>
    <row r="547" spans="1:25">
      <c r="A547" s="32" t="s">
        <v>1076</v>
      </c>
      <c r="B547" s="32" t="s">
        <v>1077</v>
      </c>
      <c r="C547" s="32"/>
      <c r="D547" s="32"/>
      <c r="E547" s="33"/>
      <c r="F547" s="31" t="s">
        <v>2449</v>
      </c>
      <c r="G547" s="31" t="s">
        <v>2449</v>
      </c>
      <c r="H547" s="32">
        <f t="shared" si="103"/>
        <v>1</v>
      </c>
      <c r="I547" s="34" t="str">
        <f t="shared" si="97"/>
        <v>No</v>
      </c>
      <c r="J547" s="31" t="s">
        <v>2449</v>
      </c>
      <c r="K547" s="31" t="s">
        <v>2449</v>
      </c>
      <c r="L547" s="32">
        <f t="shared" si="98"/>
        <v>1</v>
      </c>
      <c r="M547" s="35" t="str">
        <f t="shared" si="104"/>
        <v>No</v>
      </c>
      <c r="N547" s="31" t="s">
        <v>2449</v>
      </c>
      <c r="O547" s="31" t="s">
        <v>2449</v>
      </c>
      <c r="P547" s="32">
        <f t="shared" si="99"/>
        <v>1</v>
      </c>
      <c r="Q547" s="24" t="str">
        <f t="shared" si="105"/>
        <v>No</v>
      </c>
      <c r="R547" s="31" t="s">
        <v>2449</v>
      </c>
      <c r="S547" s="31" t="s">
        <v>2449</v>
      </c>
      <c r="T547" s="32">
        <f t="shared" si="100"/>
        <v>1</v>
      </c>
      <c r="U547" s="26" t="str">
        <f t="shared" si="106"/>
        <v>No</v>
      </c>
      <c r="V547" s="13" t="s">
        <v>2449</v>
      </c>
      <c r="W547" s="31" t="s">
        <v>2449</v>
      </c>
      <c r="X547" s="32">
        <f t="shared" si="101"/>
        <v>1</v>
      </c>
      <c r="Y547" s="36" t="str">
        <f t="shared" si="102"/>
        <v>No</v>
      </c>
    </row>
    <row r="548" spans="1:25">
      <c r="A548" s="32" t="s">
        <v>1078</v>
      </c>
      <c r="B548" s="32" t="s">
        <v>1079</v>
      </c>
      <c r="C548" s="32"/>
      <c r="D548" s="32" t="s">
        <v>2543</v>
      </c>
      <c r="E548" s="33" t="s">
        <v>2543</v>
      </c>
      <c r="F548" s="31" t="s">
        <v>2449</v>
      </c>
      <c r="G548" s="31" t="s">
        <v>2449</v>
      </c>
      <c r="H548" s="32">
        <f t="shared" si="103"/>
        <v>1</v>
      </c>
      <c r="I548" s="34" t="str">
        <f t="shared" si="97"/>
        <v>No</v>
      </c>
      <c r="J548" s="31" t="s">
        <v>2449</v>
      </c>
      <c r="K548" s="31" t="s">
        <v>2449</v>
      </c>
      <c r="L548" s="32">
        <f t="shared" si="98"/>
        <v>1</v>
      </c>
      <c r="M548" s="35" t="str">
        <f t="shared" si="104"/>
        <v>No</v>
      </c>
      <c r="N548" s="31" t="s">
        <v>2449</v>
      </c>
      <c r="O548" s="31" t="s">
        <v>2449</v>
      </c>
      <c r="P548" s="32">
        <f t="shared" si="99"/>
        <v>1</v>
      </c>
      <c r="Q548" s="24" t="str">
        <f t="shared" si="105"/>
        <v>No</v>
      </c>
      <c r="R548" s="31" t="s">
        <v>2449</v>
      </c>
      <c r="S548" s="31" t="s">
        <v>2449</v>
      </c>
      <c r="T548" s="32">
        <f t="shared" si="100"/>
        <v>1</v>
      </c>
      <c r="U548" s="26" t="str">
        <f t="shared" si="106"/>
        <v>No</v>
      </c>
      <c r="V548" s="13" t="s">
        <v>2449</v>
      </c>
      <c r="W548" s="31" t="s">
        <v>2449</v>
      </c>
      <c r="X548" s="32">
        <f t="shared" si="101"/>
        <v>1</v>
      </c>
      <c r="Y548" s="36" t="str">
        <f t="shared" si="102"/>
        <v>No</v>
      </c>
    </row>
    <row r="549" spans="1:25">
      <c r="A549" s="32" t="s">
        <v>1080</v>
      </c>
      <c r="B549" s="32" t="s">
        <v>1081</v>
      </c>
      <c r="C549" s="32"/>
      <c r="D549" s="32"/>
      <c r="E549" s="33"/>
      <c r="F549" s="31" t="s">
        <v>2449</v>
      </c>
      <c r="G549" s="31" t="s">
        <v>2449</v>
      </c>
      <c r="H549" s="32">
        <f t="shared" si="103"/>
        <v>1</v>
      </c>
      <c r="I549" s="34" t="str">
        <f t="shared" si="97"/>
        <v>No</v>
      </c>
      <c r="J549" s="31" t="s">
        <v>2449</v>
      </c>
      <c r="K549" s="31" t="s">
        <v>2449</v>
      </c>
      <c r="L549" s="32">
        <f t="shared" si="98"/>
        <v>1</v>
      </c>
      <c r="M549" s="35" t="str">
        <f t="shared" si="104"/>
        <v>No</v>
      </c>
      <c r="N549" s="31" t="s">
        <v>2449</v>
      </c>
      <c r="O549" s="31" t="s">
        <v>2449</v>
      </c>
      <c r="P549" s="32">
        <f t="shared" si="99"/>
        <v>1</v>
      </c>
      <c r="Q549" s="24" t="str">
        <f t="shared" si="105"/>
        <v>No</v>
      </c>
      <c r="R549" s="31" t="s">
        <v>2449</v>
      </c>
      <c r="S549" s="31" t="s">
        <v>2449</v>
      </c>
      <c r="T549" s="32">
        <f t="shared" si="100"/>
        <v>1</v>
      </c>
      <c r="U549" s="26" t="str">
        <f t="shared" si="106"/>
        <v>No</v>
      </c>
      <c r="V549" s="13" t="s">
        <v>2449</v>
      </c>
      <c r="W549" s="31" t="s">
        <v>2449</v>
      </c>
      <c r="X549" s="32">
        <f t="shared" si="101"/>
        <v>1</v>
      </c>
      <c r="Y549" s="36" t="str">
        <f t="shared" si="102"/>
        <v>No</v>
      </c>
    </row>
    <row r="550" spans="1:25">
      <c r="A550" s="32" t="s">
        <v>1082</v>
      </c>
      <c r="B550" s="32" t="s">
        <v>1083</v>
      </c>
      <c r="C550" s="32"/>
      <c r="D550" s="32"/>
      <c r="E550" s="33"/>
      <c r="F550" s="31" t="s">
        <v>2449</v>
      </c>
      <c r="G550" s="31" t="s">
        <v>2449</v>
      </c>
      <c r="H550" s="32">
        <f t="shared" si="103"/>
        <v>1</v>
      </c>
      <c r="I550" s="34" t="str">
        <f t="shared" si="97"/>
        <v>No</v>
      </c>
      <c r="J550" s="31" t="s">
        <v>2449</v>
      </c>
      <c r="K550" s="31" t="s">
        <v>2449</v>
      </c>
      <c r="L550" s="32">
        <f t="shared" si="98"/>
        <v>1</v>
      </c>
      <c r="M550" s="35" t="str">
        <f t="shared" si="104"/>
        <v>No</v>
      </c>
      <c r="N550" s="31" t="s">
        <v>2449</v>
      </c>
      <c r="O550" s="31" t="s">
        <v>2449</v>
      </c>
      <c r="P550" s="32">
        <f t="shared" si="99"/>
        <v>1</v>
      </c>
      <c r="Q550" s="24" t="str">
        <f t="shared" si="105"/>
        <v>No</v>
      </c>
      <c r="R550" s="31" t="s">
        <v>2449</v>
      </c>
      <c r="S550" s="31" t="s">
        <v>2449</v>
      </c>
      <c r="T550" s="32">
        <f t="shared" si="100"/>
        <v>1</v>
      </c>
      <c r="U550" s="26" t="str">
        <f t="shared" si="106"/>
        <v>No</v>
      </c>
      <c r="V550" s="13" t="s">
        <v>2449</v>
      </c>
      <c r="W550" s="31" t="s">
        <v>2449</v>
      </c>
      <c r="X550" s="32">
        <f t="shared" si="101"/>
        <v>1</v>
      </c>
      <c r="Y550" s="36" t="str">
        <f t="shared" si="102"/>
        <v>No</v>
      </c>
    </row>
    <row r="551" spans="1:25">
      <c r="A551" s="32" t="s">
        <v>1084</v>
      </c>
      <c r="B551" s="32" t="s">
        <v>1085</v>
      </c>
      <c r="C551" s="32"/>
      <c r="D551" s="32"/>
      <c r="E551" s="33"/>
      <c r="F551" s="31" t="s">
        <v>2449</v>
      </c>
      <c r="G551" s="31" t="s">
        <v>2449</v>
      </c>
      <c r="H551" s="32">
        <f t="shared" si="103"/>
        <v>1</v>
      </c>
      <c r="I551" s="34" t="str">
        <f t="shared" si="97"/>
        <v>No</v>
      </c>
      <c r="J551" s="31" t="s">
        <v>2449</v>
      </c>
      <c r="K551" s="31" t="s">
        <v>2449</v>
      </c>
      <c r="L551" s="32">
        <f t="shared" si="98"/>
        <v>1</v>
      </c>
      <c r="M551" s="35" t="str">
        <f t="shared" si="104"/>
        <v>No</v>
      </c>
      <c r="N551" s="31" t="s">
        <v>2449</v>
      </c>
      <c r="O551" s="31" t="s">
        <v>2449</v>
      </c>
      <c r="P551" s="32">
        <f t="shared" si="99"/>
        <v>1</v>
      </c>
      <c r="Q551" s="24" t="str">
        <f t="shared" si="105"/>
        <v>No</v>
      </c>
      <c r="R551" s="31" t="s">
        <v>2449</v>
      </c>
      <c r="S551" s="32" t="s">
        <v>2450</v>
      </c>
      <c r="T551" s="32">
        <f t="shared" si="100"/>
        <v>0</v>
      </c>
      <c r="U551" s="26" t="s">
        <v>2450</v>
      </c>
      <c r="V551" s="13" t="s">
        <v>2449</v>
      </c>
      <c r="W551" s="31" t="s">
        <v>2449</v>
      </c>
      <c r="X551" s="32">
        <f t="shared" si="101"/>
        <v>1</v>
      </c>
      <c r="Y551" s="36" t="str">
        <f t="shared" si="102"/>
        <v>No</v>
      </c>
    </row>
    <row r="552" spans="1:25">
      <c r="A552" s="32" t="s">
        <v>1086</v>
      </c>
      <c r="B552" s="32" t="s">
        <v>1087</v>
      </c>
      <c r="C552" s="32"/>
      <c r="D552" s="32"/>
      <c r="E552" s="33"/>
      <c r="F552" s="31" t="s">
        <v>2449</v>
      </c>
      <c r="G552" s="31" t="s">
        <v>2449</v>
      </c>
      <c r="H552" s="32">
        <f t="shared" si="103"/>
        <v>1</v>
      </c>
      <c r="I552" s="34" t="str">
        <f t="shared" si="97"/>
        <v>No</v>
      </c>
      <c r="J552" s="31" t="s">
        <v>2449</v>
      </c>
      <c r="K552" s="31" t="s">
        <v>2449</v>
      </c>
      <c r="L552" s="32">
        <f t="shared" si="98"/>
        <v>1</v>
      </c>
      <c r="M552" s="35" t="str">
        <f t="shared" si="104"/>
        <v>No</v>
      </c>
      <c r="N552" s="31" t="s">
        <v>2449</v>
      </c>
      <c r="O552" s="31" t="s">
        <v>2449</v>
      </c>
      <c r="P552" s="32">
        <f t="shared" si="99"/>
        <v>1</v>
      </c>
      <c r="Q552" s="24" t="str">
        <f t="shared" si="105"/>
        <v>No</v>
      </c>
      <c r="R552" s="31" t="s">
        <v>2449</v>
      </c>
      <c r="S552" s="31" t="s">
        <v>2449</v>
      </c>
      <c r="T552" s="32">
        <f t="shared" si="100"/>
        <v>1</v>
      </c>
      <c r="U552" s="26" t="str">
        <f t="shared" si="106"/>
        <v>No</v>
      </c>
      <c r="V552" s="13" t="s">
        <v>2449</v>
      </c>
      <c r="W552" s="31" t="s">
        <v>2449</v>
      </c>
      <c r="X552" s="32">
        <f t="shared" si="101"/>
        <v>1</v>
      </c>
      <c r="Y552" s="36" t="str">
        <f t="shared" si="102"/>
        <v>No</v>
      </c>
    </row>
    <row r="553" spans="1:25">
      <c r="A553" s="32" t="s">
        <v>1088</v>
      </c>
      <c r="B553" s="32" t="s">
        <v>1089</v>
      </c>
      <c r="C553" s="32"/>
      <c r="D553" s="32"/>
      <c r="E553" s="33"/>
      <c r="F553" s="31" t="s">
        <v>2449</v>
      </c>
      <c r="G553" s="31" t="s">
        <v>2449</v>
      </c>
      <c r="H553" s="32">
        <f t="shared" si="103"/>
        <v>1</v>
      </c>
      <c r="I553" s="34" t="str">
        <f t="shared" si="97"/>
        <v>No</v>
      </c>
      <c r="J553" s="31" t="s">
        <v>2449</v>
      </c>
      <c r="K553" s="31" t="s">
        <v>2449</v>
      </c>
      <c r="L553" s="32">
        <f t="shared" si="98"/>
        <v>1</v>
      </c>
      <c r="M553" s="35" t="str">
        <f t="shared" si="104"/>
        <v>No</v>
      </c>
      <c r="N553" s="31" t="s">
        <v>2449</v>
      </c>
      <c r="O553" s="31" t="s">
        <v>2449</v>
      </c>
      <c r="P553" s="32">
        <f t="shared" si="99"/>
        <v>1</v>
      </c>
      <c r="Q553" s="24" t="str">
        <f t="shared" si="105"/>
        <v>No</v>
      </c>
      <c r="R553" s="31" t="s">
        <v>2449</v>
      </c>
      <c r="S553" s="31" t="s">
        <v>2449</v>
      </c>
      <c r="T553" s="32">
        <f t="shared" si="100"/>
        <v>1</v>
      </c>
      <c r="U553" s="26" t="str">
        <f t="shared" si="106"/>
        <v>No</v>
      </c>
      <c r="V553" s="13" t="s">
        <v>2449</v>
      </c>
      <c r="W553" s="31" t="s">
        <v>2449</v>
      </c>
      <c r="X553" s="32">
        <f t="shared" si="101"/>
        <v>1</v>
      </c>
      <c r="Y553" s="36" t="str">
        <f t="shared" si="102"/>
        <v>No</v>
      </c>
    </row>
    <row r="554" spans="1:25">
      <c r="A554" s="32" t="s">
        <v>1090</v>
      </c>
      <c r="B554" s="32" t="s">
        <v>1091</v>
      </c>
      <c r="C554" s="32"/>
      <c r="D554" s="32"/>
      <c r="E554" s="33"/>
      <c r="F554" s="31" t="s">
        <v>2449</v>
      </c>
      <c r="G554" s="31" t="s">
        <v>2449</v>
      </c>
      <c r="H554" s="32">
        <f t="shared" si="103"/>
        <v>1</v>
      </c>
      <c r="I554" s="34" t="str">
        <f t="shared" si="97"/>
        <v>No</v>
      </c>
      <c r="J554" s="31" t="s">
        <v>2449</v>
      </c>
      <c r="K554" s="31" t="s">
        <v>2449</v>
      </c>
      <c r="L554" s="32">
        <f t="shared" si="98"/>
        <v>1</v>
      </c>
      <c r="M554" s="35" t="str">
        <f t="shared" si="104"/>
        <v>No</v>
      </c>
      <c r="N554" s="31" t="s">
        <v>2449</v>
      </c>
      <c r="O554" s="31" t="s">
        <v>2449</v>
      </c>
      <c r="P554" s="32">
        <f t="shared" si="99"/>
        <v>1</v>
      </c>
      <c r="Q554" s="24" t="str">
        <f t="shared" si="105"/>
        <v>No</v>
      </c>
      <c r="R554" s="31" t="s">
        <v>2449</v>
      </c>
      <c r="S554" s="31" t="s">
        <v>2449</v>
      </c>
      <c r="T554" s="32">
        <f t="shared" si="100"/>
        <v>1</v>
      </c>
      <c r="U554" s="26" t="str">
        <f t="shared" si="106"/>
        <v>No</v>
      </c>
      <c r="V554" s="13" t="s">
        <v>2449</v>
      </c>
      <c r="W554" s="32" t="s">
        <v>2450</v>
      </c>
      <c r="X554" s="32">
        <f t="shared" si="101"/>
        <v>0</v>
      </c>
      <c r="Y554" s="36" t="s">
        <v>2449</v>
      </c>
    </row>
    <row r="555" spans="1:25">
      <c r="A555" s="32" t="s">
        <v>1092</v>
      </c>
      <c r="B555" s="32" t="s">
        <v>1093</v>
      </c>
      <c r="C555" s="32"/>
      <c r="D555" s="32"/>
      <c r="E555" s="33"/>
      <c r="F555" s="31" t="s">
        <v>2449</v>
      </c>
      <c r="G555" s="31" t="s">
        <v>2449</v>
      </c>
      <c r="H555" s="32">
        <f t="shared" si="103"/>
        <v>1</v>
      </c>
      <c r="I555" s="34" t="str">
        <f t="shared" si="97"/>
        <v>No</v>
      </c>
      <c r="J555" s="31" t="s">
        <v>2449</v>
      </c>
      <c r="K555" s="31" t="s">
        <v>2449</v>
      </c>
      <c r="L555" s="32">
        <f t="shared" si="98"/>
        <v>1</v>
      </c>
      <c r="M555" s="35" t="str">
        <f t="shared" si="104"/>
        <v>No</v>
      </c>
      <c r="N555" s="31" t="s">
        <v>2449</v>
      </c>
      <c r="O555" s="31" t="s">
        <v>2449</v>
      </c>
      <c r="P555" s="32">
        <f t="shared" si="99"/>
        <v>1</v>
      </c>
      <c r="Q555" s="24" t="str">
        <f t="shared" si="105"/>
        <v>No</v>
      </c>
      <c r="R555" s="31" t="s">
        <v>2449</v>
      </c>
      <c r="S555" s="31" t="s">
        <v>2449</v>
      </c>
      <c r="T555" s="32">
        <f t="shared" si="100"/>
        <v>1</v>
      </c>
      <c r="U555" s="26" t="str">
        <f t="shared" si="106"/>
        <v>No</v>
      </c>
      <c r="V555" s="13" t="s">
        <v>2449</v>
      </c>
      <c r="W555" s="31" t="s">
        <v>2449</v>
      </c>
      <c r="X555" s="32">
        <f t="shared" si="101"/>
        <v>1</v>
      </c>
      <c r="Y555" s="36" t="str">
        <f t="shared" si="102"/>
        <v>No</v>
      </c>
    </row>
    <row r="556" spans="1:25">
      <c r="A556" s="40">
        <v>311.94791666666669</v>
      </c>
      <c r="B556" s="32" t="s">
        <v>1094</v>
      </c>
      <c r="C556" s="32"/>
      <c r="D556" s="32"/>
      <c r="E556" s="33"/>
      <c r="F556" s="31" t="s">
        <v>2449</v>
      </c>
      <c r="G556" s="31" t="s">
        <v>2449</v>
      </c>
      <c r="H556" s="32">
        <f t="shared" si="103"/>
        <v>1</v>
      </c>
      <c r="I556" s="34" t="str">
        <f t="shared" si="97"/>
        <v>No</v>
      </c>
      <c r="J556" s="31" t="s">
        <v>2449</v>
      </c>
      <c r="K556" s="31" t="s">
        <v>2449</v>
      </c>
      <c r="L556" s="32">
        <f t="shared" si="98"/>
        <v>1</v>
      </c>
      <c r="M556" s="35" t="str">
        <f t="shared" si="104"/>
        <v>No</v>
      </c>
      <c r="N556" s="31" t="s">
        <v>2449</v>
      </c>
      <c r="O556" s="31" t="s">
        <v>2449</v>
      </c>
      <c r="P556" s="32">
        <f t="shared" si="99"/>
        <v>1</v>
      </c>
      <c r="Q556" s="24" t="str">
        <f t="shared" si="105"/>
        <v>No</v>
      </c>
      <c r="R556" s="31" t="s">
        <v>2449</v>
      </c>
      <c r="S556" s="31" t="s">
        <v>2449</v>
      </c>
      <c r="T556" s="32">
        <f t="shared" si="100"/>
        <v>1</v>
      </c>
      <c r="U556" s="26" t="str">
        <f t="shared" si="106"/>
        <v>No</v>
      </c>
      <c r="V556" s="13" t="s">
        <v>2449</v>
      </c>
      <c r="W556" s="32" t="s">
        <v>2450</v>
      </c>
      <c r="X556" s="32">
        <f t="shared" si="101"/>
        <v>0</v>
      </c>
      <c r="Y556" s="36" t="s">
        <v>2450</v>
      </c>
    </row>
    <row r="557" spans="1:25">
      <c r="A557" s="32" t="s">
        <v>1095</v>
      </c>
      <c r="B557" s="32" t="s">
        <v>1096</v>
      </c>
      <c r="C557" s="32"/>
      <c r="D557" s="32"/>
      <c r="E557" s="33"/>
      <c r="F557" s="31" t="s">
        <v>2449</v>
      </c>
      <c r="G557" s="31" t="s">
        <v>2449</v>
      </c>
      <c r="H557" s="32">
        <f t="shared" si="103"/>
        <v>1</v>
      </c>
      <c r="I557" s="34" t="str">
        <f t="shared" si="97"/>
        <v>No</v>
      </c>
      <c r="J557" s="31" t="s">
        <v>2449</v>
      </c>
      <c r="K557" s="31" t="s">
        <v>2449</v>
      </c>
      <c r="L557" s="32">
        <f t="shared" si="98"/>
        <v>1</v>
      </c>
      <c r="M557" s="35" t="str">
        <f t="shared" si="104"/>
        <v>No</v>
      </c>
      <c r="N557" s="31" t="s">
        <v>2449</v>
      </c>
      <c r="O557" s="31" t="s">
        <v>2449</v>
      </c>
      <c r="P557" s="32">
        <f t="shared" si="99"/>
        <v>1</v>
      </c>
      <c r="Q557" s="24" t="str">
        <f t="shared" si="105"/>
        <v>No</v>
      </c>
      <c r="R557" s="31" t="s">
        <v>2449</v>
      </c>
      <c r="S557" s="31" t="s">
        <v>2449</v>
      </c>
      <c r="T557" s="32">
        <f t="shared" si="100"/>
        <v>1</v>
      </c>
      <c r="U557" s="26" t="str">
        <f t="shared" si="106"/>
        <v>No</v>
      </c>
      <c r="V557" s="13" t="s">
        <v>2449</v>
      </c>
      <c r="W557" s="31" t="s">
        <v>2449</v>
      </c>
      <c r="X557" s="32">
        <f t="shared" si="101"/>
        <v>1</v>
      </c>
      <c r="Y557" s="36" t="str">
        <f t="shared" si="102"/>
        <v>No</v>
      </c>
    </row>
    <row r="558" spans="1:25">
      <c r="A558" s="32" t="s">
        <v>1097</v>
      </c>
      <c r="B558" s="32" t="s">
        <v>1098</v>
      </c>
      <c r="C558" s="32"/>
      <c r="D558" s="32"/>
      <c r="E558" s="33"/>
      <c r="F558" s="31" t="s">
        <v>2449</v>
      </c>
      <c r="G558" s="31" t="s">
        <v>2449</v>
      </c>
      <c r="H558" s="32">
        <f t="shared" si="103"/>
        <v>1</v>
      </c>
      <c r="I558" s="34" t="str">
        <f t="shared" si="97"/>
        <v>No</v>
      </c>
      <c r="J558" s="31" t="s">
        <v>2449</v>
      </c>
      <c r="K558" s="31" t="s">
        <v>2449</v>
      </c>
      <c r="L558" s="32">
        <f t="shared" si="98"/>
        <v>1</v>
      </c>
      <c r="M558" s="35" t="str">
        <f t="shared" si="104"/>
        <v>No</v>
      </c>
      <c r="N558" s="31" t="s">
        <v>2449</v>
      </c>
      <c r="O558" s="31" t="s">
        <v>2449</v>
      </c>
      <c r="P558" s="32">
        <f t="shared" si="99"/>
        <v>1</v>
      </c>
      <c r="Q558" s="24" t="str">
        <f t="shared" si="105"/>
        <v>No</v>
      </c>
      <c r="R558" s="31" t="s">
        <v>2450</v>
      </c>
      <c r="S558" s="32" t="s">
        <v>2450</v>
      </c>
      <c r="T558" s="32">
        <f t="shared" si="100"/>
        <v>1</v>
      </c>
      <c r="U558" s="26" t="str">
        <f t="shared" si="106"/>
        <v>Yes</v>
      </c>
      <c r="V558" s="13" t="s">
        <v>2449</v>
      </c>
      <c r="W558" s="32" t="s">
        <v>2450</v>
      </c>
      <c r="X558" s="32">
        <f t="shared" si="101"/>
        <v>0</v>
      </c>
      <c r="Y558" s="36" t="s">
        <v>2449</v>
      </c>
    </row>
    <row r="559" spans="1:25">
      <c r="A559" s="32" t="s">
        <v>1099</v>
      </c>
      <c r="B559" s="32" t="s">
        <v>1100</v>
      </c>
      <c r="C559" s="32"/>
      <c r="D559" s="32"/>
      <c r="E559" s="33"/>
      <c r="F559" s="31" t="s">
        <v>2449</v>
      </c>
      <c r="G559" s="31" t="s">
        <v>2449</v>
      </c>
      <c r="H559" s="32">
        <f t="shared" si="103"/>
        <v>1</v>
      </c>
      <c r="I559" s="34" t="str">
        <f t="shared" si="97"/>
        <v>No</v>
      </c>
      <c r="J559" s="31" t="s">
        <v>2449</v>
      </c>
      <c r="K559" s="31" t="s">
        <v>2449</v>
      </c>
      <c r="L559" s="32">
        <f t="shared" si="98"/>
        <v>1</v>
      </c>
      <c r="M559" s="35" t="str">
        <f t="shared" si="104"/>
        <v>No</v>
      </c>
      <c r="N559" s="31" t="s">
        <v>2449</v>
      </c>
      <c r="O559" s="31" t="s">
        <v>2449</v>
      </c>
      <c r="P559" s="32">
        <f t="shared" si="99"/>
        <v>1</v>
      </c>
      <c r="Q559" s="24" t="str">
        <f t="shared" si="105"/>
        <v>No</v>
      </c>
      <c r="R559" s="31" t="s">
        <v>2449</v>
      </c>
      <c r="S559" s="31" t="s">
        <v>2449</v>
      </c>
      <c r="T559" s="32">
        <f t="shared" si="100"/>
        <v>1</v>
      </c>
      <c r="U559" s="26" t="str">
        <f t="shared" si="106"/>
        <v>No</v>
      </c>
      <c r="V559" s="13" t="s">
        <v>2449</v>
      </c>
      <c r="W559" s="32" t="s">
        <v>2549</v>
      </c>
      <c r="X559" s="32">
        <f t="shared" si="101"/>
        <v>0</v>
      </c>
      <c r="Y559" s="36" t="s">
        <v>2450</v>
      </c>
    </row>
    <row r="560" spans="1:25">
      <c r="A560" s="32" t="s">
        <v>1101</v>
      </c>
      <c r="B560" s="32" t="s">
        <v>1102</v>
      </c>
      <c r="C560" s="32"/>
      <c r="D560" s="32"/>
      <c r="E560" s="33"/>
      <c r="F560" s="31" t="s">
        <v>2449</v>
      </c>
      <c r="G560" s="31" t="s">
        <v>2449</v>
      </c>
      <c r="H560" s="32">
        <f t="shared" si="103"/>
        <v>1</v>
      </c>
      <c r="I560" s="34" t="str">
        <f t="shared" si="97"/>
        <v>No</v>
      </c>
      <c r="J560" s="31" t="s">
        <v>2449</v>
      </c>
      <c r="K560" s="31" t="s">
        <v>2449</v>
      </c>
      <c r="L560" s="32">
        <f t="shared" si="98"/>
        <v>1</v>
      </c>
      <c r="M560" s="35" t="str">
        <f t="shared" si="104"/>
        <v>No</v>
      </c>
      <c r="N560" s="31" t="s">
        <v>2449</v>
      </c>
      <c r="O560" s="31" t="s">
        <v>2449</v>
      </c>
      <c r="P560" s="32">
        <f t="shared" si="99"/>
        <v>1</v>
      </c>
      <c r="Q560" s="24" t="str">
        <f t="shared" si="105"/>
        <v>No</v>
      </c>
      <c r="R560" s="31" t="s">
        <v>2449</v>
      </c>
      <c r="S560" s="32" t="s">
        <v>2450</v>
      </c>
      <c r="T560" s="32">
        <f t="shared" si="100"/>
        <v>0</v>
      </c>
      <c r="U560" s="26" t="s">
        <v>2450</v>
      </c>
      <c r="V560" s="13" t="s">
        <v>2449</v>
      </c>
      <c r="W560" s="31" t="s">
        <v>2449</v>
      </c>
      <c r="X560" s="32">
        <f t="shared" si="101"/>
        <v>1</v>
      </c>
      <c r="Y560" s="36" t="str">
        <f t="shared" si="102"/>
        <v>No</v>
      </c>
    </row>
    <row r="561" spans="1:25">
      <c r="A561" s="32" t="s">
        <v>1103</v>
      </c>
      <c r="B561" s="32" t="s">
        <v>1104</v>
      </c>
      <c r="C561" s="32"/>
      <c r="D561" s="32"/>
      <c r="E561" s="33"/>
      <c r="F561" s="31" t="s">
        <v>2449</v>
      </c>
      <c r="G561" s="31" t="s">
        <v>2449</v>
      </c>
      <c r="H561" s="32">
        <f t="shared" si="103"/>
        <v>1</v>
      </c>
      <c r="I561" s="34" t="str">
        <f t="shared" si="97"/>
        <v>No</v>
      </c>
      <c r="J561" s="31" t="s">
        <v>2449</v>
      </c>
      <c r="K561" s="31" t="s">
        <v>2449</v>
      </c>
      <c r="L561" s="32">
        <f t="shared" si="98"/>
        <v>1</v>
      </c>
      <c r="M561" s="35" t="str">
        <f t="shared" si="104"/>
        <v>No</v>
      </c>
      <c r="N561" s="31" t="s">
        <v>2449</v>
      </c>
      <c r="O561" s="32" t="s">
        <v>2450</v>
      </c>
      <c r="P561" s="32">
        <f t="shared" si="99"/>
        <v>0</v>
      </c>
      <c r="Q561" s="24" t="s">
        <v>2450</v>
      </c>
      <c r="R561" s="31" t="s">
        <v>2450</v>
      </c>
      <c r="S561" s="32" t="s">
        <v>2450</v>
      </c>
      <c r="T561" s="32">
        <f t="shared" si="100"/>
        <v>1</v>
      </c>
      <c r="U561" s="26" t="str">
        <f t="shared" si="106"/>
        <v>Yes</v>
      </c>
      <c r="V561" s="13" t="s">
        <v>2449</v>
      </c>
      <c r="W561" s="31" t="s">
        <v>2449</v>
      </c>
      <c r="X561" s="32">
        <f t="shared" si="101"/>
        <v>1</v>
      </c>
      <c r="Y561" s="36" t="str">
        <f t="shared" si="102"/>
        <v>No</v>
      </c>
    </row>
    <row r="562" spans="1:25">
      <c r="A562" s="32" t="s">
        <v>1105</v>
      </c>
      <c r="B562" s="32" t="s">
        <v>1106</v>
      </c>
      <c r="C562" s="32"/>
      <c r="D562" s="32"/>
      <c r="E562" s="33"/>
      <c r="F562" s="31" t="s">
        <v>2449</v>
      </c>
      <c r="G562" s="31" t="s">
        <v>2449</v>
      </c>
      <c r="H562" s="32">
        <f t="shared" si="103"/>
        <v>1</v>
      </c>
      <c r="I562" s="34" t="str">
        <f t="shared" si="97"/>
        <v>No</v>
      </c>
      <c r="J562" s="31" t="s">
        <v>2449</v>
      </c>
      <c r="K562" s="31" t="s">
        <v>2449</v>
      </c>
      <c r="L562" s="32">
        <f t="shared" si="98"/>
        <v>1</v>
      </c>
      <c r="M562" s="35" t="str">
        <f t="shared" si="104"/>
        <v>No</v>
      </c>
      <c r="N562" s="31" t="s">
        <v>2449</v>
      </c>
      <c r="O562" s="31" t="s">
        <v>2449</v>
      </c>
      <c r="P562" s="32">
        <f t="shared" si="99"/>
        <v>1</v>
      </c>
      <c r="Q562" s="24" t="str">
        <f t="shared" si="105"/>
        <v>No</v>
      </c>
      <c r="R562" s="31" t="s">
        <v>2449</v>
      </c>
      <c r="S562" s="31" t="s">
        <v>2449</v>
      </c>
      <c r="T562" s="32">
        <f t="shared" si="100"/>
        <v>1</v>
      </c>
      <c r="U562" s="26" t="str">
        <f t="shared" si="106"/>
        <v>No</v>
      </c>
      <c r="V562" s="13" t="s">
        <v>2449</v>
      </c>
      <c r="W562" s="31" t="s">
        <v>2449</v>
      </c>
      <c r="X562" s="32">
        <f t="shared" si="101"/>
        <v>1</v>
      </c>
      <c r="Y562" s="36" t="str">
        <f t="shared" si="102"/>
        <v>No</v>
      </c>
    </row>
    <row r="563" spans="1:25">
      <c r="A563" s="32" t="s">
        <v>1107</v>
      </c>
      <c r="B563" s="32" t="s">
        <v>1108</v>
      </c>
      <c r="C563" s="32"/>
      <c r="D563" s="32"/>
      <c r="E563" s="33"/>
      <c r="F563" s="31" t="s">
        <v>2449</v>
      </c>
      <c r="G563" s="31" t="s">
        <v>2449</v>
      </c>
      <c r="H563" s="32">
        <f t="shared" si="103"/>
        <v>1</v>
      </c>
      <c r="I563" s="34" t="str">
        <f t="shared" si="97"/>
        <v>No</v>
      </c>
      <c r="J563" s="31" t="s">
        <v>2449</v>
      </c>
      <c r="K563" s="31" t="s">
        <v>2449</v>
      </c>
      <c r="L563" s="32">
        <f t="shared" si="98"/>
        <v>1</v>
      </c>
      <c r="M563" s="35" t="str">
        <f t="shared" si="104"/>
        <v>No</v>
      </c>
      <c r="N563" s="31" t="s">
        <v>2449</v>
      </c>
      <c r="O563" s="31" t="s">
        <v>2449</v>
      </c>
      <c r="P563" s="32">
        <f t="shared" si="99"/>
        <v>1</v>
      </c>
      <c r="Q563" s="24" t="str">
        <f t="shared" si="105"/>
        <v>No</v>
      </c>
      <c r="R563" s="31" t="s">
        <v>2449</v>
      </c>
      <c r="S563" s="31" t="s">
        <v>2449</v>
      </c>
      <c r="T563" s="32">
        <f t="shared" si="100"/>
        <v>1</v>
      </c>
      <c r="U563" s="26" t="str">
        <f t="shared" si="106"/>
        <v>No</v>
      </c>
      <c r="V563" s="13" t="s">
        <v>2449</v>
      </c>
      <c r="W563" s="31" t="s">
        <v>2449</v>
      </c>
      <c r="X563" s="32">
        <f t="shared" si="101"/>
        <v>1</v>
      </c>
      <c r="Y563" s="36" t="str">
        <f t="shared" si="102"/>
        <v>No</v>
      </c>
    </row>
    <row r="564" spans="1:25">
      <c r="A564" s="32" t="s">
        <v>1109</v>
      </c>
      <c r="B564" s="32" t="s">
        <v>1110</v>
      </c>
      <c r="C564" s="32"/>
      <c r="D564" s="32"/>
      <c r="E564" s="33"/>
      <c r="F564" s="31" t="s">
        <v>2449</v>
      </c>
      <c r="G564" s="31" t="s">
        <v>2449</v>
      </c>
      <c r="H564" s="32">
        <f t="shared" si="103"/>
        <v>1</v>
      </c>
      <c r="I564" s="34" t="str">
        <f t="shared" si="97"/>
        <v>No</v>
      </c>
      <c r="J564" s="31" t="s">
        <v>2449</v>
      </c>
      <c r="K564" s="31" t="s">
        <v>2449</v>
      </c>
      <c r="L564" s="32">
        <f t="shared" si="98"/>
        <v>1</v>
      </c>
      <c r="M564" s="35" t="str">
        <f t="shared" si="104"/>
        <v>No</v>
      </c>
      <c r="N564" s="31" t="s">
        <v>2449</v>
      </c>
      <c r="O564" s="31" t="s">
        <v>2449</v>
      </c>
      <c r="P564" s="32">
        <f t="shared" si="99"/>
        <v>1</v>
      </c>
      <c r="Q564" s="24" t="str">
        <f t="shared" si="105"/>
        <v>No</v>
      </c>
      <c r="R564" s="31" t="s">
        <v>2449</v>
      </c>
      <c r="S564" s="31" t="s">
        <v>2449</v>
      </c>
      <c r="T564" s="32">
        <f t="shared" si="100"/>
        <v>1</v>
      </c>
      <c r="U564" s="26" t="str">
        <f t="shared" si="106"/>
        <v>No</v>
      </c>
      <c r="V564" s="13" t="s">
        <v>2449</v>
      </c>
      <c r="W564" s="31" t="s">
        <v>2449</v>
      </c>
      <c r="X564" s="32">
        <f t="shared" si="101"/>
        <v>1</v>
      </c>
      <c r="Y564" s="36" t="str">
        <f t="shared" si="102"/>
        <v>No</v>
      </c>
    </row>
    <row r="565" spans="1:25">
      <c r="A565" s="32" t="s">
        <v>1111</v>
      </c>
      <c r="B565" s="32" t="s">
        <v>1112</v>
      </c>
      <c r="C565" s="32"/>
      <c r="D565" s="32"/>
      <c r="E565" s="33"/>
      <c r="F565" s="31" t="s">
        <v>2449</v>
      </c>
      <c r="G565" s="31" t="s">
        <v>2449</v>
      </c>
      <c r="H565" s="32">
        <f t="shared" si="103"/>
        <v>1</v>
      </c>
      <c r="I565" s="34" t="str">
        <f t="shared" si="97"/>
        <v>No</v>
      </c>
      <c r="J565" s="31" t="s">
        <v>2449</v>
      </c>
      <c r="K565" s="32" t="s">
        <v>2450</v>
      </c>
      <c r="L565" s="32">
        <f t="shared" si="98"/>
        <v>0</v>
      </c>
      <c r="M565" s="35" t="s">
        <v>2450</v>
      </c>
      <c r="N565" s="31" t="s">
        <v>2449</v>
      </c>
      <c r="O565" s="32" t="s">
        <v>2450</v>
      </c>
      <c r="P565" s="32">
        <f t="shared" si="99"/>
        <v>0</v>
      </c>
      <c r="Q565" s="24" t="s">
        <v>2450</v>
      </c>
      <c r="R565" s="31" t="s">
        <v>2449</v>
      </c>
      <c r="S565" s="31" t="s">
        <v>2449</v>
      </c>
      <c r="T565" s="32">
        <f t="shared" si="100"/>
        <v>1</v>
      </c>
      <c r="U565" s="26" t="str">
        <f t="shared" si="106"/>
        <v>No</v>
      </c>
      <c r="V565" s="13" t="s">
        <v>2450</v>
      </c>
      <c r="W565" s="31" t="s">
        <v>2449</v>
      </c>
      <c r="X565" s="32">
        <f t="shared" si="101"/>
        <v>0</v>
      </c>
      <c r="Y565" s="36" t="s">
        <v>2450</v>
      </c>
    </row>
    <row r="566" spans="1:25">
      <c r="A566" s="32" t="s">
        <v>1113</v>
      </c>
      <c r="B566" s="32" t="s">
        <v>1114</v>
      </c>
      <c r="C566" s="32"/>
      <c r="D566" s="32"/>
      <c r="E566" s="33"/>
      <c r="F566" s="31" t="s">
        <v>2449</v>
      </c>
      <c r="G566" s="31" t="s">
        <v>2449</v>
      </c>
      <c r="H566" s="32">
        <f t="shared" si="103"/>
        <v>1</v>
      </c>
      <c r="I566" s="34" t="str">
        <f t="shared" si="97"/>
        <v>No</v>
      </c>
      <c r="J566" s="31" t="s">
        <v>2449</v>
      </c>
      <c r="K566" s="31" t="s">
        <v>2449</v>
      </c>
      <c r="L566" s="32">
        <f t="shared" si="98"/>
        <v>1</v>
      </c>
      <c r="M566" s="35" t="str">
        <f t="shared" si="104"/>
        <v>No</v>
      </c>
      <c r="N566" s="31" t="s">
        <v>2449</v>
      </c>
      <c r="O566" s="31" t="s">
        <v>2449</v>
      </c>
      <c r="P566" s="32">
        <f t="shared" si="99"/>
        <v>1</v>
      </c>
      <c r="Q566" s="24" t="str">
        <f t="shared" si="105"/>
        <v>No</v>
      </c>
      <c r="R566" s="31" t="s">
        <v>2449</v>
      </c>
      <c r="S566" s="31" t="s">
        <v>2449</v>
      </c>
      <c r="T566" s="32">
        <f t="shared" si="100"/>
        <v>1</v>
      </c>
      <c r="U566" s="26" t="str">
        <f t="shared" si="106"/>
        <v>No</v>
      </c>
      <c r="V566" s="13" t="s">
        <v>2449</v>
      </c>
      <c r="W566" s="31" t="s">
        <v>2449</v>
      </c>
      <c r="X566" s="32">
        <f t="shared" si="101"/>
        <v>1</v>
      </c>
      <c r="Y566" s="36" t="str">
        <f t="shared" si="102"/>
        <v>No</v>
      </c>
    </row>
    <row r="567" spans="1:25">
      <c r="A567" s="32" t="s">
        <v>1115</v>
      </c>
      <c r="B567" s="32" t="s">
        <v>1116</v>
      </c>
      <c r="C567" s="32"/>
      <c r="D567" s="32"/>
      <c r="E567" s="33"/>
      <c r="F567" s="31" t="s">
        <v>2449</v>
      </c>
      <c r="G567" s="31" t="s">
        <v>2449</v>
      </c>
      <c r="H567" s="32">
        <f t="shared" si="103"/>
        <v>1</v>
      </c>
      <c r="I567" s="34" t="str">
        <f t="shared" si="97"/>
        <v>No</v>
      </c>
      <c r="J567" s="31" t="s">
        <v>2449</v>
      </c>
      <c r="K567" s="31" t="s">
        <v>2449</v>
      </c>
      <c r="L567" s="32">
        <f t="shared" si="98"/>
        <v>1</v>
      </c>
      <c r="M567" s="35" t="str">
        <f t="shared" si="104"/>
        <v>No</v>
      </c>
      <c r="N567" s="31" t="s">
        <v>2449</v>
      </c>
      <c r="O567" s="31" t="s">
        <v>2449</v>
      </c>
      <c r="P567" s="32">
        <f t="shared" si="99"/>
        <v>1</v>
      </c>
      <c r="Q567" s="24" t="str">
        <f t="shared" si="105"/>
        <v>No</v>
      </c>
      <c r="R567" s="31" t="s">
        <v>2449</v>
      </c>
      <c r="S567" s="31" t="s">
        <v>2449</v>
      </c>
      <c r="T567" s="32">
        <f t="shared" si="100"/>
        <v>1</v>
      </c>
      <c r="U567" s="26" t="str">
        <f t="shared" si="106"/>
        <v>No</v>
      </c>
      <c r="V567" s="13" t="s">
        <v>2449</v>
      </c>
      <c r="W567" s="31" t="s">
        <v>2449</v>
      </c>
      <c r="X567" s="32">
        <f t="shared" si="101"/>
        <v>1</v>
      </c>
      <c r="Y567" s="36" t="str">
        <f t="shared" si="102"/>
        <v>No</v>
      </c>
    </row>
    <row r="568" spans="1:25">
      <c r="A568" s="32" t="s">
        <v>1117</v>
      </c>
      <c r="B568" s="32" t="s">
        <v>1118</v>
      </c>
      <c r="C568" s="32"/>
      <c r="D568" s="32"/>
      <c r="E568" s="33"/>
      <c r="F568" s="31" t="s">
        <v>2449</v>
      </c>
      <c r="G568" s="31" t="s">
        <v>2449</v>
      </c>
      <c r="H568" s="32">
        <f t="shared" si="103"/>
        <v>1</v>
      </c>
      <c r="I568" s="34" t="str">
        <f t="shared" si="97"/>
        <v>No</v>
      </c>
      <c r="J568" s="31" t="s">
        <v>2449</v>
      </c>
      <c r="K568" s="31" t="s">
        <v>2449</v>
      </c>
      <c r="L568" s="32">
        <f t="shared" si="98"/>
        <v>1</v>
      </c>
      <c r="M568" s="35" t="str">
        <f t="shared" si="104"/>
        <v>No</v>
      </c>
      <c r="N568" s="31" t="s">
        <v>2449</v>
      </c>
      <c r="O568" s="31" t="s">
        <v>2449</v>
      </c>
      <c r="P568" s="32">
        <f t="shared" si="99"/>
        <v>1</v>
      </c>
      <c r="Q568" s="24" t="str">
        <f t="shared" si="105"/>
        <v>No</v>
      </c>
      <c r="R568" s="31" t="s">
        <v>2449</v>
      </c>
      <c r="S568" s="31" t="s">
        <v>2449</v>
      </c>
      <c r="T568" s="32">
        <f t="shared" si="100"/>
        <v>1</v>
      </c>
      <c r="U568" s="26" t="str">
        <f t="shared" si="106"/>
        <v>No</v>
      </c>
      <c r="V568" s="13" t="s">
        <v>2449</v>
      </c>
      <c r="W568" s="31" t="s">
        <v>2449</v>
      </c>
      <c r="X568" s="32">
        <f t="shared" si="101"/>
        <v>1</v>
      </c>
      <c r="Y568" s="36" t="str">
        <f t="shared" si="102"/>
        <v>No</v>
      </c>
    </row>
    <row r="569" spans="1:25">
      <c r="A569" s="32" t="s">
        <v>1119</v>
      </c>
      <c r="B569" s="32" t="s">
        <v>1120</v>
      </c>
      <c r="C569" s="32"/>
      <c r="D569" s="32"/>
      <c r="E569" s="33"/>
      <c r="F569" s="31" t="s">
        <v>2449</v>
      </c>
      <c r="G569" s="31" t="s">
        <v>2449</v>
      </c>
      <c r="H569" s="32">
        <f t="shared" si="103"/>
        <v>1</v>
      </c>
      <c r="I569" s="34" t="str">
        <f t="shared" si="97"/>
        <v>No</v>
      </c>
      <c r="J569" s="31" t="s">
        <v>2449</v>
      </c>
      <c r="K569" s="31" t="s">
        <v>2449</v>
      </c>
      <c r="L569" s="32">
        <f t="shared" si="98"/>
        <v>1</v>
      </c>
      <c r="M569" s="35" t="str">
        <f t="shared" si="104"/>
        <v>No</v>
      </c>
      <c r="N569" s="31" t="s">
        <v>2449</v>
      </c>
      <c r="O569" s="31" t="s">
        <v>2449</v>
      </c>
      <c r="P569" s="32">
        <f t="shared" si="99"/>
        <v>1</v>
      </c>
      <c r="Q569" s="24" t="str">
        <f t="shared" si="105"/>
        <v>No</v>
      </c>
      <c r="R569" s="31" t="s">
        <v>2449</v>
      </c>
      <c r="S569" s="31" t="s">
        <v>2449</v>
      </c>
      <c r="T569" s="32">
        <f t="shared" si="100"/>
        <v>1</v>
      </c>
      <c r="U569" s="26" t="str">
        <f t="shared" si="106"/>
        <v>No</v>
      </c>
      <c r="V569" s="13" t="s">
        <v>2449</v>
      </c>
      <c r="W569" s="31" t="s">
        <v>2449</v>
      </c>
      <c r="X569" s="32">
        <f t="shared" si="101"/>
        <v>1</v>
      </c>
      <c r="Y569" s="36" t="str">
        <f t="shared" si="102"/>
        <v>No</v>
      </c>
    </row>
    <row r="570" spans="1:25">
      <c r="A570" s="32" t="s">
        <v>1121</v>
      </c>
      <c r="B570" s="32" t="s">
        <v>1122</v>
      </c>
      <c r="C570" s="32"/>
      <c r="D570" s="32"/>
      <c r="E570" s="33"/>
      <c r="F570" s="31" t="s">
        <v>2449</v>
      </c>
      <c r="G570" s="31" t="s">
        <v>2449</v>
      </c>
      <c r="H570" s="32">
        <f t="shared" si="103"/>
        <v>1</v>
      </c>
      <c r="I570" s="34" t="str">
        <f t="shared" si="97"/>
        <v>No</v>
      </c>
      <c r="J570" s="31" t="s">
        <v>2449</v>
      </c>
      <c r="K570" s="31" t="s">
        <v>2449</v>
      </c>
      <c r="L570" s="32">
        <f t="shared" si="98"/>
        <v>1</v>
      </c>
      <c r="M570" s="35" t="str">
        <f t="shared" si="104"/>
        <v>No</v>
      </c>
      <c r="N570" s="31" t="s">
        <v>2449</v>
      </c>
      <c r="O570" s="31" t="s">
        <v>2449</v>
      </c>
      <c r="P570" s="32">
        <f t="shared" si="99"/>
        <v>1</v>
      </c>
      <c r="Q570" s="24" t="str">
        <f t="shared" si="105"/>
        <v>No</v>
      </c>
      <c r="R570" s="31" t="s">
        <v>2449</v>
      </c>
      <c r="S570" s="31" t="s">
        <v>2449</v>
      </c>
      <c r="T570" s="32">
        <f t="shared" si="100"/>
        <v>1</v>
      </c>
      <c r="U570" s="26" t="str">
        <f t="shared" si="106"/>
        <v>No</v>
      </c>
      <c r="V570" s="13" t="s">
        <v>2449</v>
      </c>
      <c r="W570" s="31" t="s">
        <v>2449</v>
      </c>
      <c r="X570" s="32">
        <f t="shared" si="101"/>
        <v>1</v>
      </c>
      <c r="Y570" s="36" t="str">
        <f t="shared" si="102"/>
        <v>No</v>
      </c>
    </row>
    <row r="571" spans="1:25">
      <c r="A571" s="32" t="s">
        <v>1123</v>
      </c>
      <c r="B571" s="32" t="s">
        <v>1124</v>
      </c>
      <c r="C571" s="32"/>
      <c r="D571" s="32"/>
      <c r="E571" s="33"/>
      <c r="F571" s="31" t="s">
        <v>2449</v>
      </c>
      <c r="G571" s="31" t="s">
        <v>2449</v>
      </c>
      <c r="H571" s="32">
        <f t="shared" si="103"/>
        <v>1</v>
      </c>
      <c r="I571" s="34" t="str">
        <f t="shared" si="97"/>
        <v>No</v>
      </c>
      <c r="J571" s="31" t="s">
        <v>2449</v>
      </c>
      <c r="K571" s="31" t="s">
        <v>2449</v>
      </c>
      <c r="L571" s="32">
        <f t="shared" si="98"/>
        <v>1</v>
      </c>
      <c r="M571" s="35" t="str">
        <f t="shared" si="104"/>
        <v>No</v>
      </c>
      <c r="N571" s="31" t="s">
        <v>2449</v>
      </c>
      <c r="O571" s="31" t="s">
        <v>2449</v>
      </c>
      <c r="P571" s="32">
        <f t="shared" si="99"/>
        <v>1</v>
      </c>
      <c r="Q571" s="24" t="str">
        <f t="shared" si="105"/>
        <v>No</v>
      </c>
      <c r="R571" s="31" t="s">
        <v>2449</v>
      </c>
      <c r="S571" s="31" t="s">
        <v>2449</v>
      </c>
      <c r="T571" s="32">
        <f t="shared" si="100"/>
        <v>1</v>
      </c>
      <c r="U571" s="26" t="str">
        <f t="shared" si="106"/>
        <v>No</v>
      </c>
      <c r="V571" s="13" t="s">
        <v>2449</v>
      </c>
      <c r="W571" s="31" t="s">
        <v>2449</v>
      </c>
      <c r="X571" s="32">
        <f t="shared" si="101"/>
        <v>1</v>
      </c>
      <c r="Y571" s="36" t="str">
        <f t="shared" si="102"/>
        <v>No</v>
      </c>
    </row>
    <row r="572" spans="1:25">
      <c r="A572" s="32" t="s">
        <v>1125</v>
      </c>
      <c r="B572" s="32" t="s">
        <v>1126</v>
      </c>
      <c r="C572" s="32"/>
      <c r="D572" s="32"/>
      <c r="E572" s="33"/>
      <c r="F572" s="31" t="s">
        <v>2449</v>
      </c>
      <c r="G572" s="31" t="s">
        <v>2449</v>
      </c>
      <c r="H572" s="32">
        <f t="shared" si="103"/>
        <v>1</v>
      </c>
      <c r="I572" s="34" t="str">
        <f t="shared" si="97"/>
        <v>No</v>
      </c>
      <c r="J572" s="31" t="s">
        <v>2449</v>
      </c>
      <c r="K572" s="31" t="s">
        <v>2449</v>
      </c>
      <c r="L572" s="32">
        <f t="shared" si="98"/>
        <v>1</v>
      </c>
      <c r="M572" s="35" t="str">
        <f t="shared" si="104"/>
        <v>No</v>
      </c>
      <c r="N572" s="31" t="s">
        <v>2449</v>
      </c>
      <c r="O572" s="31" t="s">
        <v>2449</v>
      </c>
      <c r="P572" s="32">
        <f t="shared" si="99"/>
        <v>1</v>
      </c>
      <c r="Q572" s="24" t="str">
        <f t="shared" si="105"/>
        <v>No</v>
      </c>
      <c r="R572" s="31" t="s">
        <v>2450</v>
      </c>
      <c r="S572" s="31" t="s">
        <v>2449</v>
      </c>
      <c r="T572" s="32">
        <f t="shared" si="100"/>
        <v>0</v>
      </c>
      <c r="U572" s="26" t="s">
        <v>2450</v>
      </c>
      <c r="V572" s="13" t="s">
        <v>2449</v>
      </c>
      <c r="W572" s="32" t="s">
        <v>2450</v>
      </c>
      <c r="X572" s="32">
        <f t="shared" si="101"/>
        <v>0</v>
      </c>
      <c r="Y572" s="36" t="s">
        <v>2450</v>
      </c>
    </row>
    <row r="573" spans="1:25">
      <c r="A573" s="32" t="s">
        <v>1127</v>
      </c>
      <c r="B573" s="32" t="s">
        <v>1128</v>
      </c>
      <c r="C573" s="32"/>
      <c r="D573" s="32"/>
      <c r="E573" s="33"/>
      <c r="F573" s="31" t="s">
        <v>2449</v>
      </c>
      <c r="G573" s="31" t="s">
        <v>2449</v>
      </c>
      <c r="H573" s="32">
        <f t="shared" si="103"/>
        <v>1</v>
      </c>
      <c r="I573" s="34" t="str">
        <f t="shared" si="97"/>
        <v>No</v>
      </c>
      <c r="J573" s="31" t="s">
        <v>2449</v>
      </c>
      <c r="K573" s="31" t="s">
        <v>2449</v>
      </c>
      <c r="L573" s="32">
        <f t="shared" si="98"/>
        <v>1</v>
      </c>
      <c r="M573" s="35" t="str">
        <f t="shared" si="104"/>
        <v>No</v>
      </c>
      <c r="N573" s="31" t="s">
        <v>2449</v>
      </c>
      <c r="O573" s="31" t="s">
        <v>2449</v>
      </c>
      <c r="P573" s="32">
        <f t="shared" si="99"/>
        <v>1</v>
      </c>
      <c r="Q573" s="24" t="str">
        <f t="shared" si="105"/>
        <v>No</v>
      </c>
      <c r="R573" s="31" t="s">
        <v>2449</v>
      </c>
      <c r="S573" s="31" t="s">
        <v>2449</v>
      </c>
      <c r="T573" s="32">
        <f t="shared" si="100"/>
        <v>1</v>
      </c>
      <c r="U573" s="26" t="str">
        <f t="shared" si="106"/>
        <v>No</v>
      </c>
      <c r="V573" s="13" t="s">
        <v>2450</v>
      </c>
      <c r="W573" s="32" t="s">
        <v>2450</v>
      </c>
      <c r="X573" s="32">
        <f t="shared" si="101"/>
        <v>1</v>
      </c>
      <c r="Y573" s="36" t="str">
        <f t="shared" si="102"/>
        <v>Yes</v>
      </c>
    </row>
    <row r="574" spans="1:25">
      <c r="A574" s="32" t="s">
        <v>1129</v>
      </c>
      <c r="B574" s="32" t="s">
        <v>1130</v>
      </c>
      <c r="C574" s="32"/>
      <c r="D574" s="32"/>
      <c r="E574" s="33"/>
      <c r="F574" s="31" t="s">
        <v>2449</v>
      </c>
      <c r="G574" s="31" t="s">
        <v>2449</v>
      </c>
      <c r="H574" s="32">
        <f t="shared" si="103"/>
        <v>1</v>
      </c>
      <c r="I574" s="34" t="str">
        <f t="shared" si="97"/>
        <v>No</v>
      </c>
      <c r="J574" s="31" t="s">
        <v>2449</v>
      </c>
      <c r="K574" s="31" t="s">
        <v>2449</v>
      </c>
      <c r="L574" s="32">
        <f t="shared" si="98"/>
        <v>1</v>
      </c>
      <c r="M574" s="35" t="str">
        <f t="shared" si="104"/>
        <v>No</v>
      </c>
      <c r="N574" s="31" t="s">
        <v>2449</v>
      </c>
      <c r="O574" s="31" t="s">
        <v>2449</v>
      </c>
      <c r="P574" s="32">
        <f t="shared" si="99"/>
        <v>1</v>
      </c>
      <c r="Q574" s="24" t="str">
        <f t="shared" si="105"/>
        <v>No</v>
      </c>
      <c r="R574" s="31" t="s">
        <v>2449</v>
      </c>
      <c r="S574" s="31" t="s">
        <v>2449</v>
      </c>
      <c r="T574" s="32">
        <f t="shared" si="100"/>
        <v>1</v>
      </c>
      <c r="U574" s="26" t="str">
        <f t="shared" si="106"/>
        <v>No</v>
      </c>
      <c r="V574" s="13" t="s">
        <v>2450</v>
      </c>
      <c r="W574" s="31" t="s">
        <v>2449</v>
      </c>
      <c r="X574" s="32">
        <f t="shared" si="101"/>
        <v>0</v>
      </c>
      <c r="Y574" s="36" t="s">
        <v>2450</v>
      </c>
    </row>
    <row r="575" spans="1:25">
      <c r="A575" s="32" t="s">
        <v>1131</v>
      </c>
      <c r="B575" s="32" t="s">
        <v>1132</v>
      </c>
      <c r="C575" s="32"/>
      <c r="D575" s="32"/>
      <c r="E575" s="33"/>
      <c r="F575" s="31" t="s">
        <v>2449</v>
      </c>
      <c r="G575" s="31" t="s">
        <v>2449</v>
      </c>
      <c r="H575" s="32">
        <f t="shared" si="103"/>
        <v>1</v>
      </c>
      <c r="I575" s="34" t="str">
        <f t="shared" si="97"/>
        <v>No</v>
      </c>
      <c r="J575" s="31" t="s">
        <v>2449</v>
      </c>
      <c r="K575" s="31" t="s">
        <v>2449</v>
      </c>
      <c r="L575" s="32">
        <f t="shared" si="98"/>
        <v>1</v>
      </c>
      <c r="M575" s="35" t="str">
        <f t="shared" si="104"/>
        <v>No</v>
      </c>
      <c r="N575" s="31" t="s">
        <v>2449</v>
      </c>
      <c r="O575" s="31" t="s">
        <v>2449</v>
      </c>
      <c r="P575" s="32">
        <f t="shared" si="99"/>
        <v>1</v>
      </c>
      <c r="Q575" s="24" t="str">
        <f t="shared" si="105"/>
        <v>No</v>
      </c>
      <c r="R575" s="31" t="s">
        <v>2449</v>
      </c>
      <c r="S575" s="31" t="s">
        <v>2449</v>
      </c>
      <c r="T575" s="32">
        <f t="shared" si="100"/>
        <v>1</v>
      </c>
      <c r="U575" s="26" t="str">
        <f t="shared" si="106"/>
        <v>No</v>
      </c>
      <c r="V575" s="13" t="s">
        <v>2449</v>
      </c>
      <c r="W575" s="31" t="s">
        <v>2449</v>
      </c>
      <c r="X575" s="32">
        <f t="shared" si="101"/>
        <v>1</v>
      </c>
      <c r="Y575" s="36" t="str">
        <f t="shared" si="102"/>
        <v>No</v>
      </c>
    </row>
    <row r="576" spans="1:25">
      <c r="A576" s="32" t="s">
        <v>1133</v>
      </c>
      <c r="B576" s="32" t="s">
        <v>1134</v>
      </c>
      <c r="C576" s="32"/>
      <c r="D576" s="32"/>
      <c r="E576" s="33"/>
      <c r="F576" s="31" t="s">
        <v>2449</v>
      </c>
      <c r="G576" s="31" t="s">
        <v>2449</v>
      </c>
      <c r="H576" s="32">
        <f t="shared" si="103"/>
        <v>1</v>
      </c>
      <c r="I576" s="34" t="str">
        <f t="shared" si="97"/>
        <v>No</v>
      </c>
      <c r="J576" s="31" t="s">
        <v>2449</v>
      </c>
      <c r="K576" s="31" t="s">
        <v>2449</v>
      </c>
      <c r="L576" s="32">
        <f t="shared" si="98"/>
        <v>1</v>
      </c>
      <c r="M576" s="35" t="str">
        <f t="shared" si="104"/>
        <v>No</v>
      </c>
      <c r="N576" s="31" t="s">
        <v>2449</v>
      </c>
      <c r="O576" s="31" t="s">
        <v>2449</v>
      </c>
      <c r="P576" s="32">
        <f t="shared" si="99"/>
        <v>1</v>
      </c>
      <c r="Q576" s="24" t="str">
        <f t="shared" si="105"/>
        <v>No</v>
      </c>
      <c r="R576" s="31" t="s">
        <v>2450</v>
      </c>
      <c r="S576" s="32" t="s">
        <v>2450</v>
      </c>
      <c r="T576" s="32">
        <f t="shared" si="100"/>
        <v>1</v>
      </c>
      <c r="U576" s="26" t="str">
        <f t="shared" si="106"/>
        <v>Yes</v>
      </c>
      <c r="V576" s="13" t="s">
        <v>2449</v>
      </c>
      <c r="W576" s="31" t="s">
        <v>2449</v>
      </c>
      <c r="X576" s="32">
        <f t="shared" si="101"/>
        <v>1</v>
      </c>
      <c r="Y576" s="36" t="str">
        <f t="shared" si="102"/>
        <v>No</v>
      </c>
    </row>
    <row r="577" spans="1:25">
      <c r="A577" s="32" t="s">
        <v>1135</v>
      </c>
      <c r="B577" s="32" t="s">
        <v>1136</v>
      </c>
      <c r="C577" s="32"/>
      <c r="D577" s="32" t="s">
        <v>2506</v>
      </c>
      <c r="E577" s="33" t="s">
        <v>2506</v>
      </c>
      <c r="F577" s="31" t="s">
        <v>2449</v>
      </c>
      <c r="G577" s="31" t="s">
        <v>2449</v>
      </c>
      <c r="H577" s="32">
        <f t="shared" si="103"/>
        <v>1</v>
      </c>
      <c r="I577" s="34" t="str">
        <f t="shared" si="97"/>
        <v>No</v>
      </c>
      <c r="J577" s="31" t="s">
        <v>2449</v>
      </c>
      <c r="K577" s="31" t="s">
        <v>2449</v>
      </c>
      <c r="L577" s="32">
        <f t="shared" si="98"/>
        <v>1</v>
      </c>
      <c r="M577" s="35" t="str">
        <f t="shared" si="104"/>
        <v>No</v>
      </c>
      <c r="N577" s="31" t="s">
        <v>2449</v>
      </c>
      <c r="O577" s="31" t="s">
        <v>2449</v>
      </c>
      <c r="P577" s="32">
        <f t="shared" si="99"/>
        <v>1</v>
      </c>
      <c r="Q577" s="24" t="str">
        <f t="shared" si="105"/>
        <v>No</v>
      </c>
      <c r="R577" s="31" t="s">
        <v>2450</v>
      </c>
      <c r="S577" s="32" t="s">
        <v>2450</v>
      </c>
      <c r="T577" s="32">
        <f t="shared" si="100"/>
        <v>1</v>
      </c>
      <c r="U577" s="26" t="str">
        <f t="shared" si="106"/>
        <v>Yes</v>
      </c>
      <c r="V577" s="13" t="s">
        <v>2449</v>
      </c>
      <c r="W577" s="31" t="s">
        <v>2449</v>
      </c>
      <c r="X577" s="32">
        <f t="shared" si="101"/>
        <v>1</v>
      </c>
      <c r="Y577" s="36" t="str">
        <f t="shared" si="102"/>
        <v>No</v>
      </c>
    </row>
    <row r="578" spans="1:25">
      <c r="A578" s="32" t="s">
        <v>1137</v>
      </c>
      <c r="B578" s="32" t="s">
        <v>1138</v>
      </c>
      <c r="C578" s="31" t="s">
        <v>2522</v>
      </c>
      <c r="D578" s="32"/>
      <c r="E578" s="33"/>
      <c r="F578" s="31" t="s">
        <v>2449</v>
      </c>
      <c r="G578" s="31" t="s">
        <v>2449</v>
      </c>
      <c r="H578" s="32">
        <f t="shared" si="103"/>
        <v>1</v>
      </c>
      <c r="I578" s="34" t="str">
        <f t="shared" si="97"/>
        <v>No</v>
      </c>
      <c r="J578" s="31" t="s">
        <v>2449</v>
      </c>
      <c r="K578" s="31" t="s">
        <v>2449</v>
      </c>
      <c r="L578" s="32">
        <f t="shared" si="98"/>
        <v>1</v>
      </c>
      <c r="M578" s="35" t="str">
        <f t="shared" si="104"/>
        <v>No</v>
      </c>
      <c r="N578" s="31" t="s">
        <v>2449</v>
      </c>
      <c r="O578" s="31" t="s">
        <v>2449</v>
      </c>
      <c r="P578" s="32">
        <f t="shared" si="99"/>
        <v>1</v>
      </c>
      <c r="Q578" s="24" t="str">
        <f t="shared" si="105"/>
        <v>No</v>
      </c>
      <c r="R578" s="31" t="s">
        <v>2449</v>
      </c>
      <c r="S578" s="31" t="s">
        <v>2449</v>
      </c>
      <c r="T578" s="32">
        <f t="shared" si="100"/>
        <v>1</v>
      </c>
      <c r="U578" s="26" t="str">
        <f t="shared" si="106"/>
        <v>No</v>
      </c>
      <c r="V578" s="13" t="s">
        <v>2449</v>
      </c>
      <c r="W578" s="31" t="s">
        <v>2449</v>
      </c>
      <c r="X578" s="32">
        <f t="shared" si="101"/>
        <v>1</v>
      </c>
      <c r="Y578" s="36" t="str">
        <f t="shared" si="102"/>
        <v>No</v>
      </c>
    </row>
    <row r="579" spans="1:25">
      <c r="A579" s="32" t="s">
        <v>1139</v>
      </c>
      <c r="B579" s="32" t="s">
        <v>1140</v>
      </c>
      <c r="C579" s="32"/>
      <c r="D579" s="32"/>
      <c r="E579" s="33"/>
      <c r="F579" s="31" t="s">
        <v>2449</v>
      </c>
      <c r="G579" s="31" t="s">
        <v>2449</v>
      </c>
      <c r="H579" s="32">
        <f t="shared" si="103"/>
        <v>1</v>
      </c>
      <c r="I579" s="34" t="str">
        <f t="shared" si="97"/>
        <v>No</v>
      </c>
      <c r="J579" s="31" t="s">
        <v>2449</v>
      </c>
      <c r="K579" s="31" t="s">
        <v>2449</v>
      </c>
      <c r="L579" s="32">
        <f t="shared" si="98"/>
        <v>1</v>
      </c>
      <c r="M579" s="35" t="str">
        <f t="shared" si="104"/>
        <v>No</v>
      </c>
      <c r="N579" s="31" t="s">
        <v>2449</v>
      </c>
      <c r="O579" s="31" t="s">
        <v>2449</v>
      </c>
      <c r="P579" s="32">
        <f t="shared" si="99"/>
        <v>1</v>
      </c>
      <c r="Q579" s="24" t="str">
        <f t="shared" si="105"/>
        <v>No</v>
      </c>
      <c r="R579" s="31" t="s">
        <v>2450</v>
      </c>
      <c r="S579" s="31" t="s">
        <v>2449</v>
      </c>
      <c r="T579" s="32">
        <f t="shared" si="100"/>
        <v>0</v>
      </c>
      <c r="U579" s="26" t="s">
        <v>2450</v>
      </c>
      <c r="V579" s="13" t="s">
        <v>2449</v>
      </c>
      <c r="W579" s="31" t="s">
        <v>2449</v>
      </c>
      <c r="X579" s="32">
        <f t="shared" si="101"/>
        <v>1</v>
      </c>
      <c r="Y579" s="36" t="str">
        <f t="shared" si="102"/>
        <v>No</v>
      </c>
    </row>
    <row r="580" spans="1:25">
      <c r="A580" s="32" t="s">
        <v>1141</v>
      </c>
      <c r="B580" s="32" t="s">
        <v>1142</v>
      </c>
      <c r="C580" s="32"/>
      <c r="D580" s="32"/>
      <c r="E580" s="33"/>
      <c r="F580" s="31" t="s">
        <v>2449</v>
      </c>
      <c r="G580" s="31" t="s">
        <v>2449</v>
      </c>
      <c r="H580" s="32">
        <f t="shared" si="103"/>
        <v>1</v>
      </c>
      <c r="I580" s="34" t="str">
        <f t="shared" si="97"/>
        <v>No</v>
      </c>
      <c r="J580" s="31" t="s">
        <v>2449</v>
      </c>
      <c r="K580" s="31" t="s">
        <v>2449</v>
      </c>
      <c r="L580" s="32">
        <f t="shared" si="98"/>
        <v>1</v>
      </c>
      <c r="M580" s="35" t="str">
        <f t="shared" si="104"/>
        <v>No</v>
      </c>
      <c r="N580" s="31" t="s">
        <v>2449</v>
      </c>
      <c r="O580" s="31" t="s">
        <v>2449</v>
      </c>
      <c r="P580" s="32">
        <f t="shared" si="99"/>
        <v>1</v>
      </c>
      <c r="Q580" s="24" t="str">
        <f t="shared" si="105"/>
        <v>No</v>
      </c>
      <c r="R580" s="31" t="s">
        <v>2449</v>
      </c>
      <c r="S580" s="31" t="s">
        <v>2449</v>
      </c>
      <c r="T580" s="32">
        <f t="shared" si="100"/>
        <v>1</v>
      </c>
      <c r="U580" s="26" t="str">
        <f t="shared" si="106"/>
        <v>No</v>
      </c>
      <c r="V580" s="13" t="s">
        <v>2449</v>
      </c>
      <c r="W580" s="31" t="s">
        <v>2449</v>
      </c>
      <c r="X580" s="32">
        <f t="shared" si="101"/>
        <v>1</v>
      </c>
      <c r="Y580" s="36" t="str">
        <f t="shared" si="102"/>
        <v>No</v>
      </c>
    </row>
    <row r="581" spans="1:25">
      <c r="A581" s="32" t="s">
        <v>1143</v>
      </c>
      <c r="B581" s="32" t="s">
        <v>1144</v>
      </c>
      <c r="C581" s="32"/>
      <c r="D581" s="32"/>
      <c r="E581" s="33"/>
      <c r="F581" s="31" t="s">
        <v>2449</v>
      </c>
      <c r="G581" s="31" t="s">
        <v>2449</v>
      </c>
      <c r="H581" s="32">
        <f t="shared" si="103"/>
        <v>1</v>
      </c>
      <c r="I581" s="34" t="str">
        <f t="shared" si="97"/>
        <v>No</v>
      </c>
      <c r="J581" s="31" t="s">
        <v>2449</v>
      </c>
      <c r="K581" s="31" t="s">
        <v>2449</v>
      </c>
      <c r="L581" s="32">
        <f t="shared" si="98"/>
        <v>1</v>
      </c>
      <c r="M581" s="35" t="str">
        <f t="shared" si="104"/>
        <v>No</v>
      </c>
      <c r="N581" s="31" t="s">
        <v>2449</v>
      </c>
      <c r="O581" s="31" t="s">
        <v>2449</v>
      </c>
      <c r="P581" s="32">
        <f t="shared" si="99"/>
        <v>1</v>
      </c>
      <c r="Q581" s="24" t="str">
        <f t="shared" si="105"/>
        <v>No</v>
      </c>
      <c r="R581" s="31" t="s">
        <v>2449</v>
      </c>
      <c r="S581" s="31" t="s">
        <v>2449</v>
      </c>
      <c r="T581" s="32">
        <f t="shared" si="100"/>
        <v>1</v>
      </c>
      <c r="U581" s="26" t="str">
        <f t="shared" si="106"/>
        <v>No</v>
      </c>
      <c r="V581" s="13" t="s">
        <v>2449</v>
      </c>
      <c r="W581" s="31" t="s">
        <v>2449</v>
      </c>
      <c r="X581" s="32">
        <f t="shared" si="101"/>
        <v>1</v>
      </c>
      <c r="Y581" s="36" t="str">
        <f t="shared" si="102"/>
        <v>No</v>
      </c>
    </row>
    <row r="582" spans="1:25">
      <c r="A582" s="32" t="s">
        <v>1145</v>
      </c>
      <c r="B582" s="32" t="s">
        <v>1146</v>
      </c>
      <c r="C582" s="32"/>
      <c r="D582" s="32"/>
      <c r="E582" s="33"/>
      <c r="F582" s="31" t="s">
        <v>2449</v>
      </c>
      <c r="G582" s="31" t="s">
        <v>2449</v>
      </c>
      <c r="H582" s="32">
        <f t="shared" si="103"/>
        <v>1</v>
      </c>
      <c r="I582" s="34" t="str">
        <f t="shared" si="97"/>
        <v>No</v>
      </c>
      <c r="J582" s="31" t="s">
        <v>2449</v>
      </c>
      <c r="K582" s="31" t="s">
        <v>2449</v>
      </c>
      <c r="L582" s="32">
        <f t="shared" si="98"/>
        <v>1</v>
      </c>
      <c r="M582" s="35" t="str">
        <f t="shared" si="104"/>
        <v>No</v>
      </c>
      <c r="N582" s="31" t="s">
        <v>2449</v>
      </c>
      <c r="O582" s="31" t="s">
        <v>2449</v>
      </c>
      <c r="P582" s="32">
        <f t="shared" si="99"/>
        <v>1</v>
      </c>
      <c r="Q582" s="24" t="str">
        <f t="shared" si="105"/>
        <v>No</v>
      </c>
      <c r="R582" s="31" t="s">
        <v>2449</v>
      </c>
      <c r="S582" s="31" t="s">
        <v>2449</v>
      </c>
      <c r="T582" s="32">
        <f t="shared" si="100"/>
        <v>1</v>
      </c>
      <c r="U582" s="26" t="str">
        <f t="shared" si="106"/>
        <v>No</v>
      </c>
      <c r="V582" s="13" t="s">
        <v>2449</v>
      </c>
      <c r="W582" s="31" t="s">
        <v>2449</v>
      </c>
      <c r="X582" s="32">
        <f t="shared" si="101"/>
        <v>1</v>
      </c>
      <c r="Y582" s="36" t="str">
        <f t="shared" si="102"/>
        <v>No</v>
      </c>
    </row>
    <row r="583" spans="1:25">
      <c r="A583" s="32" t="s">
        <v>1147</v>
      </c>
      <c r="B583" s="32" t="s">
        <v>1148</v>
      </c>
      <c r="C583" s="32"/>
      <c r="D583" s="32"/>
      <c r="E583" s="33"/>
      <c r="F583" s="31" t="s">
        <v>2449</v>
      </c>
      <c r="G583" s="31" t="s">
        <v>2449</v>
      </c>
      <c r="H583" s="32">
        <f t="shared" si="103"/>
        <v>1</v>
      </c>
      <c r="I583" s="34" t="str">
        <f t="shared" si="97"/>
        <v>No</v>
      </c>
      <c r="J583" s="31" t="s">
        <v>2449</v>
      </c>
      <c r="K583" s="31" t="s">
        <v>2449</v>
      </c>
      <c r="L583" s="32">
        <f t="shared" si="98"/>
        <v>1</v>
      </c>
      <c r="M583" s="35" t="str">
        <f t="shared" si="104"/>
        <v>No</v>
      </c>
      <c r="N583" s="31" t="s">
        <v>2449</v>
      </c>
      <c r="O583" s="31" t="s">
        <v>2449</v>
      </c>
      <c r="P583" s="32">
        <f t="shared" si="99"/>
        <v>1</v>
      </c>
      <c r="Q583" s="24" t="str">
        <f t="shared" si="105"/>
        <v>No</v>
      </c>
      <c r="R583" s="31" t="s">
        <v>2449</v>
      </c>
      <c r="S583" s="31" t="s">
        <v>2449</v>
      </c>
      <c r="T583" s="32">
        <f t="shared" si="100"/>
        <v>1</v>
      </c>
      <c r="U583" s="26" t="str">
        <f t="shared" si="106"/>
        <v>No</v>
      </c>
      <c r="V583" s="13" t="s">
        <v>2450</v>
      </c>
      <c r="W583" s="31" t="s">
        <v>2449</v>
      </c>
      <c r="X583" s="32">
        <f t="shared" si="101"/>
        <v>0</v>
      </c>
      <c r="Y583" s="36" t="s">
        <v>2450</v>
      </c>
    </row>
    <row r="584" spans="1:25">
      <c r="A584" s="32" t="s">
        <v>1149</v>
      </c>
      <c r="B584" s="32" t="s">
        <v>1150</v>
      </c>
      <c r="C584" s="32"/>
      <c r="D584" s="32"/>
      <c r="E584" s="33"/>
      <c r="F584" s="31" t="s">
        <v>2449</v>
      </c>
      <c r="G584" s="31" t="s">
        <v>2449</v>
      </c>
      <c r="H584" s="32">
        <f t="shared" si="103"/>
        <v>1</v>
      </c>
      <c r="I584" s="34" t="str">
        <f t="shared" si="97"/>
        <v>No</v>
      </c>
      <c r="J584" s="31" t="s">
        <v>2449</v>
      </c>
      <c r="K584" s="31" t="s">
        <v>2449</v>
      </c>
      <c r="L584" s="32">
        <f t="shared" si="98"/>
        <v>1</v>
      </c>
      <c r="M584" s="35" t="str">
        <f t="shared" si="104"/>
        <v>No</v>
      </c>
      <c r="N584" s="31" t="s">
        <v>2449</v>
      </c>
      <c r="O584" s="31" t="s">
        <v>2449</v>
      </c>
      <c r="P584" s="32">
        <f t="shared" si="99"/>
        <v>1</v>
      </c>
      <c r="Q584" s="24" t="str">
        <f t="shared" si="105"/>
        <v>No</v>
      </c>
      <c r="R584" s="31" t="s">
        <v>2449</v>
      </c>
      <c r="S584" s="31" t="s">
        <v>2449</v>
      </c>
      <c r="T584" s="32">
        <f t="shared" si="100"/>
        <v>1</v>
      </c>
      <c r="U584" s="26" t="str">
        <f t="shared" si="106"/>
        <v>No</v>
      </c>
      <c r="V584" s="13" t="s">
        <v>2449</v>
      </c>
      <c r="W584" s="31" t="s">
        <v>2449</v>
      </c>
      <c r="X584" s="32">
        <f t="shared" si="101"/>
        <v>1</v>
      </c>
      <c r="Y584" s="36" t="str">
        <f t="shared" si="102"/>
        <v>No</v>
      </c>
    </row>
    <row r="585" spans="1:25">
      <c r="A585" s="32" t="s">
        <v>1151</v>
      </c>
      <c r="B585" s="32" t="s">
        <v>1152</v>
      </c>
      <c r="C585" s="32"/>
      <c r="D585" s="32"/>
      <c r="E585" s="33"/>
      <c r="F585" s="31" t="s">
        <v>2450</v>
      </c>
      <c r="G585" s="32" t="s">
        <v>2546</v>
      </c>
      <c r="H585" s="32">
        <f t="shared" si="103"/>
        <v>0</v>
      </c>
      <c r="I585" s="34" t="s">
        <v>2450</v>
      </c>
      <c r="J585" s="31" t="s">
        <v>2449</v>
      </c>
      <c r="K585" s="31" t="s">
        <v>2449</v>
      </c>
      <c r="L585" s="32">
        <f t="shared" si="98"/>
        <v>1</v>
      </c>
      <c r="M585" s="35" t="str">
        <f t="shared" si="104"/>
        <v>No</v>
      </c>
      <c r="N585" s="31" t="s">
        <v>2449</v>
      </c>
      <c r="O585" s="31" t="s">
        <v>2449</v>
      </c>
      <c r="P585" s="32">
        <f t="shared" si="99"/>
        <v>1</v>
      </c>
      <c r="Q585" s="24" t="str">
        <f t="shared" si="105"/>
        <v>No</v>
      </c>
      <c r="R585" s="31" t="s">
        <v>2449</v>
      </c>
      <c r="S585" s="31" t="s">
        <v>2449</v>
      </c>
      <c r="T585" s="32">
        <f t="shared" si="100"/>
        <v>1</v>
      </c>
      <c r="U585" s="26" t="str">
        <f t="shared" si="106"/>
        <v>No</v>
      </c>
      <c r="V585" s="13" t="s">
        <v>2449</v>
      </c>
      <c r="W585" s="31" t="s">
        <v>2449</v>
      </c>
      <c r="X585" s="32">
        <f t="shared" si="101"/>
        <v>1</v>
      </c>
      <c r="Y585" s="36" t="str">
        <f t="shared" si="102"/>
        <v>No</v>
      </c>
    </row>
    <row r="586" spans="1:25">
      <c r="A586" s="32" t="s">
        <v>1153</v>
      </c>
      <c r="B586" s="32" t="s">
        <v>1154</v>
      </c>
      <c r="C586" s="31" t="s">
        <v>2522</v>
      </c>
      <c r="D586" s="32"/>
      <c r="E586" s="33"/>
      <c r="F586" s="31" t="s">
        <v>2449</v>
      </c>
      <c r="G586" s="31" t="s">
        <v>2449</v>
      </c>
      <c r="H586" s="32">
        <f t="shared" si="103"/>
        <v>1</v>
      </c>
      <c r="I586" s="34" t="str">
        <f t="shared" si="97"/>
        <v>No</v>
      </c>
      <c r="J586" s="31" t="s">
        <v>2449</v>
      </c>
      <c r="K586" s="31" t="s">
        <v>2449</v>
      </c>
      <c r="L586" s="32">
        <f t="shared" si="98"/>
        <v>1</v>
      </c>
      <c r="M586" s="35" t="str">
        <f t="shared" si="104"/>
        <v>No</v>
      </c>
      <c r="N586" s="31" t="s">
        <v>2449</v>
      </c>
      <c r="O586" s="31" t="s">
        <v>2449</v>
      </c>
      <c r="P586" s="32">
        <f t="shared" si="99"/>
        <v>1</v>
      </c>
      <c r="Q586" s="24" t="str">
        <f t="shared" si="105"/>
        <v>No</v>
      </c>
      <c r="R586" s="31" t="s">
        <v>2449</v>
      </c>
      <c r="S586" s="31" t="s">
        <v>2449</v>
      </c>
      <c r="T586" s="32">
        <f t="shared" si="100"/>
        <v>1</v>
      </c>
      <c r="U586" s="26" t="str">
        <f t="shared" si="106"/>
        <v>No</v>
      </c>
      <c r="V586" s="13" t="s">
        <v>2449</v>
      </c>
      <c r="W586" s="31" t="s">
        <v>2449</v>
      </c>
      <c r="X586" s="32">
        <f t="shared" si="101"/>
        <v>1</v>
      </c>
      <c r="Y586" s="36" t="str">
        <f t="shared" si="102"/>
        <v>No</v>
      </c>
    </row>
    <row r="587" spans="1:25">
      <c r="A587" s="32" t="s">
        <v>1155</v>
      </c>
      <c r="B587" s="32" t="s">
        <v>1156</v>
      </c>
      <c r="C587" s="32"/>
      <c r="D587" s="32"/>
      <c r="E587" s="33"/>
      <c r="F587" s="31" t="s">
        <v>2449</v>
      </c>
      <c r="G587" s="32" t="s">
        <v>2450</v>
      </c>
      <c r="H587" s="32">
        <f t="shared" si="103"/>
        <v>0</v>
      </c>
      <c r="I587" s="34" t="s">
        <v>2450</v>
      </c>
      <c r="J587" s="31" t="s">
        <v>2449</v>
      </c>
      <c r="K587" s="31" t="s">
        <v>2449</v>
      </c>
      <c r="L587" s="32">
        <f t="shared" si="98"/>
        <v>1</v>
      </c>
      <c r="M587" s="35" t="str">
        <f t="shared" si="104"/>
        <v>No</v>
      </c>
      <c r="N587" s="31" t="s">
        <v>2449</v>
      </c>
      <c r="O587" s="31" t="s">
        <v>2449</v>
      </c>
      <c r="P587" s="32">
        <f t="shared" si="99"/>
        <v>1</v>
      </c>
      <c r="Q587" s="24" t="str">
        <f t="shared" si="105"/>
        <v>No</v>
      </c>
      <c r="R587" s="31" t="s">
        <v>2449</v>
      </c>
      <c r="S587" s="31" t="s">
        <v>2449</v>
      </c>
      <c r="T587" s="32">
        <f t="shared" si="100"/>
        <v>1</v>
      </c>
      <c r="U587" s="26" t="str">
        <f t="shared" si="106"/>
        <v>No</v>
      </c>
      <c r="V587" s="13" t="s">
        <v>2449</v>
      </c>
      <c r="W587" s="31" t="s">
        <v>2449</v>
      </c>
      <c r="X587" s="32">
        <f t="shared" si="101"/>
        <v>1</v>
      </c>
      <c r="Y587" s="36" t="str">
        <f t="shared" si="102"/>
        <v>No</v>
      </c>
    </row>
    <row r="588" spans="1:25">
      <c r="A588" s="32" t="s">
        <v>1157</v>
      </c>
      <c r="B588" s="32" t="s">
        <v>1158</v>
      </c>
      <c r="C588" s="32"/>
      <c r="D588" s="32"/>
      <c r="E588" s="33"/>
      <c r="F588" s="31" t="s">
        <v>2449</v>
      </c>
      <c r="G588" s="31" t="s">
        <v>2449</v>
      </c>
      <c r="H588" s="32">
        <f t="shared" si="103"/>
        <v>1</v>
      </c>
      <c r="I588" s="34" t="str">
        <f t="shared" si="97"/>
        <v>No</v>
      </c>
      <c r="J588" s="31" t="s">
        <v>2449</v>
      </c>
      <c r="K588" s="31" t="s">
        <v>2449</v>
      </c>
      <c r="L588" s="32">
        <f t="shared" si="98"/>
        <v>1</v>
      </c>
      <c r="M588" s="35" t="str">
        <f t="shared" si="104"/>
        <v>No</v>
      </c>
      <c r="N588" s="31" t="s">
        <v>2449</v>
      </c>
      <c r="O588" s="31" t="s">
        <v>2449</v>
      </c>
      <c r="P588" s="32">
        <f t="shared" si="99"/>
        <v>1</v>
      </c>
      <c r="Q588" s="24" t="str">
        <f t="shared" si="105"/>
        <v>No</v>
      </c>
      <c r="R588" s="31" t="s">
        <v>2449</v>
      </c>
      <c r="S588" s="31" t="s">
        <v>2449</v>
      </c>
      <c r="T588" s="32">
        <f t="shared" si="100"/>
        <v>1</v>
      </c>
      <c r="U588" s="26" t="str">
        <f t="shared" si="106"/>
        <v>No</v>
      </c>
      <c r="V588" s="13" t="s">
        <v>2449</v>
      </c>
      <c r="W588" s="31" t="s">
        <v>2449</v>
      </c>
      <c r="X588" s="32">
        <f t="shared" si="101"/>
        <v>1</v>
      </c>
      <c r="Y588" s="36" t="str">
        <f t="shared" si="102"/>
        <v>No</v>
      </c>
    </row>
    <row r="589" spans="1:25">
      <c r="A589" s="32" t="s">
        <v>1159</v>
      </c>
      <c r="B589" s="32" t="s">
        <v>1160</v>
      </c>
      <c r="C589" s="32"/>
      <c r="D589" s="32"/>
      <c r="E589" s="33"/>
      <c r="F589" s="31" t="s">
        <v>2449</v>
      </c>
      <c r="G589" s="31" t="s">
        <v>2449</v>
      </c>
      <c r="H589" s="32">
        <f t="shared" si="103"/>
        <v>1</v>
      </c>
      <c r="I589" s="34" t="str">
        <f t="shared" si="97"/>
        <v>No</v>
      </c>
      <c r="J589" s="31" t="s">
        <v>2449</v>
      </c>
      <c r="K589" s="31" t="s">
        <v>2449</v>
      </c>
      <c r="L589" s="32">
        <f t="shared" si="98"/>
        <v>1</v>
      </c>
      <c r="M589" s="35" t="str">
        <f t="shared" si="104"/>
        <v>No</v>
      </c>
      <c r="N589" s="31" t="s">
        <v>2449</v>
      </c>
      <c r="O589" s="31" t="s">
        <v>2449</v>
      </c>
      <c r="P589" s="32">
        <f t="shared" si="99"/>
        <v>1</v>
      </c>
      <c r="Q589" s="24" t="str">
        <f t="shared" si="105"/>
        <v>No</v>
      </c>
      <c r="R589" s="31" t="s">
        <v>2449</v>
      </c>
      <c r="S589" s="31" t="s">
        <v>2449</v>
      </c>
      <c r="T589" s="32">
        <f t="shared" si="100"/>
        <v>1</v>
      </c>
      <c r="U589" s="26" t="str">
        <f t="shared" si="106"/>
        <v>No</v>
      </c>
      <c r="V589" s="13" t="s">
        <v>2449</v>
      </c>
      <c r="W589" s="31" t="s">
        <v>2449</v>
      </c>
      <c r="X589" s="32">
        <f t="shared" si="101"/>
        <v>1</v>
      </c>
      <c r="Y589" s="36" t="str">
        <f t="shared" si="102"/>
        <v>No</v>
      </c>
    </row>
    <row r="590" spans="1:25">
      <c r="A590" s="32" t="s">
        <v>1161</v>
      </c>
      <c r="B590" s="32" t="s">
        <v>1162</v>
      </c>
      <c r="C590" s="32"/>
      <c r="D590" s="32"/>
      <c r="E590" s="33"/>
      <c r="F590" s="31" t="s">
        <v>2449</v>
      </c>
      <c r="G590" s="31" t="s">
        <v>2449</v>
      </c>
      <c r="H590" s="32">
        <f t="shared" si="103"/>
        <v>1</v>
      </c>
      <c r="I590" s="34" t="str">
        <f t="shared" si="97"/>
        <v>No</v>
      </c>
      <c r="J590" s="31" t="s">
        <v>2449</v>
      </c>
      <c r="K590" s="31" t="s">
        <v>2449</v>
      </c>
      <c r="L590" s="32">
        <f t="shared" si="98"/>
        <v>1</v>
      </c>
      <c r="M590" s="35" t="str">
        <f t="shared" si="104"/>
        <v>No</v>
      </c>
      <c r="N590" s="31" t="s">
        <v>2449</v>
      </c>
      <c r="O590" s="31" t="s">
        <v>2449</v>
      </c>
      <c r="P590" s="32">
        <f t="shared" si="99"/>
        <v>1</v>
      </c>
      <c r="Q590" s="24" t="str">
        <f t="shared" si="105"/>
        <v>No</v>
      </c>
      <c r="R590" s="31" t="s">
        <v>2449</v>
      </c>
      <c r="S590" s="31" t="s">
        <v>2449</v>
      </c>
      <c r="T590" s="32">
        <f t="shared" si="100"/>
        <v>1</v>
      </c>
      <c r="U590" s="26" t="str">
        <f t="shared" si="106"/>
        <v>No</v>
      </c>
      <c r="V590" s="13" t="s">
        <v>2449</v>
      </c>
      <c r="W590" s="31" t="s">
        <v>2449</v>
      </c>
      <c r="X590" s="32">
        <f t="shared" si="101"/>
        <v>1</v>
      </c>
      <c r="Y590" s="36" t="str">
        <f t="shared" si="102"/>
        <v>No</v>
      </c>
    </row>
    <row r="591" spans="1:25">
      <c r="A591" s="32" t="s">
        <v>1163</v>
      </c>
      <c r="B591" s="32" t="s">
        <v>1164</v>
      </c>
      <c r="C591" s="32"/>
      <c r="D591" s="32"/>
      <c r="E591" s="33"/>
      <c r="F591" s="31" t="s">
        <v>2449</v>
      </c>
      <c r="G591" s="31" t="s">
        <v>2449</v>
      </c>
      <c r="H591" s="32">
        <f t="shared" si="103"/>
        <v>1</v>
      </c>
      <c r="I591" s="34" t="str">
        <f t="shared" si="97"/>
        <v>No</v>
      </c>
      <c r="J591" s="31" t="s">
        <v>2449</v>
      </c>
      <c r="K591" s="31" t="s">
        <v>2449</v>
      </c>
      <c r="L591" s="32">
        <f t="shared" si="98"/>
        <v>1</v>
      </c>
      <c r="M591" s="35" t="str">
        <f t="shared" si="104"/>
        <v>No</v>
      </c>
      <c r="N591" s="31" t="s">
        <v>2449</v>
      </c>
      <c r="O591" s="31" t="s">
        <v>2449</v>
      </c>
      <c r="P591" s="32">
        <f t="shared" si="99"/>
        <v>1</v>
      </c>
      <c r="Q591" s="24" t="str">
        <f t="shared" si="105"/>
        <v>No</v>
      </c>
      <c r="R591" s="31" t="s">
        <v>2450</v>
      </c>
      <c r="S591" s="32" t="s">
        <v>2450</v>
      </c>
      <c r="T591" s="32">
        <f t="shared" si="100"/>
        <v>1</v>
      </c>
      <c r="U591" s="26" t="str">
        <f t="shared" si="106"/>
        <v>Yes</v>
      </c>
      <c r="V591" s="13" t="s">
        <v>2449</v>
      </c>
      <c r="W591" s="31" t="s">
        <v>2449</v>
      </c>
      <c r="X591" s="32">
        <f t="shared" si="101"/>
        <v>1</v>
      </c>
      <c r="Y591" s="36" t="str">
        <f t="shared" si="102"/>
        <v>No</v>
      </c>
    </row>
    <row r="592" spans="1:25">
      <c r="A592" s="32" t="s">
        <v>1165</v>
      </c>
      <c r="B592" s="32" t="s">
        <v>1166</v>
      </c>
      <c r="C592" s="32"/>
      <c r="D592" s="32"/>
      <c r="E592" s="33"/>
      <c r="F592" s="31" t="s">
        <v>2449</v>
      </c>
      <c r="G592" s="31" t="s">
        <v>2449</v>
      </c>
      <c r="H592" s="32">
        <f t="shared" si="103"/>
        <v>1</v>
      </c>
      <c r="I592" s="34" t="str">
        <f t="shared" si="97"/>
        <v>No</v>
      </c>
      <c r="J592" s="31" t="s">
        <v>2449</v>
      </c>
      <c r="K592" s="31" t="s">
        <v>2449</v>
      </c>
      <c r="L592" s="32">
        <f t="shared" si="98"/>
        <v>1</v>
      </c>
      <c r="M592" s="35" t="str">
        <f t="shared" si="104"/>
        <v>No</v>
      </c>
      <c r="N592" s="31" t="s">
        <v>2449</v>
      </c>
      <c r="O592" s="31" t="s">
        <v>2449</v>
      </c>
      <c r="P592" s="32">
        <f t="shared" si="99"/>
        <v>1</v>
      </c>
      <c r="Q592" s="24" t="str">
        <f t="shared" si="105"/>
        <v>No</v>
      </c>
      <c r="R592" s="31" t="s">
        <v>2449</v>
      </c>
      <c r="S592" s="31" t="s">
        <v>2449</v>
      </c>
      <c r="T592" s="32">
        <f t="shared" si="100"/>
        <v>1</v>
      </c>
      <c r="U592" s="26" t="str">
        <f t="shared" si="106"/>
        <v>No</v>
      </c>
      <c r="V592" s="13" t="s">
        <v>2449</v>
      </c>
      <c r="W592" s="31" t="s">
        <v>2449</v>
      </c>
      <c r="X592" s="32">
        <f t="shared" si="101"/>
        <v>1</v>
      </c>
      <c r="Y592" s="36" t="str">
        <f t="shared" si="102"/>
        <v>No</v>
      </c>
    </row>
    <row r="593" spans="1:25">
      <c r="A593" s="32" t="s">
        <v>1167</v>
      </c>
      <c r="B593" s="32" t="s">
        <v>1168</v>
      </c>
      <c r="C593" s="32"/>
      <c r="D593" s="32"/>
      <c r="E593" s="33"/>
      <c r="F593" s="31" t="s">
        <v>2449</v>
      </c>
      <c r="G593" s="31" t="s">
        <v>2449</v>
      </c>
      <c r="H593" s="32">
        <f t="shared" si="103"/>
        <v>1</v>
      </c>
      <c r="I593" s="34" t="str">
        <f t="shared" si="97"/>
        <v>No</v>
      </c>
      <c r="J593" s="31" t="s">
        <v>2449</v>
      </c>
      <c r="K593" s="31" t="s">
        <v>2449</v>
      </c>
      <c r="L593" s="32">
        <f t="shared" si="98"/>
        <v>1</v>
      </c>
      <c r="M593" s="35" t="str">
        <f t="shared" si="104"/>
        <v>No</v>
      </c>
      <c r="N593" s="31" t="s">
        <v>2449</v>
      </c>
      <c r="O593" s="32" t="s">
        <v>2450</v>
      </c>
      <c r="P593" s="32">
        <f t="shared" si="99"/>
        <v>0</v>
      </c>
      <c r="Q593" s="24" t="s">
        <v>2450</v>
      </c>
      <c r="R593" s="31" t="s">
        <v>2449</v>
      </c>
      <c r="S593" s="31" t="s">
        <v>2449</v>
      </c>
      <c r="T593" s="32">
        <f t="shared" si="100"/>
        <v>1</v>
      </c>
      <c r="U593" s="26" t="str">
        <f t="shared" si="106"/>
        <v>No</v>
      </c>
      <c r="V593" s="13" t="s">
        <v>2449</v>
      </c>
      <c r="W593" s="31" t="s">
        <v>2449</v>
      </c>
      <c r="X593" s="32">
        <f t="shared" si="101"/>
        <v>1</v>
      </c>
      <c r="Y593" s="36" t="str">
        <f t="shared" si="102"/>
        <v>No</v>
      </c>
    </row>
    <row r="594" spans="1:25">
      <c r="A594" s="32" t="s">
        <v>1169</v>
      </c>
      <c r="B594" s="32" t="s">
        <v>1170</v>
      </c>
      <c r="C594" s="32"/>
      <c r="D594" s="32"/>
      <c r="E594" s="33"/>
      <c r="F594" s="31" t="s">
        <v>2449</v>
      </c>
      <c r="G594" s="31" t="s">
        <v>2449</v>
      </c>
      <c r="H594" s="32">
        <f t="shared" si="103"/>
        <v>1</v>
      </c>
      <c r="I594" s="34" t="str">
        <f t="shared" si="97"/>
        <v>No</v>
      </c>
      <c r="J594" s="31" t="s">
        <v>2449</v>
      </c>
      <c r="K594" s="31" t="s">
        <v>2449</v>
      </c>
      <c r="L594" s="32">
        <f t="shared" si="98"/>
        <v>1</v>
      </c>
      <c r="M594" s="35" t="str">
        <f t="shared" si="104"/>
        <v>No</v>
      </c>
      <c r="N594" s="31" t="s">
        <v>2449</v>
      </c>
      <c r="O594" s="31" t="s">
        <v>2449</v>
      </c>
      <c r="P594" s="32">
        <f t="shared" si="99"/>
        <v>1</v>
      </c>
      <c r="Q594" s="24" t="str">
        <f t="shared" si="105"/>
        <v>No</v>
      </c>
      <c r="R594" s="31" t="s">
        <v>2449</v>
      </c>
      <c r="S594" s="31" t="s">
        <v>2449</v>
      </c>
      <c r="T594" s="32">
        <f t="shared" si="100"/>
        <v>1</v>
      </c>
      <c r="U594" s="26" t="str">
        <f t="shared" si="106"/>
        <v>No</v>
      </c>
      <c r="V594" s="13" t="s">
        <v>2449</v>
      </c>
      <c r="W594" s="31" t="s">
        <v>2449</v>
      </c>
      <c r="X594" s="32">
        <f t="shared" si="101"/>
        <v>1</v>
      </c>
      <c r="Y594" s="36" t="str">
        <f t="shared" si="102"/>
        <v>No</v>
      </c>
    </row>
    <row r="595" spans="1:25">
      <c r="A595" s="32" t="s">
        <v>1171</v>
      </c>
      <c r="B595" s="32" t="s">
        <v>1172</v>
      </c>
      <c r="C595" s="32"/>
      <c r="D595" s="32"/>
      <c r="E595" s="33"/>
      <c r="F595" s="31" t="s">
        <v>2449</v>
      </c>
      <c r="G595" s="31" t="s">
        <v>2449</v>
      </c>
      <c r="H595" s="32">
        <f t="shared" si="103"/>
        <v>1</v>
      </c>
      <c r="I595" s="34" t="str">
        <f t="shared" si="97"/>
        <v>No</v>
      </c>
      <c r="J595" s="31" t="s">
        <v>2449</v>
      </c>
      <c r="K595" s="31" t="s">
        <v>2449</v>
      </c>
      <c r="L595" s="32">
        <f t="shared" si="98"/>
        <v>1</v>
      </c>
      <c r="M595" s="35" t="str">
        <f t="shared" si="104"/>
        <v>No</v>
      </c>
      <c r="N595" s="31" t="s">
        <v>2449</v>
      </c>
      <c r="O595" s="31" t="s">
        <v>2449</v>
      </c>
      <c r="P595" s="32">
        <f t="shared" si="99"/>
        <v>1</v>
      </c>
      <c r="Q595" s="24" t="str">
        <f t="shared" si="105"/>
        <v>No</v>
      </c>
      <c r="R595" s="31" t="s">
        <v>2449</v>
      </c>
      <c r="S595" s="31" t="s">
        <v>2449</v>
      </c>
      <c r="T595" s="32">
        <f t="shared" si="100"/>
        <v>1</v>
      </c>
      <c r="U595" s="26" t="str">
        <f t="shared" si="106"/>
        <v>No</v>
      </c>
      <c r="V595" s="13" t="s">
        <v>2449</v>
      </c>
      <c r="W595" s="31" t="s">
        <v>2449</v>
      </c>
      <c r="X595" s="32">
        <f t="shared" si="101"/>
        <v>1</v>
      </c>
      <c r="Y595" s="36" t="str">
        <f t="shared" si="102"/>
        <v>No</v>
      </c>
    </row>
    <row r="596" spans="1:25">
      <c r="A596" s="32" t="s">
        <v>1173</v>
      </c>
      <c r="B596" s="32" t="s">
        <v>1174</v>
      </c>
      <c r="C596" s="32"/>
      <c r="D596" s="32"/>
      <c r="E596" s="33"/>
      <c r="F596" s="31" t="s">
        <v>2449</v>
      </c>
      <c r="G596" s="31" t="s">
        <v>2449</v>
      </c>
      <c r="H596" s="32">
        <f t="shared" si="103"/>
        <v>1</v>
      </c>
      <c r="I596" s="34" t="str">
        <f t="shared" si="97"/>
        <v>No</v>
      </c>
      <c r="J596" s="31" t="s">
        <v>2449</v>
      </c>
      <c r="K596" s="31" t="s">
        <v>2449</v>
      </c>
      <c r="L596" s="32">
        <f t="shared" si="98"/>
        <v>1</v>
      </c>
      <c r="M596" s="35" t="str">
        <f t="shared" si="104"/>
        <v>No</v>
      </c>
      <c r="N596" s="31" t="s">
        <v>2449</v>
      </c>
      <c r="O596" s="31" t="s">
        <v>2449</v>
      </c>
      <c r="P596" s="32">
        <f t="shared" si="99"/>
        <v>1</v>
      </c>
      <c r="Q596" s="24" t="str">
        <f t="shared" si="105"/>
        <v>No</v>
      </c>
      <c r="R596" s="31" t="s">
        <v>2449</v>
      </c>
      <c r="S596" s="31" t="s">
        <v>2449</v>
      </c>
      <c r="T596" s="32">
        <f t="shared" si="100"/>
        <v>1</v>
      </c>
      <c r="U596" s="26" t="str">
        <f t="shared" si="106"/>
        <v>No</v>
      </c>
      <c r="V596" s="13" t="s">
        <v>2449</v>
      </c>
      <c r="W596" s="31" t="s">
        <v>2449</v>
      </c>
      <c r="X596" s="32">
        <f t="shared" si="101"/>
        <v>1</v>
      </c>
      <c r="Y596" s="36" t="str">
        <f t="shared" si="102"/>
        <v>No</v>
      </c>
    </row>
    <row r="597" spans="1:25">
      <c r="A597" s="32" t="s">
        <v>1175</v>
      </c>
      <c r="B597" s="32" t="s">
        <v>1176</v>
      </c>
      <c r="C597" s="32"/>
      <c r="D597" s="32"/>
      <c r="E597" s="33"/>
      <c r="F597" s="31" t="s">
        <v>2449</v>
      </c>
      <c r="G597" s="31" t="s">
        <v>2449</v>
      </c>
      <c r="H597" s="32">
        <f t="shared" si="103"/>
        <v>1</v>
      </c>
      <c r="I597" s="34" t="str">
        <f t="shared" si="97"/>
        <v>No</v>
      </c>
      <c r="J597" s="31" t="s">
        <v>2449</v>
      </c>
      <c r="K597" s="31" t="s">
        <v>2449</v>
      </c>
      <c r="L597" s="32">
        <f t="shared" si="98"/>
        <v>1</v>
      </c>
      <c r="M597" s="35" t="str">
        <f t="shared" si="104"/>
        <v>No</v>
      </c>
      <c r="N597" s="31" t="s">
        <v>2449</v>
      </c>
      <c r="O597" s="31" t="s">
        <v>2449</v>
      </c>
      <c r="P597" s="32">
        <f t="shared" si="99"/>
        <v>1</v>
      </c>
      <c r="Q597" s="24" t="str">
        <f t="shared" si="105"/>
        <v>No</v>
      </c>
      <c r="R597" s="31" t="s">
        <v>2450</v>
      </c>
      <c r="S597" s="32" t="s">
        <v>2450</v>
      </c>
      <c r="T597" s="32">
        <f t="shared" si="100"/>
        <v>1</v>
      </c>
      <c r="U597" s="26" t="str">
        <f t="shared" si="106"/>
        <v>Yes</v>
      </c>
      <c r="V597" s="13" t="s">
        <v>2449</v>
      </c>
      <c r="W597" s="31" t="s">
        <v>2449</v>
      </c>
      <c r="X597" s="32">
        <f t="shared" si="101"/>
        <v>1</v>
      </c>
      <c r="Y597" s="36" t="str">
        <f t="shared" si="102"/>
        <v>No</v>
      </c>
    </row>
    <row r="598" spans="1:25">
      <c r="A598" s="32" t="s">
        <v>1177</v>
      </c>
      <c r="B598" s="32" t="s">
        <v>1178</v>
      </c>
      <c r="C598" s="32"/>
      <c r="D598" s="32"/>
      <c r="E598" s="33"/>
      <c r="F598" s="31" t="s">
        <v>2449</v>
      </c>
      <c r="G598" s="31" t="s">
        <v>2449</v>
      </c>
      <c r="H598" s="32">
        <f t="shared" si="103"/>
        <v>1</v>
      </c>
      <c r="I598" s="34" t="str">
        <f t="shared" si="97"/>
        <v>No</v>
      </c>
      <c r="J598" s="31" t="s">
        <v>2449</v>
      </c>
      <c r="K598" s="31" t="s">
        <v>2449</v>
      </c>
      <c r="L598" s="32">
        <f t="shared" si="98"/>
        <v>1</v>
      </c>
      <c r="M598" s="35" t="str">
        <f t="shared" si="104"/>
        <v>No</v>
      </c>
      <c r="N598" s="31" t="s">
        <v>2449</v>
      </c>
      <c r="O598" s="31" t="s">
        <v>2449</v>
      </c>
      <c r="P598" s="32">
        <f t="shared" si="99"/>
        <v>1</v>
      </c>
      <c r="Q598" s="24" t="str">
        <f t="shared" si="105"/>
        <v>No</v>
      </c>
      <c r="R598" s="31" t="s">
        <v>2449</v>
      </c>
      <c r="S598" s="31" t="s">
        <v>2449</v>
      </c>
      <c r="T598" s="32">
        <f t="shared" si="100"/>
        <v>1</v>
      </c>
      <c r="U598" s="26" t="str">
        <f t="shared" si="106"/>
        <v>No</v>
      </c>
      <c r="V598" s="13" t="s">
        <v>2449</v>
      </c>
      <c r="W598" s="31" t="s">
        <v>2449</v>
      </c>
      <c r="X598" s="32">
        <f t="shared" si="101"/>
        <v>1</v>
      </c>
      <c r="Y598" s="36" t="str">
        <f t="shared" si="102"/>
        <v>No</v>
      </c>
    </row>
    <row r="599" spans="1:25">
      <c r="A599" s="32" t="s">
        <v>1179</v>
      </c>
      <c r="B599" s="32" t="s">
        <v>1180</v>
      </c>
      <c r="C599" s="32"/>
      <c r="D599" s="32"/>
      <c r="E599" s="33"/>
      <c r="F599" s="31" t="s">
        <v>2449</v>
      </c>
      <c r="G599" s="31" t="s">
        <v>2449</v>
      </c>
      <c r="H599" s="32">
        <f t="shared" si="103"/>
        <v>1</v>
      </c>
      <c r="I599" s="34" t="str">
        <f t="shared" si="97"/>
        <v>No</v>
      </c>
      <c r="J599" s="31" t="s">
        <v>2449</v>
      </c>
      <c r="K599" s="31" t="s">
        <v>2449</v>
      </c>
      <c r="L599" s="32">
        <f t="shared" si="98"/>
        <v>1</v>
      </c>
      <c r="M599" s="35" t="str">
        <f t="shared" si="104"/>
        <v>No</v>
      </c>
      <c r="N599" s="31" t="s">
        <v>2449</v>
      </c>
      <c r="O599" s="31" t="s">
        <v>2449</v>
      </c>
      <c r="P599" s="32">
        <f t="shared" si="99"/>
        <v>1</v>
      </c>
      <c r="Q599" s="24" t="str">
        <f t="shared" si="105"/>
        <v>No</v>
      </c>
      <c r="R599" s="31" t="s">
        <v>2449</v>
      </c>
      <c r="S599" s="31" t="s">
        <v>2450</v>
      </c>
      <c r="T599" s="32">
        <f t="shared" si="100"/>
        <v>0</v>
      </c>
      <c r="U599" s="26" t="s">
        <v>2450</v>
      </c>
      <c r="V599" s="13" t="s">
        <v>2449</v>
      </c>
      <c r="W599" s="31" t="s">
        <v>2449</v>
      </c>
      <c r="X599" s="32">
        <f t="shared" si="101"/>
        <v>1</v>
      </c>
      <c r="Y599" s="36" t="str">
        <f t="shared" si="102"/>
        <v>No</v>
      </c>
    </row>
    <row r="600" spans="1:25">
      <c r="A600" s="32" t="s">
        <v>1181</v>
      </c>
      <c r="B600" s="32" t="s">
        <v>1182</v>
      </c>
      <c r="C600" s="32"/>
      <c r="D600" s="32"/>
      <c r="E600" s="33"/>
      <c r="F600" s="31" t="s">
        <v>2449</v>
      </c>
      <c r="G600" s="31" t="s">
        <v>2449</v>
      </c>
      <c r="H600" s="32">
        <f t="shared" si="103"/>
        <v>1</v>
      </c>
      <c r="I600" s="34" t="str">
        <f t="shared" ref="I600:I663" si="107">IF(H600=1,G600, )</f>
        <v>No</v>
      </c>
      <c r="J600" s="31" t="s">
        <v>2449</v>
      </c>
      <c r="K600" s="31" t="s">
        <v>2449</v>
      </c>
      <c r="L600" s="32">
        <f t="shared" ref="L600:L663" si="108">IF(J600=K600,1,0)</f>
        <v>1</v>
      </c>
      <c r="M600" s="35" t="str">
        <f t="shared" si="104"/>
        <v>No</v>
      </c>
      <c r="N600" s="31" t="s">
        <v>2449</v>
      </c>
      <c r="O600" s="31" t="s">
        <v>2449</v>
      </c>
      <c r="P600" s="32">
        <f t="shared" ref="P600:P654" si="109">IF(N600=O600,1,0)</f>
        <v>1</v>
      </c>
      <c r="Q600" s="24" t="str">
        <f t="shared" si="105"/>
        <v>No</v>
      </c>
      <c r="R600" s="31" t="s">
        <v>2449</v>
      </c>
      <c r="S600" s="31" t="s">
        <v>2449</v>
      </c>
      <c r="T600" s="32">
        <f t="shared" ref="T600:T663" si="110">IF(R600=S600,1,0)</f>
        <v>1</v>
      </c>
      <c r="U600" s="26" t="str">
        <f t="shared" si="106"/>
        <v>No</v>
      </c>
      <c r="V600" s="13" t="s">
        <v>2449</v>
      </c>
      <c r="W600" s="31" t="s">
        <v>2449</v>
      </c>
      <c r="X600" s="32">
        <f t="shared" ref="X600:X663" si="111">IF(V600=W600,1,0)</f>
        <v>1</v>
      </c>
      <c r="Y600" s="36" t="str">
        <f t="shared" ref="Y600:Y653" si="112">IF(X600=1,W600, )</f>
        <v>No</v>
      </c>
    </row>
    <row r="601" spans="1:25">
      <c r="A601" s="32" t="s">
        <v>1183</v>
      </c>
      <c r="B601" s="32" t="s">
        <v>1184</v>
      </c>
      <c r="C601" s="31" t="s">
        <v>2537</v>
      </c>
      <c r="D601" s="32"/>
      <c r="E601" s="33" t="s">
        <v>2537</v>
      </c>
      <c r="F601" s="31" t="s">
        <v>2449</v>
      </c>
      <c r="G601" s="31" t="s">
        <v>2449</v>
      </c>
      <c r="H601" s="32">
        <f t="shared" ref="H601:H664" si="113">IF(F601=G601,1,0)</f>
        <v>1</v>
      </c>
      <c r="I601" s="34" t="str">
        <f t="shared" si="107"/>
        <v>No</v>
      </c>
      <c r="J601" s="31" t="s">
        <v>2449</v>
      </c>
      <c r="K601" s="31" t="s">
        <v>2449</v>
      </c>
      <c r="L601" s="32">
        <f t="shared" si="108"/>
        <v>1</v>
      </c>
      <c r="M601" s="35" t="str">
        <f t="shared" ref="M601:M664" si="114">IF(L601=1,K601, )</f>
        <v>No</v>
      </c>
      <c r="N601" s="31" t="s">
        <v>2449</v>
      </c>
      <c r="O601" s="31" t="s">
        <v>2449</v>
      </c>
      <c r="P601" s="32">
        <f t="shared" si="109"/>
        <v>1</v>
      </c>
      <c r="Q601" s="24" t="str">
        <f t="shared" ref="Q601:Q664" si="115">IF(P601=1,O601, )</f>
        <v>No</v>
      </c>
      <c r="R601" s="31" t="s">
        <v>2449</v>
      </c>
      <c r="S601" s="31" t="s">
        <v>2449</v>
      </c>
      <c r="T601" s="32">
        <f t="shared" si="110"/>
        <v>1</v>
      </c>
      <c r="U601" s="26" t="str">
        <f t="shared" ref="U601:U664" si="116">IF(T601=1,S601, 0)</f>
        <v>No</v>
      </c>
      <c r="V601" s="13" t="s">
        <v>2449</v>
      </c>
      <c r="W601" s="31" t="s">
        <v>2449</v>
      </c>
      <c r="X601" s="32">
        <f t="shared" si="111"/>
        <v>1</v>
      </c>
      <c r="Y601" s="36" t="str">
        <f t="shared" si="112"/>
        <v>No</v>
      </c>
    </row>
    <row r="602" spans="1:25">
      <c r="A602" s="32" t="s">
        <v>1185</v>
      </c>
      <c r="B602" s="32" t="s">
        <v>1186</v>
      </c>
      <c r="C602" s="32"/>
      <c r="D602" s="32"/>
      <c r="E602" s="33"/>
      <c r="F602" s="31" t="s">
        <v>2449</v>
      </c>
      <c r="G602" s="31" t="s">
        <v>2449</v>
      </c>
      <c r="H602" s="32">
        <f t="shared" si="113"/>
        <v>1</v>
      </c>
      <c r="I602" s="34" t="str">
        <f t="shared" si="107"/>
        <v>No</v>
      </c>
      <c r="J602" s="31" t="s">
        <v>2449</v>
      </c>
      <c r="K602" s="31" t="s">
        <v>2449</v>
      </c>
      <c r="L602" s="32">
        <f t="shared" si="108"/>
        <v>1</v>
      </c>
      <c r="M602" s="35" t="str">
        <f t="shared" si="114"/>
        <v>No</v>
      </c>
      <c r="N602" s="31" t="s">
        <v>2449</v>
      </c>
      <c r="O602" s="31" t="s">
        <v>2449</v>
      </c>
      <c r="P602" s="32">
        <f t="shared" si="109"/>
        <v>1</v>
      </c>
      <c r="Q602" s="24" t="str">
        <f t="shared" si="115"/>
        <v>No</v>
      </c>
      <c r="R602" s="31" t="s">
        <v>2449</v>
      </c>
      <c r="S602" s="31" t="s">
        <v>2449</v>
      </c>
      <c r="T602" s="32">
        <f t="shared" si="110"/>
        <v>1</v>
      </c>
      <c r="U602" s="26" t="str">
        <f t="shared" si="116"/>
        <v>No</v>
      </c>
      <c r="V602" s="13" t="s">
        <v>2449</v>
      </c>
      <c r="W602" s="31" t="s">
        <v>2449</v>
      </c>
      <c r="X602" s="32">
        <f t="shared" si="111"/>
        <v>1</v>
      </c>
      <c r="Y602" s="36" t="str">
        <f t="shared" si="112"/>
        <v>No</v>
      </c>
    </row>
    <row r="603" spans="1:25">
      <c r="A603" s="32" t="s">
        <v>1187</v>
      </c>
      <c r="B603" s="32" t="s">
        <v>1188</v>
      </c>
      <c r="C603" s="32"/>
      <c r="D603" s="32"/>
      <c r="E603" s="33"/>
      <c r="F603" s="31" t="s">
        <v>2449</v>
      </c>
      <c r="G603" s="31" t="s">
        <v>2449</v>
      </c>
      <c r="H603" s="32">
        <f t="shared" si="113"/>
        <v>1</v>
      </c>
      <c r="I603" s="34" t="str">
        <f t="shared" si="107"/>
        <v>No</v>
      </c>
      <c r="J603" s="31" t="s">
        <v>2449</v>
      </c>
      <c r="K603" s="31" t="s">
        <v>2449</v>
      </c>
      <c r="L603" s="32">
        <f t="shared" si="108"/>
        <v>1</v>
      </c>
      <c r="M603" s="35" t="str">
        <f t="shared" si="114"/>
        <v>No</v>
      </c>
      <c r="N603" s="31" t="s">
        <v>2449</v>
      </c>
      <c r="O603" s="31" t="s">
        <v>2449</v>
      </c>
      <c r="P603" s="32">
        <f t="shared" si="109"/>
        <v>1</v>
      </c>
      <c r="Q603" s="24" t="str">
        <f t="shared" si="115"/>
        <v>No</v>
      </c>
      <c r="R603" s="31" t="s">
        <v>2449</v>
      </c>
      <c r="S603" s="31" t="s">
        <v>2449</v>
      </c>
      <c r="T603" s="32">
        <f t="shared" si="110"/>
        <v>1</v>
      </c>
      <c r="U603" s="26" t="str">
        <f t="shared" si="116"/>
        <v>No</v>
      </c>
      <c r="V603" s="13" t="s">
        <v>2449</v>
      </c>
      <c r="W603" s="31" t="s">
        <v>2449</v>
      </c>
      <c r="X603" s="32">
        <f t="shared" si="111"/>
        <v>1</v>
      </c>
      <c r="Y603" s="36" t="str">
        <f t="shared" si="112"/>
        <v>No</v>
      </c>
    </row>
    <row r="604" spans="1:25">
      <c r="A604" s="32" t="s">
        <v>1189</v>
      </c>
      <c r="B604" s="32" t="s">
        <v>1190</v>
      </c>
      <c r="C604" s="32"/>
      <c r="D604" s="32"/>
      <c r="E604" s="33"/>
      <c r="F604" s="31" t="s">
        <v>2449</v>
      </c>
      <c r="G604" s="31" t="s">
        <v>2449</v>
      </c>
      <c r="H604" s="32">
        <f t="shared" si="113"/>
        <v>1</v>
      </c>
      <c r="I604" s="34" t="str">
        <f t="shared" si="107"/>
        <v>No</v>
      </c>
      <c r="J604" s="31" t="s">
        <v>2449</v>
      </c>
      <c r="K604" s="31" t="s">
        <v>2449</v>
      </c>
      <c r="L604" s="32">
        <f t="shared" si="108"/>
        <v>1</v>
      </c>
      <c r="M604" s="35" t="str">
        <f t="shared" si="114"/>
        <v>No</v>
      </c>
      <c r="N604" s="31" t="s">
        <v>2449</v>
      </c>
      <c r="O604" s="31" t="s">
        <v>2449</v>
      </c>
      <c r="P604" s="32">
        <f t="shared" si="109"/>
        <v>1</v>
      </c>
      <c r="Q604" s="24" t="str">
        <f t="shared" si="115"/>
        <v>No</v>
      </c>
      <c r="R604" s="31" t="s">
        <v>2449</v>
      </c>
      <c r="S604" s="31" t="s">
        <v>2449</v>
      </c>
      <c r="T604" s="32">
        <f t="shared" si="110"/>
        <v>1</v>
      </c>
      <c r="U604" s="26" t="str">
        <f t="shared" si="116"/>
        <v>No</v>
      </c>
      <c r="V604" s="13" t="s">
        <v>2449</v>
      </c>
      <c r="W604" s="31" t="s">
        <v>2449</v>
      </c>
      <c r="X604" s="32">
        <f t="shared" si="111"/>
        <v>1</v>
      </c>
      <c r="Y604" s="36" t="str">
        <f t="shared" si="112"/>
        <v>No</v>
      </c>
    </row>
    <row r="605" spans="1:25">
      <c r="A605" s="32" t="s">
        <v>1191</v>
      </c>
      <c r="B605" s="32" t="s">
        <v>1192</v>
      </c>
      <c r="C605" s="32"/>
      <c r="D605" s="32"/>
      <c r="E605" s="33"/>
      <c r="F605" s="31" t="s">
        <v>2449</v>
      </c>
      <c r="G605" s="31" t="s">
        <v>2449</v>
      </c>
      <c r="H605" s="32">
        <f t="shared" si="113"/>
        <v>1</v>
      </c>
      <c r="I605" s="34" t="str">
        <f t="shared" si="107"/>
        <v>No</v>
      </c>
      <c r="J605" s="31" t="s">
        <v>2449</v>
      </c>
      <c r="K605" s="31" t="s">
        <v>2449</v>
      </c>
      <c r="L605" s="32">
        <f t="shared" si="108"/>
        <v>1</v>
      </c>
      <c r="M605" s="35" t="str">
        <f t="shared" si="114"/>
        <v>No</v>
      </c>
      <c r="N605" s="31" t="s">
        <v>2449</v>
      </c>
      <c r="O605" s="31" t="s">
        <v>2449</v>
      </c>
      <c r="P605" s="32">
        <f t="shared" si="109"/>
        <v>1</v>
      </c>
      <c r="Q605" s="24" t="str">
        <f t="shared" si="115"/>
        <v>No</v>
      </c>
      <c r="R605" s="31" t="s">
        <v>2449</v>
      </c>
      <c r="S605" s="32" t="s">
        <v>2450</v>
      </c>
      <c r="T605" s="32">
        <f t="shared" si="110"/>
        <v>0</v>
      </c>
      <c r="U605" s="26" t="s">
        <v>2450</v>
      </c>
      <c r="V605" s="13" t="s">
        <v>2450</v>
      </c>
      <c r="W605" s="31" t="s">
        <v>2449</v>
      </c>
      <c r="X605" s="32">
        <f t="shared" si="111"/>
        <v>0</v>
      </c>
      <c r="Y605" s="36" t="s">
        <v>2450</v>
      </c>
    </row>
    <row r="606" spans="1:25">
      <c r="A606" s="32" t="s">
        <v>1193</v>
      </c>
      <c r="B606" s="32" t="s">
        <v>1194</v>
      </c>
      <c r="C606" s="32"/>
      <c r="D606" s="32"/>
      <c r="E606" s="33"/>
      <c r="F606" s="31" t="s">
        <v>2449</v>
      </c>
      <c r="G606" s="31" t="s">
        <v>2449</v>
      </c>
      <c r="H606" s="32">
        <f t="shared" si="113"/>
        <v>1</v>
      </c>
      <c r="I606" s="34" t="str">
        <f t="shared" si="107"/>
        <v>No</v>
      </c>
      <c r="J606" s="31" t="s">
        <v>2449</v>
      </c>
      <c r="K606" s="31" t="s">
        <v>2449</v>
      </c>
      <c r="L606" s="32">
        <f t="shared" si="108"/>
        <v>1</v>
      </c>
      <c r="M606" s="35" t="str">
        <f t="shared" si="114"/>
        <v>No</v>
      </c>
      <c r="N606" s="31" t="s">
        <v>2449</v>
      </c>
      <c r="O606" s="31" t="s">
        <v>2449</v>
      </c>
      <c r="P606" s="32">
        <f t="shared" si="109"/>
        <v>1</v>
      </c>
      <c r="Q606" s="24" t="str">
        <f t="shared" si="115"/>
        <v>No</v>
      </c>
      <c r="R606" s="31" t="s">
        <v>2449</v>
      </c>
      <c r="S606" s="31" t="s">
        <v>2449</v>
      </c>
      <c r="T606" s="32">
        <f t="shared" si="110"/>
        <v>1</v>
      </c>
      <c r="U606" s="26" t="str">
        <f t="shared" si="116"/>
        <v>No</v>
      </c>
      <c r="V606" s="13" t="s">
        <v>2449</v>
      </c>
      <c r="W606" s="31" t="s">
        <v>2449</v>
      </c>
      <c r="X606" s="32">
        <f t="shared" si="111"/>
        <v>1</v>
      </c>
      <c r="Y606" s="36" t="str">
        <f t="shared" si="112"/>
        <v>No</v>
      </c>
    </row>
    <row r="607" spans="1:25">
      <c r="A607" s="40">
        <v>310.39166666666665</v>
      </c>
      <c r="B607" s="32" t="s">
        <v>1195</v>
      </c>
      <c r="C607" s="32"/>
      <c r="D607" s="32"/>
      <c r="E607" s="33"/>
      <c r="F607" s="31" t="s">
        <v>2449</v>
      </c>
      <c r="G607" s="31" t="s">
        <v>2449</v>
      </c>
      <c r="H607" s="32">
        <f t="shared" si="113"/>
        <v>1</v>
      </c>
      <c r="I607" s="34" t="str">
        <f t="shared" si="107"/>
        <v>No</v>
      </c>
      <c r="J607" s="31" t="s">
        <v>2449</v>
      </c>
      <c r="K607" s="31" t="s">
        <v>2449</v>
      </c>
      <c r="L607" s="32">
        <f t="shared" si="108"/>
        <v>1</v>
      </c>
      <c r="M607" s="35" t="str">
        <f t="shared" si="114"/>
        <v>No</v>
      </c>
      <c r="N607" s="31" t="s">
        <v>2449</v>
      </c>
      <c r="O607" s="31" t="s">
        <v>2449</v>
      </c>
      <c r="P607" s="32">
        <f t="shared" si="109"/>
        <v>1</v>
      </c>
      <c r="Q607" s="24" t="str">
        <f t="shared" si="115"/>
        <v>No</v>
      </c>
      <c r="R607" s="31" t="s">
        <v>2449</v>
      </c>
      <c r="S607" s="31" t="s">
        <v>2449</v>
      </c>
      <c r="T607" s="32">
        <f t="shared" si="110"/>
        <v>1</v>
      </c>
      <c r="U607" s="26" t="str">
        <f t="shared" si="116"/>
        <v>No</v>
      </c>
      <c r="V607" s="13" t="s">
        <v>2449</v>
      </c>
      <c r="W607" s="31" t="s">
        <v>2449</v>
      </c>
      <c r="X607" s="32">
        <f t="shared" si="111"/>
        <v>1</v>
      </c>
      <c r="Y607" s="36" t="str">
        <f t="shared" si="112"/>
        <v>No</v>
      </c>
    </row>
    <row r="608" spans="1:25">
      <c r="A608" s="32" t="s">
        <v>1196</v>
      </c>
      <c r="B608" s="32" t="s">
        <v>1197</v>
      </c>
      <c r="C608" s="32"/>
      <c r="D608" s="32"/>
      <c r="E608" s="33"/>
      <c r="F608" s="31" t="s">
        <v>2449</v>
      </c>
      <c r="G608" s="31" t="s">
        <v>2449</v>
      </c>
      <c r="H608" s="32">
        <f t="shared" si="113"/>
        <v>1</v>
      </c>
      <c r="I608" s="34" t="str">
        <f t="shared" si="107"/>
        <v>No</v>
      </c>
      <c r="J608" s="31" t="s">
        <v>2449</v>
      </c>
      <c r="K608" s="31" t="s">
        <v>2449</v>
      </c>
      <c r="L608" s="32">
        <f t="shared" si="108"/>
        <v>1</v>
      </c>
      <c r="M608" s="35" t="str">
        <f t="shared" si="114"/>
        <v>No</v>
      </c>
      <c r="N608" s="31" t="s">
        <v>2449</v>
      </c>
      <c r="O608" s="31" t="s">
        <v>2449</v>
      </c>
      <c r="P608" s="32">
        <f t="shared" si="109"/>
        <v>1</v>
      </c>
      <c r="Q608" s="24" t="str">
        <f t="shared" si="115"/>
        <v>No</v>
      </c>
      <c r="R608" s="31" t="s">
        <v>2449</v>
      </c>
      <c r="S608" s="31" t="s">
        <v>2449</v>
      </c>
      <c r="T608" s="32">
        <f t="shared" si="110"/>
        <v>1</v>
      </c>
      <c r="U608" s="26" t="str">
        <f t="shared" si="116"/>
        <v>No</v>
      </c>
      <c r="V608" s="13" t="s">
        <v>2449</v>
      </c>
      <c r="W608" s="31" t="s">
        <v>2449</v>
      </c>
      <c r="X608" s="32">
        <f t="shared" si="111"/>
        <v>1</v>
      </c>
      <c r="Y608" s="36" t="str">
        <f t="shared" si="112"/>
        <v>No</v>
      </c>
    </row>
    <row r="609" spans="1:25">
      <c r="A609" s="32" t="s">
        <v>1198</v>
      </c>
      <c r="B609" s="32" t="s">
        <v>1199</v>
      </c>
      <c r="C609" s="32"/>
      <c r="D609" s="32"/>
      <c r="E609" s="33"/>
      <c r="F609" s="31" t="s">
        <v>2449</v>
      </c>
      <c r="G609" s="31" t="s">
        <v>2449</v>
      </c>
      <c r="H609" s="32">
        <f t="shared" si="113"/>
        <v>1</v>
      </c>
      <c r="I609" s="34" t="str">
        <f t="shared" si="107"/>
        <v>No</v>
      </c>
      <c r="J609" s="31" t="s">
        <v>2449</v>
      </c>
      <c r="K609" s="31" t="s">
        <v>2449</v>
      </c>
      <c r="L609" s="32">
        <f t="shared" si="108"/>
        <v>1</v>
      </c>
      <c r="M609" s="35" t="str">
        <f t="shared" si="114"/>
        <v>No</v>
      </c>
      <c r="N609" s="31" t="s">
        <v>2449</v>
      </c>
      <c r="O609" s="31" t="s">
        <v>2449</v>
      </c>
      <c r="P609" s="32">
        <f t="shared" si="109"/>
        <v>1</v>
      </c>
      <c r="Q609" s="24" t="str">
        <f t="shared" si="115"/>
        <v>No</v>
      </c>
      <c r="R609" s="31" t="s">
        <v>2449</v>
      </c>
      <c r="S609" s="31" t="s">
        <v>2449</v>
      </c>
      <c r="T609" s="32">
        <f t="shared" si="110"/>
        <v>1</v>
      </c>
      <c r="U609" s="26" t="str">
        <f t="shared" si="116"/>
        <v>No</v>
      </c>
      <c r="V609" s="13" t="s">
        <v>2449</v>
      </c>
      <c r="W609" s="31" t="s">
        <v>2449</v>
      </c>
      <c r="X609" s="32">
        <f t="shared" si="111"/>
        <v>1</v>
      </c>
      <c r="Y609" s="36" t="str">
        <f t="shared" si="112"/>
        <v>No</v>
      </c>
    </row>
    <row r="610" spans="1:25">
      <c r="A610" s="32" t="s">
        <v>1200</v>
      </c>
      <c r="B610" s="32" t="s">
        <v>1201</v>
      </c>
      <c r="C610" s="32"/>
      <c r="D610" s="32"/>
      <c r="E610" s="33"/>
      <c r="F610" s="31" t="s">
        <v>2449</v>
      </c>
      <c r="G610" s="31" t="s">
        <v>2449</v>
      </c>
      <c r="H610" s="32">
        <f t="shared" si="113"/>
        <v>1</v>
      </c>
      <c r="I610" s="34" t="str">
        <f t="shared" si="107"/>
        <v>No</v>
      </c>
      <c r="J610" s="31" t="s">
        <v>2449</v>
      </c>
      <c r="K610" s="31" t="s">
        <v>2449</v>
      </c>
      <c r="L610" s="32">
        <f t="shared" si="108"/>
        <v>1</v>
      </c>
      <c r="M610" s="35" t="str">
        <f t="shared" si="114"/>
        <v>No</v>
      </c>
      <c r="N610" s="31" t="s">
        <v>2449</v>
      </c>
      <c r="O610" s="31" t="s">
        <v>2449</v>
      </c>
      <c r="P610" s="32">
        <f t="shared" si="109"/>
        <v>1</v>
      </c>
      <c r="Q610" s="24" t="str">
        <f t="shared" si="115"/>
        <v>No</v>
      </c>
      <c r="R610" s="31" t="s">
        <v>2449</v>
      </c>
      <c r="S610" s="31" t="s">
        <v>2449</v>
      </c>
      <c r="T610" s="32">
        <f t="shared" si="110"/>
        <v>1</v>
      </c>
      <c r="U610" s="26" t="str">
        <f t="shared" si="116"/>
        <v>No</v>
      </c>
      <c r="V610" s="13" t="s">
        <v>2449</v>
      </c>
      <c r="W610" s="31" t="s">
        <v>2449</v>
      </c>
      <c r="X610" s="32">
        <f t="shared" si="111"/>
        <v>1</v>
      </c>
      <c r="Y610" s="36" t="str">
        <f t="shared" si="112"/>
        <v>No</v>
      </c>
    </row>
    <row r="611" spans="1:25">
      <c r="A611" s="32" t="s">
        <v>1202</v>
      </c>
      <c r="B611" s="32" t="s">
        <v>1203</v>
      </c>
      <c r="C611" s="32"/>
      <c r="D611" s="32"/>
      <c r="E611" s="33"/>
      <c r="F611" s="31" t="s">
        <v>2449</v>
      </c>
      <c r="G611" s="31" t="s">
        <v>2449</v>
      </c>
      <c r="H611" s="32">
        <f t="shared" si="113"/>
        <v>1</v>
      </c>
      <c r="I611" s="34" t="str">
        <f t="shared" si="107"/>
        <v>No</v>
      </c>
      <c r="J611" s="31" t="s">
        <v>2449</v>
      </c>
      <c r="K611" s="31" t="s">
        <v>2449</v>
      </c>
      <c r="L611" s="32">
        <f t="shared" si="108"/>
        <v>1</v>
      </c>
      <c r="M611" s="35" t="str">
        <f t="shared" si="114"/>
        <v>No</v>
      </c>
      <c r="N611" s="31" t="s">
        <v>2449</v>
      </c>
      <c r="O611" s="31" t="s">
        <v>2449</v>
      </c>
      <c r="P611" s="32">
        <f t="shared" si="109"/>
        <v>1</v>
      </c>
      <c r="Q611" s="24" t="str">
        <f t="shared" si="115"/>
        <v>No</v>
      </c>
      <c r="R611" s="31" t="s">
        <v>2449</v>
      </c>
      <c r="S611" s="31" t="s">
        <v>2449</v>
      </c>
      <c r="T611" s="32">
        <f t="shared" si="110"/>
        <v>1</v>
      </c>
      <c r="U611" s="26" t="str">
        <f t="shared" si="116"/>
        <v>No</v>
      </c>
      <c r="V611" s="13" t="s">
        <v>2449</v>
      </c>
      <c r="W611" s="31" t="s">
        <v>2449</v>
      </c>
      <c r="X611" s="32">
        <f t="shared" si="111"/>
        <v>1</v>
      </c>
      <c r="Y611" s="36" t="str">
        <f t="shared" si="112"/>
        <v>No</v>
      </c>
    </row>
    <row r="612" spans="1:25">
      <c r="A612" s="32" t="s">
        <v>1204</v>
      </c>
      <c r="B612" s="32" t="s">
        <v>1205</v>
      </c>
      <c r="C612" s="32"/>
      <c r="D612" s="32"/>
      <c r="E612" s="33"/>
      <c r="F612" s="31" t="s">
        <v>2449</v>
      </c>
      <c r="G612" s="31" t="s">
        <v>2449</v>
      </c>
      <c r="H612" s="32">
        <f t="shared" si="113"/>
        <v>1</v>
      </c>
      <c r="I612" s="34" t="str">
        <f t="shared" si="107"/>
        <v>No</v>
      </c>
      <c r="J612" s="31" t="s">
        <v>2449</v>
      </c>
      <c r="K612" s="31" t="s">
        <v>2449</v>
      </c>
      <c r="L612" s="32">
        <f t="shared" si="108"/>
        <v>1</v>
      </c>
      <c r="M612" s="35" t="str">
        <f t="shared" si="114"/>
        <v>No</v>
      </c>
      <c r="N612" s="31" t="s">
        <v>2449</v>
      </c>
      <c r="O612" s="31" t="s">
        <v>2449</v>
      </c>
      <c r="P612" s="32">
        <f t="shared" si="109"/>
        <v>1</v>
      </c>
      <c r="Q612" s="24" t="str">
        <f t="shared" si="115"/>
        <v>No</v>
      </c>
      <c r="R612" s="31" t="s">
        <v>2449</v>
      </c>
      <c r="S612" s="31" t="s">
        <v>2449</v>
      </c>
      <c r="T612" s="32">
        <f t="shared" si="110"/>
        <v>1</v>
      </c>
      <c r="U612" s="26" t="str">
        <f t="shared" si="116"/>
        <v>No</v>
      </c>
      <c r="V612" s="13" t="s">
        <v>2449</v>
      </c>
      <c r="W612" s="31" t="s">
        <v>2449</v>
      </c>
      <c r="X612" s="32">
        <f t="shared" si="111"/>
        <v>1</v>
      </c>
      <c r="Y612" s="36" t="str">
        <f t="shared" si="112"/>
        <v>No</v>
      </c>
    </row>
    <row r="613" spans="1:25">
      <c r="A613" s="32" t="s">
        <v>1206</v>
      </c>
      <c r="B613" s="32" t="s">
        <v>1207</v>
      </c>
      <c r="C613" s="32"/>
      <c r="D613" s="32"/>
      <c r="E613" s="33"/>
      <c r="F613" s="31" t="s">
        <v>2449</v>
      </c>
      <c r="G613" s="32" t="s">
        <v>2450</v>
      </c>
      <c r="H613" s="32">
        <f t="shared" si="113"/>
        <v>0</v>
      </c>
      <c r="I613" s="34" t="s">
        <v>2449</v>
      </c>
      <c r="J613" s="31" t="s">
        <v>2449</v>
      </c>
      <c r="K613" s="31" t="s">
        <v>2449</v>
      </c>
      <c r="L613" s="32">
        <f t="shared" si="108"/>
        <v>1</v>
      </c>
      <c r="M613" s="35" t="str">
        <f t="shared" si="114"/>
        <v>No</v>
      </c>
      <c r="N613" s="31" t="s">
        <v>2449</v>
      </c>
      <c r="O613" s="31" t="s">
        <v>2449</v>
      </c>
      <c r="P613" s="32">
        <f t="shared" si="109"/>
        <v>1</v>
      </c>
      <c r="Q613" s="24" t="str">
        <f t="shared" si="115"/>
        <v>No</v>
      </c>
      <c r="R613" s="31" t="s">
        <v>2449</v>
      </c>
      <c r="S613" s="31" t="s">
        <v>2449</v>
      </c>
      <c r="T613" s="32">
        <f t="shared" si="110"/>
        <v>1</v>
      </c>
      <c r="U613" s="26" t="str">
        <f t="shared" si="116"/>
        <v>No</v>
      </c>
      <c r="V613" s="13" t="s">
        <v>2450</v>
      </c>
      <c r="W613" s="32" t="s">
        <v>2450</v>
      </c>
      <c r="X613" s="32">
        <f t="shared" si="111"/>
        <v>1</v>
      </c>
      <c r="Y613" s="36" t="str">
        <f t="shared" si="112"/>
        <v>Yes</v>
      </c>
    </row>
    <row r="614" spans="1:25">
      <c r="A614" s="32" t="s">
        <v>1208</v>
      </c>
      <c r="B614" s="32" t="s">
        <v>1209</v>
      </c>
      <c r="C614" s="32"/>
      <c r="D614" s="32"/>
      <c r="E614" s="33"/>
      <c r="F614" s="31" t="s">
        <v>2449</v>
      </c>
      <c r="G614" s="31" t="s">
        <v>2449</v>
      </c>
      <c r="H614" s="32">
        <f t="shared" si="113"/>
        <v>1</v>
      </c>
      <c r="I614" s="34" t="str">
        <f t="shared" si="107"/>
        <v>No</v>
      </c>
      <c r="J614" s="31" t="s">
        <v>2449</v>
      </c>
      <c r="K614" s="31" t="s">
        <v>2449</v>
      </c>
      <c r="L614" s="32">
        <f t="shared" si="108"/>
        <v>1</v>
      </c>
      <c r="M614" s="35" t="str">
        <f t="shared" si="114"/>
        <v>No</v>
      </c>
      <c r="N614" s="31" t="s">
        <v>2449</v>
      </c>
      <c r="O614" s="31" t="s">
        <v>2449</v>
      </c>
      <c r="P614" s="32">
        <f t="shared" si="109"/>
        <v>1</v>
      </c>
      <c r="Q614" s="24" t="str">
        <f t="shared" si="115"/>
        <v>No</v>
      </c>
      <c r="R614" s="31" t="s">
        <v>2449</v>
      </c>
      <c r="S614" s="31" t="s">
        <v>2449</v>
      </c>
      <c r="T614" s="32">
        <f t="shared" si="110"/>
        <v>1</v>
      </c>
      <c r="U614" s="26" t="str">
        <f t="shared" si="116"/>
        <v>No</v>
      </c>
      <c r="V614" s="13" t="s">
        <v>2449</v>
      </c>
      <c r="W614" s="31" t="s">
        <v>2449</v>
      </c>
      <c r="X614" s="32">
        <f t="shared" si="111"/>
        <v>1</v>
      </c>
      <c r="Y614" s="36" t="str">
        <f t="shared" si="112"/>
        <v>No</v>
      </c>
    </row>
    <row r="615" spans="1:25">
      <c r="A615" s="32" t="s">
        <v>1210</v>
      </c>
      <c r="B615" s="32" t="s">
        <v>1211</v>
      </c>
      <c r="C615" s="32"/>
      <c r="D615" s="32"/>
      <c r="E615" s="33"/>
      <c r="F615" s="31" t="s">
        <v>2449</v>
      </c>
      <c r="G615" s="31" t="s">
        <v>2449</v>
      </c>
      <c r="H615" s="32">
        <f t="shared" si="113"/>
        <v>1</v>
      </c>
      <c r="I615" s="34" t="str">
        <f t="shared" si="107"/>
        <v>No</v>
      </c>
      <c r="J615" s="31" t="s">
        <v>2449</v>
      </c>
      <c r="K615" s="31" t="s">
        <v>2449</v>
      </c>
      <c r="L615" s="32">
        <f t="shared" si="108"/>
        <v>1</v>
      </c>
      <c r="M615" s="35" t="str">
        <f t="shared" si="114"/>
        <v>No</v>
      </c>
      <c r="N615" s="31" t="s">
        <v>2449</v>
      </c>
      <c r="O615" s="31" t="s">
        <v>2449</v>
      </c>
      <c r="P615" s="32">
        <f t="shared" si="109"/>
        <v>1</v>
      </c>
      <c r="Q615" s="24" t="str">
        <f t="shared" si="115"/>
        <v>No</v>
      </c>
      <c r="R615" s="31" t="s">
        <v>2449</v>
      </c>
      <c r="S615" s="31" t="s">
        <v>2449</v>
      </c>
      <c r="T615" s="32">
        <f t="shared" si="110"/>
        <v>1</v>
      </c>
      <c r="U615" s="26" t="str">
        <f t="shared" si="116"/>
        <v>No</v>
      </c>
      <c r="V615" s="13" t="s">
        <v>2449</v>
      </c>
      <c r="W615" s="31" t="s">
        <v>2449</v>
      </c>
      <c r="X615" s="32">
        <f t="shared" si="111"/>
        <v>1</v>
      </c>
      <c r="Y615" s="36" t="str">
        <f t="shared" si="112"/>
        <v>No</v>
      </c>
    </row>
    <row r="616" spans="1:25">
      <c r="A616" s="32" t="s">
        <v>1212</v>
      </c>
      <c r="B616" s="32" t="s">
        <v>1213</v>
      </c>
      <c r="C616" s="32"/>
      <c r="D616" s="32"/>
      <c r="E616" s="33"/>
      <c r="F616" s="31" t="s">
        <v>2449</v>
      </c>
      <c r="G616" s="32" t="s">
        <v>2450</v>
      </c>
      <c r="H616" s="32">
        <f t="shared" si="113"/>
        <v>0</v>
      </c>
      <c r="I616" s="34" t="s">
        <v>2450</v>
      </c>
      <c r="J616" s="31" t="s">
        <v>2449</v>
      </c>
      <c r="K616" s="31" t="s">
        <v>2449</v>
      </c>
      <c r="L616" s="32">
        <f t="shared" si="108"/>
        <v>1</v>
      </c>
      <c r="M616" s="35" t="str">
        <f t="shared" si="114"/>
        <v>No</v>
      </c>
      <c r="N616" s="31" t="s">
        <v>2449</v>
      </c>
      <c r="O616" s="31" t="s">
        <v>2449</v>
      </c>
      <c r="P616" s="32">
        <f t="shared" si="109"/>
        <v>1</v>
      </c>
      <c r="Q616" s="24" t="str">
        <f t="shared" si="115"/>
        <v>No</v>
      </c>
      <c r="R616" s="31" t="s">
        <v>2449</v>
      </c>
      <c r="S616" s="31" t="s">
        <v>2449</v>
      </c>
      <c r="T616" s="32">
        <f t="shared" si="110"/>
        <v>1</v>
      </c>
      <c r="U616" s="26" t="str">
        <f t="shared" si="116"/>
        <v>No</v>
      </c>
      <c r="V616" s="13" t="s">
        <v>2449</v>
      </c>
      <c r="W616" s="31" t="s">
        <v>2449</v>
      </c>
      <c r="X616" s="32">
        <f t="shared" si="111"/>
        <v>1</v>
      </c>
      <c r="Y616" s="36" t="str">
        <f t="shared" si="112"/>
        <v>No</v>
      </c>
    </row>
    <row r="617" spans="1:25">
      <c r="A617" s="32" t="s">
        <v>1214</v>
      </c>
      <c r="B617" s="32" t="s">
        <v>1215</v>
      </c>
      <c r="C617" s="32"/>
      <c r="D617" s="32"/>
      <c r="E617" s="33"/>
      <c r="F617" s="31" t="s">
        <v>2449</v>
      </c>
      <c r="G617" s="31" t="s">
        <v>2449</v>
      </c>
      <c r="H617" s="32">
        <f t="shared" si="113"/>
        <v>1</v>
      </c>
      <c r="I617" s="34" t="str">
        <f t="shared" si="107"/>
        <v>No</v>
      </c>
      <c r="J617" s="31" t="s">
        <v>2449</v>
      </c>
      <c r="K617" s="31" t="s">
        <v>2449</v>
      </c>
      <c r="L617" s="32">
        <f t="shared" si="108"/>
        <v>1</v>
      </c>
      <c r="M617" s="35" t="str">
        <f t="shared" si="114"/>
        <v>No</v>
      </c>
      <c r="N617" s="31" t="s">
        <v>2449</v>
      </c>
      <c r="O617" s="31" t="s">
        <v>2449</v>
      </c>
      <c r="P617" s="32">
        <f t="shared" si="109"/>
        <v>1</v>
      </c>
      <c r="Q617" s="24" t="str">
        <f t="shared" si="115"/>
        <v>No</v>
      </c>
      <c r="R617" s="31" t="s">
        <v>2449</v>
      </c>
      <c r="S617" s="31" t="s">
        <v>2449</v>
      </c>
      <c r="T617" s="32">
        <f t="shared" si="110"/>
        <v>1</v>
      </c>
      <c r="U617" s="26" t="str">
        <f t="shared" si="116"/>
        <v>No</v>
      </c>
      <c r="V617" s="13" t="s">
        <v>2449</v>
      </c>
      <c r="W617" s="31" t="s">
        <v>2449</v>
      </c>
      <c r="X617" s="32">
        <f t="shared" si="111"/>
        <v>1</v>
      </c>
      <c r="Y617" s="36" t="str">
        <f t="shared" si="112"/>
        <v>No</v>
      </c>
    </row>
    <row r="618" spans="1:25">
      <c r="A618" s="32" t="s">
        <v>1216</v>
      </c>
      <c r="B618" s="32" t="s">
        <v>1217</v>
      </c>
      <c r="C618" s="32"/>
      <c r="D618" s="32"/>
      <c r="E618" s="33"/>
      <c r="F618" s="31" t="s">
        <v>2449</v>
      </c>
      <c r="G618" s="31" t="s">
        <v>2449</v>
      </c>
      <c r="H618" s="32">
        <f t="shared" si="113"/>
        <v>1</v>
      </c>
      <c r="I618" s="34" t="str">
        <f t="shared" si="107"/>
        <v>No</v>
      </c>
      <c r="J618" s="31" t="s">
        <v>2449</v>
      </c>
      <c r="K618" s="31" t="s">
        <v>2449</v>
      </c>
      <c r="L618" s="32">
        <f t="shared" si="108"/>
        <v>1</v>
      </c>
      <c r="M618" s="35" t="str">
        <f t="shared" si="114"/>
        <v>No</v>
      </c>
      <c r="N618" s="31" t="s">
        <v>2449</v>
      </c>
      <c r="O618" s="31" t="s">
        <v>2449</v>
      </c>
      <c r="P618" s="32">
        <f t="shared" si="109"/>
        <v>1</v>
      </c>
      <c r="Q618" s="24" t="str">
        <f t="shared" si="115"/>
        <v>No</v>
      </c>
      <c r="R618" s="31" t="s">
        <v>2449</v>
      </c>
      <c r="S618" s="31" t="s">
        <v>2449</v>
      </c>
      <c r="T618" s="32">
        <f t="shared" si="110"/>
        <v>1</v>
      </c>
      <c r="U618" s="26" t="str">
        <f t="shared" si="116"/>
        <v>No</v>
      </c>
      <c r="V618" s="13" t="s">
        <v>2449</v>
      </c>
      <c r="W618" s="31" t="s">
        <v>2449</v>
      </c>
      <c r="X618" s="32">
        <f t="shared" si="111"/>
        <v>1</v>
      </c>
      <c r="Y618" s="36" t="str">
        <f t="shared" si="112"/>
        <v>No</v>
      </c>
    </row>
    <row r="619" spans="1:25">
      <c r="A619" s="32" t="s">
        <v>1218</v>
      </c>
      <c r="B619" s="32" t="s">
        <v>1219</v>
      </c>
      <c r="C619" s="32"/>
      <c r="D619" s="32"/>
      <c r="E619" s="33"/>
      <c r="F619" s="31" t="s">
        <v>2449</v>
      </c>
      <c r="G619" s="31" t="s">
        <v>2449</v>
      </c>
      <c r="H619" s="32">
        <f t="shared" si="113"/>
        <v>1</v>
      </c>
      <c r="I619" s="34" t="str">
        <f t="shared" si="107"/>
        <v>No</v>
      </c>
      <c r="J619" s="31" t="s">
        <v>2449</v>
      </c>
      <c r="K619" s="31" t="s">
        <v>2449</v>
      </c>
      <c r="L619" s="32">
        <f t="shared" si="108"/>
        <v>1</v>
      </c>
      <c r="M619" s="35" t="str">
        <f t="shared" si="114"/>
        <v>No</v>
      </c>
      <c r="N619" s="31" t="s">
        <v>2449</v>
      </c>
      <c r="O619" s="31" t="s">
        <v>2449</v>
      </c>
      <c r="P619" s="32">
        <f t="shared" si="109"/>
        <v>1</v>
      </c>
      <c r="Q619" s="24" t="str">
        <f t="shared" si="115"/>
        <v>No</v>
      </c>
      <c r="R619" s="31" t="s">
        <v>2449</v>
      </c>
      <c r="S619" s="31" t="s">
        <v>2449</v>
      </c>
      <c r="T619" s="32">
        <f t="shared" si="110"/>
        <v>1</v>
      </c>
      <c r="U619" s="26" t="str">
        <f t="shared" si="116"/>
        <v>No</v>
      </c>
      <c r="V619" s="13" t="s">
        <v>2449</v>
      </c>
      <c r="W619" s="31" t="s">
        <v>2449</v>
      </c>
      <c r="X619" s="32">
        <f t="shared" si="111"/>
        <v>1</v>
      </c>
      <c r="Y619" s="36" t="str">
        <f t="shared" si="112"/>
        <v>No</v>
      </c>
    </row>
    <row r="620" spans="1:25">
      <c r="A620" s="32" t="s">
        <v>1220</v>
      </c>
      <c r="B620" s="32" t="s">
        <v>1221</v>
      </c>
      <c r="C620" s="32"/>
      <c r="D620" s="32"/>
      <c r="E620" s="33"/>
      <c r="F620" s="31" t="s">
        <v>2449</v>
      </c>
      <c r="G620" s="31" t="s">
        <v>2449</v>
      </c>
      <c r="H620" s="32">
        <f t="shared" si="113"/>
        <v>1</v>
      </c>
      <c r="I620" s="34" t="str">
        <f t="shared" si="107"/>
        <v>No</v>
      </c>
      <c r="J620" s="31" t="s">
        <v>2449</v>
      </c>
      <c r="K620" s="31" t="s">
        <v>2449</v>
      </c>
      <c r="L620" s="32">
        <f t="shared" si="108"/>
        <v>1</v>
      </c>
      <c r="M620" s="35" t="str">
        <f t="shared" si="114"/>
        <v>No</v>
      </c>
      <c r="N620" s="31" t="s">
        <v>2449</v>
      </c>
      <c r="O620" s="31" t="s">
        <v>2449</v>
      </c>
      <c r="P620" s="32">
        <f t="shared" si="109"/>
        <v>1</v>
      </c>
      <c r="Q620" s="24" t="str">
        <f t="shared" si="115"/>
        <v>No</v>
      </c>
      <c r="R620" s="31" t="s">
        <v>2449</v>
      </c>
      <c r="S620" s="31" t="s">
        <v>2449</v>
      </c>
      <c r="T620" s="32">
        <f t="shared" si="110"/>
        <v>1</v>
      </c>
      <c r="U620" s="26" t="str">
        <f t="shared" si="116"/>
        <v>No</v>
      </c>
      <c r="V620" s="13" t="s">
        <v>2449</v>
      </c>
      <c r="W620" s="31" t="s">
        <v>2449</v>
      </c>
      <c r="X620" s="32">
        <f t="shared" si="111"/>
        <v>1</v>
      </c>
      <c r="Y620" s="36" t="str">
        <f t="shared" si="112"/>
        <v>No</v>
      </c>
    </row>
    <row r="621" spans="1:25">
      <c r="A621" s="32" t="s">
        <v>1222</v>
      </c>
      <c r="B621" s="32" t="s">
        <v>1223</v>
      </c>
      <c r="C621" s="32"/>
      <c r="D621" s="32"/>
      <c r="E621" s="33"/>
      <c r="F621" s="31" t="s">
        <v>2449</v>
      </c>
      <c r="G621" s="31" t="s">
        <v>2449</v>
      </c>
      <c r="H621" s="32">
        <f t="shared" si="113"/>
        <v>1</v>
      </c>
      <c r="I621" s="34" t="str">
        <f t="shared" si="107"/>
        <v>No</v>
      </c>
      <c r="J621" s="31" t="s">
        <v>2449</v>
      </c>
      <c r="K621" s="31" t="s">
        <v>2449</v>
      </c>
      <c r="L621" s="32">
        <f t="shared" si="108"/>
        <v>1</v>
      </c>
      <c r="M621" s="35" t="str">
        <f t="shared" si="114"/>
        <v>No</v>
      </c>
      <c r="N621" s="31" t="s">
        <v>2449</v>
      </c>
      <c r="O621" s="31" t="s">
        <v>2449</v>
      </c>
      <c r="P621" s="32">
        <f t="shared" si="109"/>
        <v>1</v>
      </c>
      <c r="Q621" s="24" t="str">
        <f t="shared" si="115"/>
        <v>No</v>
      </c>
      <c r="R621" s="31" t="s">
        <v>2449</v>
      </c>
      <c r="S621" s="31" t="s">
        <v>2449</v>
      </c>
      <c r="T621" s="32">
        <f t="shared" si="110"/>
        <v>1</v>
      </c>
      <c r="U621" s="26" t="str">
        <f t="shared" si="116"/>
        <v>No</v>
      </c>
      <c r="V621" s="13" t="s">
        <v>2449</v>
      </c>
      <c r="W621" s="31" t="s">
        <v>2449</v>
      </c>
      <c r="X621" s="32">
        <f t="shared" si="111"/>
        <v>1</v>
      </c>
      <c r="Y621" s="36" t="str">
        <f t="shared" si="112"/>
        <v>No</v>
      </c>
    </row>
    <row r="622" spans="1:25">
      <c r="A622" s="32" t="s">
        <v>1224</v>
      </c>
      <c r="B622" s="32" t="s">
        <v>1225</v>
      </c>
      <c r="C622" s="32"/>
      <c r="D622" s="32"/>
      <c r="E622" s="33"/>
      <c r="F622" s="31" t="s">
        <v>2449</v>
      </c>
      <c r="G622" s="31" t="s">
        <v>2449</v>
      </c>
      <c r="H622" s="32">
        <f t="shared" si="113"/>
        <v>1</v>
      </c>
      <c r="I622" s="34" t="str">
        <f t="shared" si="107"/>
        <v>No</v>
      </c>
      <c r="J622" s="31" t="s">
        <v>2449</v>
      </c>
      <c r="K622" s="31" t="s">
        <v>2449</v>
      </c>
      <c r="L622" s="32">
        <f t="shared" si="108"/>
        <v>1</v>
      </c>
      <c r="M622" s="35" t="str">
        <f t="shared" si="114"/>
        <v>No</v>
      </c>
      <c r="N622" s="31" t="s">
        <v>2449</v>
      </c>
      <c r="O622" s="31" t="s">
        <v>2449</v>
      </c>
      <c r="P622" s="32">
        <f t="shared" si="109"/>
        <v>1</v>
      </c>
      <c r="Q622" s="24" t="str">
        <f t="shared" si="115"/>
        <v>No</v>
      </c>
      <c r="R622" s="31" t="s">
        <v>2449</v>
      </c>
      <c r="S622" s="31" t="s">
        <v>2449</v>
      </c>
      <c r="T622" s="32">
        <f t="shared" si="110"/>
        <v>1</v>
      </c>
      <c r="U622" s="26" t="str">
        <f t="shared" si="116"/>
        <v>No</v>
      </c>
      <c r="V622" s="13" t="s">
        <v>2449</v>
      </c>
      <c r="W622" s="31" t="s">
        <v>2449</v>
      </c>
      <c r="X622" s="32">
        <f t="shared" si="111"/>
        <v>1</v>
      </c>
      <c r="Y622" s="36" t="str">
        <f t="shared" si="112"/>
        <v>No</v>
      </c>
    </row>
    <row r="623" spans="1:25">
      <c r="A623" s="32" t="s">
        <v>1226</v>
      </c>
      <c r="B623" s="32" t="s">
        <v>1227</v>
      </c>
      <c r="C623" s="32"/>
      <c r="D623" s="32"/>
      <c r="E623" s="33"/>
      <c r="F623" s="31" t="s">
        <v>2449</v>
      </c>
      <c r="G623" s="31" t="s">
        <v>2449</v>
      </c>
      <c r="H623" s="32">
        <f t="shared" si="113"/>
        <v>1</v>
      </c>
      <c r="I623" s="34" t="str">
        <f t="shared" si="107"/>
        <v>No</v>
      </c>
      <c r="J623" s="31" t="s">
        <v>2449</v>
      </c>
      <c r="K623" s="31" t="s">
        <v>2449</v>
      </c>
      <c r="L623" s="32">
        <f t="shared" si="108"/>
        <v>1</v>
      </c>
      <c r="M623" s="35" t="str">
        <f t="shared" si="114"/>
        <v>No</v>
      </c>
      <c r="N623" s="31" t="s">
        <v>2449</v>
      </c>
      <c r="O623" s="31" t="s">
        <v>2449</v>
      </c>
      <c r="P623" s="32">
        <f t="shared" si="109"/>
        <v>1</v>
      </c>
      <c r="Q623" s="24" t="str">
        <f t="shared" si="115"/>
        <v>No</v>
      </c>
      <c r="R623" s="31" t="s">
        <v>2449</v>
      </c>
      <c r="S623" s="31" t="s">
        <v>2449</v>
      </c>
      <c r="T623" s="32">
        <f t="shared" si="110"/>
        <v>1</v>
      </c>
      <c r="U623" s="26" t="str">
        <f t="shared" si="116"/>
        <v>No</v>
      </c>
      <c r="V623" s="13" t="s">
        <v>2449</v>
      </c>
      <c r="W623" s="31" t="s">
        <v>2449</v>
      </c>
      <c r="X623" s="32">
        <f t="shared" si="111"/>
        <v>1</v>
      </c>
      <c r="Y623" s="36" t="str">
        <f t="shared" si="112"/>
        <v>No</v>
      </c>
    </row>
    <row r="624" spans="1:25">
      <c r="A624" s="32" t="s">
        <v>1228</v>
      </c>
      <c r="B624" s="32" t="s">
        <v>1229</v>
      </c>
      <c r="C624" s="32"/>
      <c r="D624" s="32"/>
      <c r="E624" s="33"/>
      <c r="F624" s="31" t="s">
        <v>2449</v>
      </c>
      <c r="G624" s="31" t="s">
        <v>2449</v>
      </c>
      <c r="H624" s="32">
        <f t="shared" si="113"/>
        <v>1</v>
      </c>
      <c r="I624" s="34" t="str">
        <f t="shared" si="107"/>
        <v>No</v>
      </c>
      <c r="J624" s="31" t="s">
        <v>2449</v>
      </c>
      <c r="K624" s="31" t="s">
        <v>2449</v>
      </c>
      <c r="L624" s="32">
        <f t="shared" si="108"/>
        <v>1</v>
      </c>
      <c r="M624" s="35" t="str">
        <f t="shared" si="114"/>
        <v>No</v>
      </c>
      <c r="N624" s="31" t="s">
        <v>2449</v>
      </c>
      <c r="O624" s="31" t="s">
        <v>2449</v>
      </c>
      <c r="P624" s="32">
        <f t="shared" si="109"/>
        <v>1</v>
      </c>
      <c r="Q624" s="24" t="str">
        <f t="shared" si="115"/>
        <v>No</v>
      </c>
      <c r="R624" s="31" t="s">
        <v>2449</v>
      </c>
      <c r="S624" s="31" t="s">
        <v>2449</v>
      </c>
      <c r="T624" s="32">
        <f t="shared" si="110"/>
        <v>1</v>
      </c>
      <c r="U624" s="26" t="str">
        <f t="shared" si="116"/>
        <v>No</v>
      </c>
      <c r="V624" s="13" t="s">
        <v>2449</v>
      </c>
      <c r="W624" s="31" t="s">
        <v>2449</v>
      </c>
      <c r="X624" s="32">
        <f t="shared" si="111"/>
        <v>1</v>
      </c>
      <c r="Y624" s="36" t="str">
        <f t="shared" si="112"/>
        <v>No</v>
      </c>
    </row>
    <row r="625" spans="1:25">
      <c r="A625" s="32" t="s">
        <v>1230</v>
      </c>
      <c r="B625" s="32" t="s">
        <v>1231</v>
      </c>
      <c r="C625" s="32"/>
      <c r="D625" s="32"/>
      <c r="E625" s="33"/>
      <c r="F625" s="31" t="s">
        <v>2449</v>
      </c>
      <c r="G625" s="31" t="s">
        <v>2449</v>
      </c>
      <c r="H625" s="32">
        <f t="shared" si="113"/>
        <v>1</v>
      </c>
      <c r="I625" s="34" t="str">
        <f t="shared" si="107"/>
        <v>No</v>
      </c>
      <c r="J625" s="31" t="s">
        <v>2449</v>
      </c>
      <c r="K625" s="31" t="s">
        <v>2449</v>
      </c>
      <c r="L625" s="32">
        <f t="shared" si="108"/>
        <v>1</v>
      </c>
      <c r="M625" s="35" t="str">
        <f t="shared" si="114"/>
        <v>No</v>
      </c>
      <c r="N625" s="31" t="s">
        <v>2449</v>
      </c>
      <c r="O625" s="31" t="s">
        <v>2449</v>
      </c>
      <c r="P625" s="32">
        <f t="shared" si="109"/>
        <v>1</v>
      </c>
      <c r="Q625" s="24" t="str">
        <f t="shared" si="115"/>
        <v>No</v>
      </c>
      <c r="R625" s="31" t="s">
        <v>2449</v>
      </c>
      <c r="S625" s="31" t="s">
        <v>2449</v>
      </c>
      <c r="T625" s="32">
        <f t="shared" si="110"/>
        <v>1</v>
      </c>
      <c r="U625" s="26" t="str">
        <f t="shared" si="116"/>
        <v>No</v>
      </c>
      <c r="V625" s="13" t="s">
        <v>2449</v>
      </c>
      <c r="W625" s="31" t="s">
        <v>2449</v>
      </c>
      <c r="X625" s="32">
        <f t="shared" si="111"/>
        <v>1</v>
      </c>
      <c r="Y625" s="36" t="str">
        <f t="shared" si="112"/>
        <v>No</v>
      </c>
    </row>
    <row r="626" spans="1:25">
      <c r="A626" s="32" t="s">
        <v>1232</v>
      </c>
      <c r="B626" s="32" t="s">
        <v>1233</v>
      </c>
      <c r="C626" s="32"/>
      <c r="D626" s="32"/>
      <c r="E626" s="33"/>
      <c r="F626" s="31" t="s">
        <v>2449</v>
      </c>
      <c r="G626" s="31" t="s">
        <v>2449</v>
      </c>
      <c r="H626" s="32">
        <f t="shared" si="113"/>
        <v>1</v>
      </c>
      <c r="I626" s="34" t="str">
        <f t="shared" si="107"/>
        <v>No</v>
      </c>
      <c r="J626" s="31" t="s">
        <v>2449</v>
      </c>
      <c r="K626" s="31" t="s">
        <v>2449</v>
      </c>
      <c r="L626" s="32">
        <f t="shared" si="108"/>
        <v>1</v>
      </c>
      <c r="M626" s="35" t="str">
        <f t="shared" si="114"/>
        <v>No</v>
      </c>
      <c r="N626" s="31" t="s">
        <v>2449</v>
      </c>
      <c r="O626" s="31" t="s">
        <v>2449</v>
      </c>
      <c r="P626" s="32">
        <f t="shared" si="109"/>
        <v>1</v>
      </c>
      <c r="Q626" s="24" t="str">
        <f t="shared" si="115"/>
        <v>No</v>
      </c>
      <c r="R626" s="31" t="s">
        <v>2449</v>
      </c>
      <c r="S626" s="32" t="s">
        <v>2450</v>
      </c>
      <c r="T626" s="32">
        <f t="shared" si="110"/>
        <v>0</v>
      </c>
      <c r="U626" s="26" t="s">
        <v>2450</v>
      </c>
      <c r="V626" s="13" t="s">
        <v>2449</v>
      </c>
      <c r="W626" s="31" t="s">
        <v>2449</v>
      </c>
      <c r="X626" s="32">
        <f t="shared" si="111"/>
        <v>1</v>
      </c>
      <c r="Y626" s="36" t="str">
        <f t="shared" si="112"/>
        <v>No</v>
      </c>
    </row>
    <row r="627" spans="1:25">
      <c r="A627" s="32" t="s">
        <v>1234</v>
      </c>
      <c r="B627" s="32" t="s">
        <v>1235</v>
      </c>
      <c r="C627" s="32"/>
      <c r="D627" s="32"/>
      <c r="E627" s="33"/>
      <c r="F627" s="31" t="s">
        <v>2449</v>
      </c>
      <c r="G627" s="31" t="s">
        <v>2449</v>
      </c>
      <c r="H627" s="32">
        <f t="shared" si="113"/>
        <v>1</v>
      </c>
      <c r="I627" s="34" t="str">
        <f t="shared" si="107"/>
        <v>No</v>
      </c>
      <c r="J627" s="31" t="s">
        <v>2449</v>
      </c>
      <c r="K627" s="31" t="s">
        <v>2449</v>
      </c>
      <c r="L627" s="32">
        <f t="shared" si="108"/>
        <v>1</v>
      </c>
      <c r="M627" s="35" t="str">
        <f t="shared" si="114"/>
        <v>No</v>
      </c>
      <c r="N627" s="31" t="s">
        <v>2449</v>
      </c>
      <c r="O627" s="31" t="s">
        <v>2449</v>
      </c>
      <c r="P627" s="32">
        <f t="shared" si="109"/>
        <v>1</v>
      </c>
      <c r="Q627" s="24" t="str">
        <f t="shared" si="115"/>
        <v>No</v>
      </c>
      <c r="R627" s="31" t="s">
        <v>2449</v>
      </c>
      <c r="S627" s="31" t="s">
        <v>2449</v>
      </c>
      <c r="T627" s="32">
        <f t="shared" si="110"/>
        <v>1</v>
      </c>
      <c r="U627" s="26" t="str">
        <f t="shared" si="116"/>
        <v>No</v>
      </c>
      <c r="V627" s="13" t="s">
        <v>2450</v>
      </c>
      <c r="W627" s="32" t="s">
        <v>2450</v>
      </c>
      <c r="X627" s="32">
        <f t="shared" si="111"/>
        <v>1</v>
      </c>
      <c r="Y627" s="36" t="str">
        <f t="shared" si="112"/>
        <v>Yes</v>
      </c>
    </row>
    <row r="628" spans="1:25">
      <c r="A628" s="32" t="s">
        <v>1236</v>
      </c>
      <c r="B628" s="32" t="s">
        <v>1237</v>
      </c>
      <c r="C628" s="32"/>
      <c r="D628" s="32"/>
      <c r="E628" s="33"/>
      <c r="F628" s="31" t="s">
        <v>2449</v>
      </c>
      <c r="G628" s="31" t="s">
        <v>2449</v>
      </c>
      <c r="H628" s="32">
        <f t="shared" si="113"/>
        <v>1</v>
      </c>
      <c r="I628" s="34" t="str">
        <f t="shared" si="107"/>
        <v>No</v>
      </c>
      <c r="J628" s="31" t="s">
        <v>2449</v>
      </c>
      <c r="K628" s="31" t="s">
        <v>2449</v>
      </c>
      <c r="L628" s="32">
        <f t="shared" si="108"/>
        <v>1</v>
      </c>
      <c r="M628" s="35" t="str">
        <f t="shared" si="114"/>
        <v>No</v>
      </c>
      <c r="N628" s="31" t="s">
        <v>2449</v>
      </c>
      <c r="O628" s="31" t="s">
        <v>2449</v>
      </c>
      <c r="P628" s="32">
        <f t="shared" si="109"/>
        <v>1</v>
      </c>
      <c r="Q628" s="24" t="str">
        <f t="shared" si="115"/>
        <v>No</v>
      </c>
      <c r="R628" s="31" t="s">
        <v>2449</v>
      </c>
      <c r="S628" s="32" t="s">
        <v>2450</v>
      </c>
      <c r="T628" s="32">
        <f t="shared" si="110"/>
        <v>0</v>
      </c>
      <c r="U628" s="26" t="s">
        <v>2450</v>
      </c>
      <c r="V628" s="13" t="s">
        <v>2449</v>
      </c>
      <c r="W628" s="31" t="s">
        <v>2449</v>
      </c>
      <c r="X628" s="32">
        <f t="shared" si="111"/>
        <v>1</v>
      </c>
      <c r="Y628" s="36" t="str">
        <f t="shared" si="112"/>
        <v>No</v>
      </c>
    </row>
    <row r="629" spans="1:25">
      <c r="A629" s="32" t="s">
        <v>1238</v>
      </c>
      <c r="B629" s="32" t="s">
        <v>1239</v>
      </c>
      <c r="C629" s="32"/>
      <c r="D629" s="32"/>
      <c r="E629" s="33"/>
      <c r="F629" s="31" t="s">
        <v>2449</v>
      </c>
      <c r="G629" s="31" t="s">
        <v>2449</v>
      </c>
      <c r="H629" s="32">
        <f t="shared" si="113"/>
        <v>1</v>
      </c>
      <c r="I629" s="34" t="str">
        <f t="shared" si="107"/>
        <v>No</v>
      </c>
      <c r="J629" s="31" t="s">
        <v>2449</v>
      </c>
      <c r="K629" s="31" t="s">
        <v>2449</v>
      </c>
      <c r="L629" s="32">
        <f t="shared" si="108"/>
        <v>1</v>
      </c>
      <c r="M629" s="35" t="str">
        <f t="shared" si="114"/>
        <v>No</v>
      </c>
      <c r="N629" s="31" t="s">
        <v>2449</v>
      </c>
      <c r="O629" s="31" t="s">
        <v>2449</v>
      </c>
      <c r="P629" s="32">
        <f t="shared" si="109"/>
        <v>1</v>
      </c>
      <c r="Q629" s="24" t="str">
        <f t="shared" si="115"/>
        <v>No</v>
      </c>
      <c r="R629" s="31" t="s">
        <v>2449</v>
      </c>
      <c r="S629" s="31" t="s">
        <v>2449</v>
      </c>
      <c r="T629" s="32">
        <f t="shared" si="110"/>
        <v>1</v>
      </c>
      <c r="U629" s="26" t="str">
        <f t="shared" si="116"/>
        <v>No</v>
      </c>
      <c r="V629" s="13" t="s">
        <v>2450</v>
      </c>
      <c r="W629" s="31" t="s">
        <v>2449</v>
      </c>
      <c r="X629" s="32">
        <f t="shared" si="111"/>
        <v>0</v>
      </c>
      <c r="Y629" s="36" t="s">
        <v>2450</v>
      </c>
    </row>
    <row r="630" spans="1:25">
      <c r="A630" s="32" t="s">
        <v>1240</v>
      </c>
      <c r="B630" s="32" t="s">
        <v>1241</v>
      </c>
      <c r="C630" s="32"/>
      <c r="D630" s="32"/>
      <c r="E630" s="33"/>
      <c r="F630" s="31" t="s">
        <v>2449</v>
      </c>
      <c r="G630" s="31" t="s">
        <v>2449</v>
      </c>
      <c r="H630" s="32">
        <f t="shared" si="113"/>
        <v>1</v>
      </c>
      <c r="I630" s="34" t="str">
        <f t="shared" si="107"/>
        <v>No</v>
      </c>
      <c r="J630" s="31" t="s">
        <v>2449</v>
      </c>
      <c r="K630" s="31" t="s">
        <v>2449</v>
      </c>
      <c r="L630" s="32">
        <f t="shared" si="108"/>
        <v>1</v>
      </c>
      <c r="M630" s="35" t="str">
        <f t="shared" si="114"/>
        <v>No</v>
      </c>
      <c r="N630" s="31" t="s">
        <v>2449</v>
      </c>
      <c r="O630" s="31" t="s">
        <v>2449</v>
      </c>
      <c r="P630" s="32">
        <f t="shared" si="109"/>
        <v>1</v>
      </c>
      <c r="Q630" s="24" t="str">
        <f t="shared" si="115"/>
        <v>No</v>
      </c>
      <c r="R630" s="31" t="s">
        <v>2449</v>
      </c>
      <c r="S630" s="32" t="s">
        <v>2450</v>
      </c>
      <c r="T630" s="32">
        <f t="shared" si="110"/>
        <v>0</v>
      </c>
      <c r="U630" s="26" t="s">
        <v>2450</v>
      </c>
      <c r="V630" s="13" t="s">
        <v>2449</v>
      </c>
      <c r="W630" s="31" t="s">
        <v>2449</v>
      </c>
      <c r="X630" s="32">
        <f t="shared" si="111"/>
        <v>1</v>
      </c>
      <c r="Y630" s="36" t="str">
        <f t="shared" si="112"/>
        <v>No</v>
      </c>
    </row>
    <row r="631" spans="1:25">
      <c r="A631" s="32" t="s">
        <v>1242</v>
      </c>
      <c r="B631" s="32" t="s">
        <v>1243</v>
      </c>
      <c r="C631" s="32"/>
      <c r="D631" s="32"/>
      <c r="E631" s="33"/>
      <c r="F631" s="31" t="s">
        <v>2449</v>
      </c>
      <c r="G631" s="31" t="s">
        <v>2449</v>
      </c>
      <c r="H631" s="32">
        <f t="shared" si="113"/>
        <v>1</v>
      </c>
      <c r="I631" s="34" t="str">
        <f t="shared" si="107"/>
        <v>No</v>
      </c>
      <c r="J631" s="31" t="s">
        <v>2449</v>
      </c>
      <c r="K631" s="31" t="s">
        <v>2449</v>
      </c>
      <c r="L631" s="32">
        <f t="shared" si="108"/>
        <v>1</v>
      </c>
      <c r="M631" s="35" t="str">
        <f t="shared" si="114"/>
        <v>No</v>
      </c>
      <c r="N631" s="31" t="s">
        <v>2449</v>
      </c>
      <c r="O631" s="31" t="s">
        <v>2449</v>
      </c>
      <c r="P631" s="32">
        <f t="shared" si="109"/>
        <v>1</v>
      </c>
      <c r="Q631" s="24" t="str">
        <f t="shared" si="115"/>
        <v>No</v>
      </c>
      <c r="R631" s="31" t="s">
        <v>2449</v>
      </c>
      <c r="S631" s="31" t="s">
        <v>2449</v>
      </c>
      <c r="T631" s="32">
        <f t="shared" si="110"/>
        <v>1</v>
      </c>
      <c r="U631" s="26" t="str">
        <f t="shared" si="116"/>
        <v>No</v>
      </c>
      <c r="V631" s="13" t="s">
        <v>2449</v>
      </c>
      <c r="W631" s="31" t="s">
        <v>2449</v>
      </c>
      <c r="X631" s="32">
        <f t="shared" si="111"/>
        <v>1</v>
      </c>
      <c r="Y631" s="36" t="str">
        <f t="shared" si="112"/>
        <v>No</v>
      </c>
    </row>
    <row r="632" spans="1:25">
      <c r="A632" s="32" t="s">
        <v>1244</v>
      </c>
      <c r="B632" s="32" t="s">
        <v>1245</v>
      </c>
      <c r="C632" s="32"/>
      <c r="D632" s="32"/>
      <c r="E632" s="33"/>
      <c r="F632" s="31" t="s">
        <v>2449</v>
      </c>
      <c r="G632" s="31" t="s">
        <v>2449</v>
      </c>
      <c r="H632" s="32">
        <f t="shared" si="113"/>
        <v>1</v>
      </c>
      <c r="I632" s="34" t="str">
        <f t="shared" si="107"/>
        <v>No</v>
      </c>
      <c r="J632" s="31" t="s">
        <v>2449</v>
      </c>
      <c r="K632" s="31" t="s">
        <v>2449</v>
      </c>
      <c r="L632" s="32">
        <f t="shared" si="108"/>
        <v>1</v>
      </c>
      <c r="M632" s="35" t="str">
        <f t="shared" si="114"/>
        <v>No</v>
      </c>
      <c r="N632" s="31" t="s">
        <v>2449</v>
      </c>
      <c r="O632" s="31" t="s">
        <v>2449</v>
      </c>
      <c r="P632" s="32">
        <f t="shared" si="109"/>
        <v>1</v>
      </c>
      <c r="Q632" s="24" t="str">
        <f t="shared" si="115"/>
        <v>No</v>
      </c>
      <c r="R632" s="31" t="s">
        <v>2449</v>
      </c>
      <c r="S632" s="31" t="s">
        <v>2449</v>
      </c>
      <c r="T632" s="32">
        <f t="shared" si="110"/>
        <v>1</v>
      </c>
      <c r="U632" s="26" t="str">
        <f t="shared" si="116"/>
        <v>No</v>
      </c>
      <c r="V632" s="13" t="s">
        <v>2449</v>
      </c>
      <c r="W632" s="31" t="s">
        <v>2449</v>
      </c>
      <c r="X632" s="32">
        <f t="shared" si="111"/>
        <v>1</v>
      </c>
      <c r="Y632" s="36" t="str">
        <f t="shared" si="112"/>
        <v>No</v>
      </c>
    </row>
    <row r="633" spans="1:25">
      <c r="A633" s="32" t="s">
        <v>1246</v>
      </c>
      <c r="B633" s="32" t="s">
        <v>1247</v>
      </c>
      <c r="C633" s="32"/>
      <c r="D633" s="32" t="s">
        <v>2506</v>
      </c>
      <c r="E633" s="33" t="s">
        <v>2506</v>
      </c>
      <c r="F633" s="31" t="s">
        <v>2449</v>
      </c>
      <c r="G633" s="31" t="s">
        <v>2449</v>
      </c>
      <c r="H633" s="32">
        <f t="shared" si="113"/>
        <v>1</v>
      </c>
      <c r="I633" s="34" t="str">
        <f t="shared" si="107"/>
        <v>No</v>
      </c>
      <c r="J633" s="31" t="s">
        <v>2449</v>
      </c>
      <c r="K633" s="31" t="s">
        <v>2449</v>
      </c>
      <c r="L633" s="32">
        <f t="shared" si="108"/>
        <v>1</v>
      </c>
      <c r="M633" s="35" t="str">
        <f t="shared" si="114"/>
        <v>No</v>
      </c>
      <c r="N633" s="31" t="s">
        <v>2449</v>
      </c>
      <c r="O633" s="31" t="s">
        <v>2449</v>
      </c>
      <c r="P633" s="32">
        <f t="shared" si="109"/>
        <v>1</v>
      </c>
      <c r="Q633" s="24" t="str">
        <f t="shared" si="115"/>
        <v>No</v>
      </c>
      <c r="R633" s="31" t="s">
        <v>2449</v>
      </c>
      <c r="S633" s="31" t="s">
        <v>2449</v>
      </c>
      <c r="T633" s="32">
        <f t="shared" si="110"/>
        <v>1</v>
      </c>
      <c r="U633" s="26" t="str">
        <f t="shared" si="116"/>
        <v>No</v>
      </c>
      <c r="V633" s="13" t="s">
        <v>2449</v>
      </c>
      <c r="W633" s="31" t="s">
        <v>2449</v>
      </c>
      <c r="X633" s="32">
        <f t="shared" si="111"/>
        <v>1</v>
      </c>
      <c r="Y633" s="36" t="str">
        <f t="shared" si="112"/>
        <v>No</v>
      </c>
    </row>
    <row r="634" spans="1:25">
      <c r="A634" s="32" t="s">
        <v>1248</v>
      </c>
      <c r="B634" s="32" t="s">
        <v>1249</v>
      </c>
      <c r="C634" s="31" t="s">
        <v>2568</v>
      </c>
      <c r="D634" s="32"/>
      <c r="E634" s="33"/>
      <c r="F634" s="31" t="s">
        <v>2449</v>
      </c>
      <c r="G634" s="31" t="s">
        <v>2449</v>
      </c>
      <c r="H634" s="32">
        <f t="shared" si="113"/>
        <v>1</v>
      </c>
      <c r="I634" s="34" t="str">
        <f t="shared" si="107"/>
        <v>No</v>
      </c>
      <c r="J634" s="31" t="s">
        <v>2449</v>
      </c>
      <c r="K634" s="31" t="s">
        <v>2449</v>
      </c>
      <c r="L634" s="32">
        <f t="shared" si="108"/>
        <v>1</v>
      </c>
      <c r="M634" s="35" t="str">
        <f t="shared" si="114"/>
        <v>No</v>
      </c>
      <c r="N634" s="31" t="s">
        <v>2449</v>
      </c>
      <c r="O634" s="31" t="s">
        <v>2449</v>
      </c>
      <c r="P634" s="32">
        <f t="shared" si="109"/>
        <v>1</v>
      </c>
      <c r="Q634" s="24" t="str">
        <f t="shared" si="115"/>
        <v>No</v>
      </c>
      <c r="R634" s="31" t="s">
        <v>2449</v>
      </c>
      <c r="S634" s="31" t="s">
        <v>2449</v>
      </c>
      <c r="T634" s="32">
        <f t="shared" si="110"/>
        <v>1</v>
      </c>
      <c r="U634" s="26" t="str">
        <f t="shared" si="116"/>
        <v>No</v>
      </c>
      <c r="V634" s="13" t="s">
        <v>2449</v>
      </c>
      <c r="W634" s="31" t="s">
        <v>2449</v>
      </c>
      <c r="X634" s="32">
        <f t="shared" si="111"/>
        <v>1</v>
      </c>
      <c r="Y634" s="36" t="str">
        <f t="shared" si="112"/>
        <v>No</v>
      </c>
    </row>
    <row r="635" spans="1:25">
      <c r="A635" s="32" t="s">
        <v>1250</v>
      </c>
      <c r="B635" s="32" t="s">
        <v>1251</v>
      </c>
      <c r="C635" s="32"/>
      <c r="D635" s="32"/>
      <c r="E635" s="33"/>
      <c r="F635" s="31" t="s">
        <v>2449</v>
      </c>
      <c r="G635" s="31" t="s">
        <v>2449</v>
      </c>
      <c r="H635" s="32">
        <f t="shared" si="113"/>
        <v>1</v>
      </c>
      <c r="I635" s="34" t="str">
        <f t="shared" si="107"/>
        <v>No</v>
      </c>
      <c r="J635" s="31" t="s">
        <v>2449</v>
      </c>
      <c r="K635" s="31" t="s">
        <v>2449</v>
      </c>
      <c r="L635" s="32">
        <f t="shared" si="108"/>
        <v>1</v>
      </c>
      <c r="M635" s="35" t="str">
        <f t="shared" si="114"/>
        <v>No</v>
      </c>
      <c r="N635" s="31" t="s">
        <v>2449</v>
      </c>
      <c r="O635" s="31" t="s">
        <v>2449</v>
      </c>
      <c r="P635" s="32">
        <f t="shared" si="109"/>
        <v>1</v>
      </c>
      <c r="Q635" s="24" t="str">
        <f t="shared" si="115"/>
        <v>No</v>
      </c>
      <c r="R635" s="31" t="s">
        <v>2449</v>
      </c>
      <c r="S635" s="31" t="s">
        <v>2449</v>
      </c>
      <c r="T635" s="32">
        <f t="shared" si="110"/>
        <v>1</v>
      </c>
      <c r="U635" s="26" t="str">
        <f t="shared" si="116"/>
        <v>No</v>
      </c>
      <c r="V635" s="13" t="s">
        <v>2449</v>
      </c>
      <c r="W635" s="31" t="s">
        <v>2449</v>
      </c>
      <c r="X635" s="32">
        <f t="shared" si="111"/>
        <v>1</v>
      </c>
      <c r="Y635" s="36" t="str">
        <f t="shared" si="112"/>
        <v>No</v>
      </c>
    </row>
    <row r="636" spans="1:25">
      <c r="A636" s="32" t="s">
        <v>1252</v>
      </c>
      <c r="B636" s="32" t="s">
        <v>1253</v>
      </c>
      <c r="C636" s="32"/>
      <c r="D636" s="32"/>
      <c r="E636" s="33"/>
      <c r="F636" s="31" t="s">
        <v>2449</v>
      </c>
      <c r="G636" s="31" t="s">
        <v>2449</v>
      </c>
      <c r="H636" s="32">
        <f t="shared" si="113"/>
        <v>1</v>
      </c>
      <c r="I636" s="34" t="str">
        <f t="shared" si="107"/>
        <v>No</v>
      </c>
      <c r="J636" s="31" t="s">
        <v>2449</v>
      </c>
      <c r="K636" s="31" t="s">
        <v>2449</v>
      </c>
      <c r="L636" s="32">
        <f t="shared" si="108"/>
        <v>1</v>
      </c>
      <c r="M636" s="35" t="str">
        <f t="shared" si="114"/>
        <v>No</v>
      </c>
      <c r="N636" s="31" t="s">
        <v>2449</v>
      </c>
      <c r="O636" s="31" t="s">
        <v>2449</v>
      </c>
      <c r="P636" s="32">
        <f t="shared" si="109"/>
        <v>1</v>
      </c>
      <c r="Q636" s="24" t="str">
        <f t="shared" si="115"/>
        <v>No</v>
      </c>
      <c r="R636" s="31" t="s">
        <v>2449</v>
      </c>
      <c r="S636" s="31" t="s">
        <v>2449</v>
      </c>
      <c r="T636" s="32">
        <f t="shared" si="110"/>
        <v>1</v>
      </c>
      <c r="U636" s="26" t="str">
        <f t="shared" si="116"/>
        <v>No</v>
      </c>
      <c r="V636" s="13" t="s">
        <v>2449</v>
      </c>
      <c r="W636" s="31" t="s">
        <v>2449</v>
      </c>
      <c r="X636" s="32">
        <f t="shared" si="111"/>
        <v>1</v>
      </c>
      <c r="Y636" s="36" t="str">
        <f t="shared" si="112"/>
        <v>No</v>
      </c>
    </row>
    <row r="637" spans="1:25">
      <c r="A637" s="32" t="s">
        <v>1254</v>
      </c>
      <c r="B637" s="32" t="s">
        <v>1255</v>
      </c>
      <c r="C637" s="32"/>
      <c r="D637" s="32"/>
      <c r="E637" s="33"/>
      <c r="F637" s="31" t="s">
        <v>2449</v>
      </c>
      <c r="G637" s="31" t="s">
        <v>2449</v>
      </c>
      <c r="H637" s="32">
        <f t="shared" si="113"/>
        <v>1</v>
      </c>
      <c r="I637" s="34" t="str">
        <f t="shared" si="107"/>
        <v>No</v>
      </c>
      <c r="J637" s="31" t="s">
        <v>2449</v>
      </c>
      <c r="K637" s="31" t="s">
        <v>2449</v>
      </c>
      <c r="L637" s="32">
        <f t="shared" si="108"/>
        <v>1</v>
      </c>
      <c r="M637" s="35" t="str">
        <f t="shared" si="114"/>
        <v>No</v>
      </c>
      <c r="N637" s="31" t="s">
        <v>2449</v>
      </c>
      <c r="O637" s="31" t="s">
        <v>2449</v>
      </c>
      <c r="P637" s="32">
        <f t="shared" si="109"/>
        <v>1</v>
      </c>
      <c r="Q637" s="24" t="str">
        <f t="shared" si="115"/>
        <v>No</v>
      </c>
      <c r="R637" s="31" t="s">
        <v>2449</v>
      </c>
      <c r="S637" s="31" t="s">
        <v>2449</v>
      </c>
      <c r="T637" s="32">
        <f t="shared" si="110"/>
        <v>1</v>
      </c>
      <c r="U637" s="26" t="str">
        <f t="shared" si="116"/>
        <v>No</v>
      </c>
      <c r="V637" s="13" t="s">
        <v>2449</v>
      </c>
      <c r="W637" s="31" t="s">
        <v>2449</v>
      </c>
      <c r="X637" s="32">
        <f t="shared" si="111"/>
        <v>1</v>
      </c>
      <c r="Y637" s="36" t="str">
        <f t="shared" si="112"/>
        <v>No</v>
      </c>
    </row>
    <row r="638" spans="1:25">
      <c r="A638" s="32" t="s">
        <v>1256</v>
      </c>
      <c r="B638" s="32" t="s">
        <v>1257</v>
      </c>
      <c r="C638" s="32"/>
      <c r="D638" s="32"/>
      <c r="E638" s="33"/>
      <c r="F638" s="31" t="s">
        <v>2449</v>
      </c>
      <c r="G638" s="31" t="s">
        <v>2449</v>
      </c>
      <c r="H638" s="32">
        <f t="shared" si="113"/>
        <v>1</v>
      </c>
      <c r="I638" s="34" t="str">
        <f t="shared" si="107"/>
        <v>No</v>
      </c>
      <c r="J638" s="31" t="s">
        <v>2449</v>
      </c>
      <c r="K638" s="31" t="s">
        <v>2449</v>
      </c>
      <c r="L638" s="32">
        <f t="shared" si="108"/>
        <v>1</v>
      </c>
      <c r="M638" s="35" t="str">
        <f t="shared" si="114"/>
        <v>No</v>
      </c>
      <c r="N638" s="31" t="s">
        <v>2449</v>
      </c>
      <c r="O638" s="31" t="s">
        <v>2449</v>
      </c>
      <c r="P638" s="32">
        <f t="shared" si="109"/>
        <v>1</v>
      </c>
      <c r="Q638" s="24" t="str">
        <f t="shared" si="115"/>
        <v>No</v>
      </c>
      <c r="R638" s="31" t="s">
        <v>2449</v>
      </c>
      <c r="S638" s="31" t="s">
        <v>2449</v>
      </c>
      <c r="T638" s="32">
        <f t="shared" si="110"/>
        <v>1</v>
      </c>
      <c r="U638" s="26" t="str">
        <f t="shared" si="116"/>
        <v>No</v>
      </c>
      <c r="V638" s="13" t="s">
        <v>2449</v>
      </c>
      <c r="W638" s="31" t="s">
        <v>2449</v>
      </c>
      <c r="X638" s="32">
        <f t="shared" si="111"/>
        <v>1</v>
      </c>
      <c r="Y638" s="36" t="str">
        <f t="shared" si="112"/>
        <v>No</v>
      </c>
    </row>
    <row r="639" spans="1:25">
      <c r="A639" s="32" t="s">
        <v>1258</v>
      </c>
      <c r="B639" s="32" t="s">
        <v>1259</v>
      </c>
      <c r="C639" s="32"/>
      <c r="D639" s="32"/>
      <c r="E639" s="33"/>
      <c r="F639" s="31" t="s">
        <v>2449</v>
      </c>
      <c r="G639" s="31" t="s">
        <v>2449</v>
      </c>
      <c r="H639" s="32">
        <f t="shared" si="113"/>
        <v>1</v>
      </c>
      <c r="I639" s="34" t="str">
        <f t="shared" si="107"/>
        <v>No</v>
      </c>
      <c r="J639" s="31" t="s">
        <v>2449</v>
      </c>
      <c r="K639" s="31" t="s">
        <v>2449</v>
      </c>
      <c r="L639" s="32">
        <f t="shared" si="108"/>
        <v>1</v>
      </c>
      <c r="M639" s="35" t="str">
        <f t="shared" si="114"/>
        <v>No</v>
      </c>
      <c r="N639" s="31" t="s">
        <v>2449</v>
      </c>
      <c r="O639" s="31" t="s">
        <v>2449</v>
      </c>
      <c r="P639" s="32">
        <f t="shared" si="109"/>
        <v>1</v>
      </c>
      <c r="Q639" s="24" t="str">
        <f t="shared" si="115"/>
        <v>No</v>
      </c>
      <c r="R639" s="31" t="s">
        <v>2449</v>
      </c>
      <c r="S639" s="31" t="s">
        <v>2449</v>
      </c>
      <c r="T639" s="32">
        <f t="shared" si="110"/>
        <v>1</v>
      </c>
      <c r="U639" s="26" t="str">
        <f t="shared" si="116"/>
        <v>No</v>
      </c>
      <c r="V639" s="13" t="s">
        <v>2449</v>
      </c>
      <c r="W639" s="31" t="s">
        <v>2449</v>
      </c>
      <c r="X639" s="32">
        <f t="shared" si="111"/>
        <v>1</v>
      </c>
      <c r="Y639" s="36" t="str">
        <f t="shared" si="112"/>
        <v>No</v>
      </c>
    </row>
    <row r="640" spans="1:25">
      <c r="A640" s="32" t="s">
        <v>1260</v>
      </c>
      <c r="B640" s="32" t="s">
        <v>1261</v>
      </c>
      <c r="C640" s="32"/>
      <c r="D640" s="32"/>
      <c r="E640" s="33"/>
      <c r="F640" s="31" t="s">
        <v>2449</v>
      </c>
      <c r="G640" s="31" t="s">
        <v>2449</v>
      </c>
      <c r="H640" s="32">
        <f t="shared" si="113"/>
        <v>1</v>
      </c>
      <c r="I640" s="34" t="str">
        <f t="shared" si="107"/>
        <v>No</v>
      </c>
      <c r="J640" s="31" t="s">
        <v>2449</v>
      </c>
      <c r="K640" s="31" t="s">
        <v>2449</v>
      </c>
      <c r="L640" s="32">
        <f t="shared" si="108"/>
        <v>1</v>
      </c>
      <c r="M640" s="35" t="str">
        <f t="shared" si="114"/>
        <v>No</v>
      </c>
      <c r="N640" s="31" t="s">
        <v>2449</v>
      </c>
      <c r="O640" s="31" t="s">
        <v>2449</v>
      </c>
      <c r="P640" s="32">
        <f t="shared" si="109"/>
        <v>1</v>
      </c>
      <c r="Q640" s="24" t="str">
        <f t="shared" si="115"/>
        <v>No</v>
      </c>
      <c r="R640" s="31" t="s">
        <v>2449</v>
      </c>
      <c r="S640" s="31" t="s">
        <v>2449</v>
      </c>
      <c r="T640" s="32">
        <f t="shared" si="110"/>
        <v>1</v>
      </c>
      <c r="U640" s="26" t="str">
        <f t="shared" si="116"/>
        <v>No</v>
      </c>
      <c r="V640" s="13" t="s">
        <v>2449</v>
      </c>
      <c r="W640" s="31" t="s">
        <v>2449</v>
      </c>
      <c r="X640" s="32">
        <f t="shared" si="111"/>
        <v>1</v>
      </c>
      <c r="Y640" s="36" t="str">
        <f t="shared" si="112"/>
        <v>No</v>
      </c>
    </row>
    <row r="641" spans="1:25">
      <c r="A641" s="32" t="s">
        <v>1262</v>
      </c>
      <c r="B641" s="32" t="s">
        <v>1263</v>
      </c>
      <c r="C641" s="32"/>
      <c r="D641" s="32"/>
      <c r="E641" s="33"/>
      <c r="F641" s="31" t="s">
        <v>2449</v>
      </c>
      <c r="G641" s="31" t="s">
        <v>2449</v>
      </c>
      <c r="H641" s="32">
        <f t="shared" si="113"/>
        <v>1</v>
      </c>
      <c r="I641" s="34" t="str">
        <f t="shared" si="107"/>
        <v>No</v>
      </c>
      <c r="J641" s="31" t="s">
        <v>2449</v>
      </c>
      <c r="K641" s="31" t="s">
        <v>2449</v>
      </c>
      <c r="L641" s="32">
        <f t="shared" si="108"/>
        <v>1</v>
      </c>
      <c r="M641" s="35" t="str">
        <f t="shared" si="114"/>
        <v>No</v>
      </c>
      <c r="N641" s="31" t="s">
        <v>2449</v>
      </c>
      <c r="O641" s="31" t="s">
        <v>2449</v>
      </c>
      <c r="P641" s="32">
        <f t="shared" si="109"/>
        <v>1</v>
      </c>
      <c r="Q641" s="24" t="str">
        <f t="shared" si="115"/>
        <v>No</v>
      </c>
      <c r="R641" s="31" t="s">
        <v>2449</v>
      </c>
      <c r="S641" s="31" t="s">
        <v>2449</v>
      </c>
      <c r="T641" s="32">
        <f t="shared" si="110"/>
        <v>1</v>
      </c>
      <c r="U641" s="26" t="str">
        <f t="shared" si="116"/>
        <v>No</v>
      </c>
      <c r="V641" s="13" t="s">
        <v>2449</v>
      </c>
      <c r="W641" s="31" t="s">
        <v>2449</v>
      </c>
      <c r="X641" s="32">
        <f t="shared" si="111"/>
        <v>1</v>
      </c>
      <c r="Y641" s="36" t="str">
        <f t="shared" si="112"/>
        <v>No</v>
      </c>
    </row>
    <row r="642" spans="1:25">
      <c r="A642" s="32" t="s">
        <v>1264</v>
      </c>
      <c r="B642" s="32" t="s">
        <v>1265</v>
      </c>
      <c r="C642" s="32"/>
      <c r="D642" s="32"/>
      <c r="E642" s="33"/>
      <c r="F642" s="31" t="s">
        <v>2449</v>
      </c>
      <c r="G642" s="31" t="s">
        <v>2449</v>
      </c>
      <c r="H642" s="32">
        <f t="shared" si="113"/>
        <v>1</v>
      </c>
      <c r="I642" s="34" t="str">
        <f t="shared" si="107"/>
        <v>No</v>
      </c>
      <c r="J642" s="31" t="s">
        <v>2449</v>
      </c>
      <c r="K642" s="31" t="s">
        <v>2449</v>
      </c>
      <c r="L642" s="32">
        <f t="shared" si="108"/>
        <v>1</v>
      </c>
      <c r="M642" s="35" t="str">
        <f t="shared" si="114"/>
        <v>No</v>
      </c>
      <c r="N642" s="31" t="s">
        <v>2449</v>
      </c>
      <c r="O642" s="31" t="s">
        <v>2449</v>
      </c>
      <c r="P642" s="32">
        <f t="shared" si="109"/>
        <v>1</v>
      </c>
      <c r="Q642" s="24" t="str">
        <f t="shared" si="115"/>
        <v>No</v>
      </c>
      <c r="R642" s="31" t="s">
        <v>2449</v>
      </c>
      <c r="S642" s="31" t="s">
        <v>2449</v>
      </c>
      <c r="T642" s="32">
        <f t="shared" si="110"/>
        <v>1</v>
      </c>
      <c r="U642" s="26" t="str">
        <f t="shared" si="116"/>
        <v>No</v>
      </c>
      <c r="V642" s="13" t="s">
        <v>2449</v>
      </c>
      <c r="W642" s="31" t="s">
        <v>2449</v>
      </c>
      <c r="X642" s="32">
        <f t="shared" si="111"/>
        <v>1</v>
      </c>
      <c r="Y642" s="36" t="str">
        <f t="shared" si="112"/>
        <v>No</v>
      </c>
    </row>
    <row r="643" spans="1:25">
      <c r="A643" s="32" t="s">
        <v>1266</v>
      </c>
      <c r="B643" s="32" t="s">
        <v>1267</v>
      </c>
      <c r="C643" s="32"/>
      <c r="D643" s="32"/>
      <c r="E643" s="33"/>
      <c r="F643" s="31" t="s">
        <v>2449</v>
      </c>
      <c r="G643" s="31" t="s">
        <v>2449</v>
      </c>
      <c r="H643" s="32">
        <f t="shared" si="113"/>
        <v>1</v>
      </c>
      <c r="I643" s="34" t="str">
        <f t="shared" si="107"/>
        <v>No</v>
      </c>
      <c r="J643" s="31" t="s">
        <v>2449</v>
      </c>
      <c r="K643" s="31" t="s">
        <v>2449</v>
      </c>
      <c r="L643" s="32">
        <f t="shared" si="108"/>
        <v>1</v>
      </c>
      <c r="M643" s="35" t="str">
        <f t="shared" si="114"/>
        <v>No</v>
      </c>
      <c r="N643" s="31" t="s">
        <v>2449</v>
      </c>
      <c r="O643" s="31" t="s">
        <v>2449</v>
      </c>
      <c r="P643" s="32">
        <f t="shared" si="109"/>
        <v>1</v>
      </c>
      <c r="Q643" s="24" t="str">
        <f t="shared" si="115"/>
        <v>No</v>
      </c>
      <c r="R643" s="31" t="s">
        <v>2449</v>
      </c>
      <c r="S643" s="31" t="s">
        <v>2449</v>
      </c>
      <c r="T643" s="32">
        <f t="shared" si="110"/>
        <v>1</v>
      </c>
      <c r="U643" s="26" t="str">
        <f t="shared" si="116"/>
        <v>No</v>
      </c>
      <c r="V643" s="13" t="s">
        <v>2449</v>
      </c>
      <c r="W643" s="31" t="s">
        <v>2449</v>
      </c>
      <c r="X643" s="32">
        <f t="shared" si="111"/>
        <v>1</v>
      </c>
      <c r="Y643" s="36" t="str">
        <f t="shared" si="112"/>
        <v>No</v>
      </c>
    </row>
    <row r="644" spans="1:25">
      <c r="A644" s="32" t="s">
        <v>1268</v>
      </c>
      <c r="B644" s="32" t="s">
        <v>1269</v>
      </c>
      <c r="C644" s="32"/>
      <c r="D644" s="32"/>
      <c r="E644" s="33"/>
      <c r="F644" s="31" t="s">
        <v>2449</v>
      </c>
      <c r="G644" s="31" t="s">
        <v>2449</v>
      </c>
      <c r="H644" s="32">
        <f t="shared" si="113"/>
        <v>1</v>
      </c>
      <c r="I644" s="34" t="str">
        <f t="shared" si="107"/>
        <v>No</v>
      </c>
      <c r="J644" s="31" t="s">
        <v>2449</v>
      </c>
      <c r="K644" s="31" t="s">
        <v>2449</v>
      </c>
      <c r="L644" s="32">
        <f t="shared" si="108"/>
        <v>1</v>
      </c>
      <c r="M644" s="35" t="str">
        <f t="shared" si="114"/>
        <v>No</v>
      </c>
      <c r="N644" s="31" t="s">
        <v>2449</v>
      </c>
      <c r="O644" s="31" t="s">
        <v>2449</v>
      </c>
      <c r="P644" s="32">
        <f t="shared" si="109"/>
        <v>1</v>
      </c>
      <c r="Q644" s="24" t="str">
        <f t="shared" si="115"/>
        <v>No</v>
      </c>
      <c r="R644" s="31" t="s">
        <v>2449</v>
      </c>
      <c r="S644" s="31" t="s">
        <v>2449</v>
      </c>
      <c r="T644" s="32">
        <f t="shared" si="110"/>
        <v>1</v>
      </c>
      <c r="U644" s="26" t="str">
        <f t="shared" si="116"/>
        <v>No</v>
      </c>
      <c r="V644" s="13" t="s">
        <v>2449</v>
      </c>
      <c r="W644" s="31" t="s">
        <v>2449</v>
      </c>
      <c r="X644" s="32">
        <f t="shared" si="111"/>
        <v>1</v>
      </c>
      <c r="Y644" s="36" t="str">
        <f t="shared" si="112"/>
        <v>No</v>
      </c>
    </row>
    <row r="645" spans="1:25">
      <c r="A645" s="32" t="s">
        <v>1270</v>
      </c>
      <c r="B645" s="32" t="s">
        <v>1271</v>
      </c>
      <c r="C645" s="32"/>
      <c r="D645" s="32"/>
      <c r="E645" s="33"/>
      <c r="F645" s="31" t="s">
        <v>2449</v>
      </c>
      <c r="G645" s="31" t="s">
        <v>2449</v>
      </c>
      <c r="H645" s="32">
        <f t="shared" si="113"/>
        <v>1</v>
      </c>
      <c r="I645" s="34" t="str">
        <f t="shared" si="107"/>
        <v>No</v>
      </c>
      <c r="J645" s="31" t="s">
        <v>2449</v>
      </c>
      <c r="K645" s="31" t="s">
        <v>2449</v>
      </c>
      <c r="L645" s="32">
        <f t="shared" si="108"/>
        <v>1</v>
      </c>
      <c r="M645" s="35" t="str">
        <f t="shared" si="114"/>
        <v>No</v>
      </c>
      <c r="N645" s="31" t="s">
        <v>2449</v>
      </c>
      <c r="O645" s="31" t="s">
        <v>2449</v>
      </c>
      <c r="P645" s="32">
        <f t="shared" si="109"/>
        <v>1</v>
      </c>
      <c r="Q645" s="24" t="str">
        <f t="shared" si="115"/>
        <v>No</v>
      </c>
      <c r="R645" s="31" t="s">
        <v>2449</v>
      </c>
      <c r="S645" s="31" t="s">
        <v>2449</v>
      </c>
      <c r="T645" s="32">
        <f t="shared" si="110"/>
        <v>1</v>
      </c>
      <c r="U645" s="26" t="str">
        <f t="shared" si="116"/>
        <v>No</v>
      </c>
      <c r="V645" s="13" t="s">
        <v>2449</v>
      </c>
      <c r="W645" s="31" t="s">
        <v>2449</v>
      </c>
      <c r="X645" s="32">
        <f t="shared" si="111"/>
        <v>1</v>
      </c>
      <c r="Y645" s="36" t="str">
        <f t="shared" si="112"/>
        <v>No</v>
      </c>
    </row>
    <row r="646" spans="1:25">
      <c r="A646" s="32" t="s">
        <v>1272</v>
      </c>
      <c r="B646" s="32" t="s">
        <v>1273</v>
      </c>
      <c r="C646" s="32"/>
      <c r="D646" s="32"/>
      <c r="E646" s="33"/>
      <c r="F646" s="31" t="s">
        <v>2449</v>
      </c>
      <c r="G646" s="31" t="s">
        <v>2449</v>
      </c>
      <c r="H646" s="32">
        <f t="shared" si="113"/>
        <v>1</v>
      </c>
      <c r="I646" s="34" t="str">
        <f t="shared" si="107"/>
        <v>No</v>
      </c>
      <c r="J646" s="31" t="s">
        <v>2449</v>
      </c>
      <c r="K646" s="31" t="s">
        <v>2449</v>
      </c>
      <c r="L646" s="32">
        <f t="shared" si="108"/>
        <v>1</v>
      </c>
      <c r="M646" s="35" t="str">
        <f t="shared" si="114"/>
        <v>No</v>
      </c>
      <c r="N646" s="31" t="s">
        <v>2450</v>
      </c>
      <c r="O646" s="32" t="s">
        <v>2450</v>
      </c>
      <c r="P646" s="32">
        <f t="shared" si="109"/>
        <v>1</v>
      </c>
      <c r="Q646" s="24" t="str">
        <f t="shared" si="115"/>
        <v>Yes</v>
      </c>
      <c r="R646" s="31" t="s">
        <v>2449</v>
      </c>
      <c r="S646" s="32" t="s">
        <v>2450</v>
      </c>
      <c r="T646" s="32">
        <f t="shared" si="110"/>
        <v>0</v>
      </c>
      <c r="U646" s="26">
        <f t="shared" si="116"/>
        <v>0</v>
      </c>
      <c r="V646" s="13" t="s">
        <v>2449</v>
      </c>
      <c r="W646" s="31" t="s">
        <v>2449</v>
      </c>
      <c r="X646" s="32">
        <f t="shared" si="111"/>
        <v>1</v>
      </c>
      <c r="Y646" s="36" t="str">
        <f t="shared" si="112"/>
        <v>No</v>
      </c>
    </row>
    <row r="647" spans="1:25">
      <c r="A647" s="32" t="s">
        <v>1274</v>
      </c>
      <c r="B647" s="32" t="s">
        <v>1275</v>
      </c>
      <c r="C647" s="32"/>
      <c r="D647" s="32"/>
      <c r="E647" s="33"/>
      <c r="F647" s="31" t="s">
        <v>2449</v>
      </c>
      <c r="G647" s="31" t="s">
        <v>2449</v>
      </c>
      <c r="H647" s="32">
        <f t="shared" si="113"/>
        <v>1</v>
      </c>
      <c r="I647" s="34" t="str">
        <f t="shared" si="107"/>
        <v>No</v>
      </c>
      <c r="J647" s="31" t="s">
        <v>2449</v>
      </c>
      <c r="K647" s="31" t="s">
        <v>2449</v>
      </c>
      <c r="L647" s="32">
        <f t="shared" si="108"/>
        <v>1</v>
      </c>
      <c r="M647" s="35" t="str">
        <f t="shared" si="114"/>
        <v>No</v>
      </c>
      <c r="N647" s="31" t="s">
        <v>2449</v>
      </c>
      <c r="O647" s="32" t="s">
        <v>2450</v>
      </c>
      <c r="P647" s="32">
        <f t="shared" si="109"/>
        <v>0</v>
      </c>
      <c r="Q647" s="24" t="s">
        <v>2450</v>
      </c>
      <c r="R647" s="31" t="s">
        <v>2449</v>
      </c>
      <c r="S647" s="31" t="s">
        <v>2449</v>
      </c>
      <c r="T647" s="32">
        <f t="shared" si="110"/>
        <v>1</v>
      </c>
      <c r="U647" s="26" t="str">
        <f t="shared" si="116"/>
        <v>No</v>
      </c>
      <c r="V647" s="13" t="s">
        <v>2449</v>
      </c>
      <c r="W647" s="31" t="s">
        <v>2449</v>
      </c>
      <c r="X647" s="32">
        <f t="shared" si="111"/>
        <v>1</v>
      </c>
      <c r="Y647" s="36" t="str">
        <f t="shared" si="112"/>
        <v>No</v>
      </c>
    </row>
    <row r="648" spans="1:25">
      <c r="A648" s="32" t="s">
        <v>1276</v>
      </c>
      <c r="B648" s="32" t="s">
        <v>1277</v>
      </c>
      <c r="C648" s="32"/>
      <c r="D648" s="32"/>
      <c r="E648" s="33"/>
      <c r="F648" s="31" t="s">
        <v>2449</v>
      </c>
      <c r="G648" s="31" t="s">
        <v>2449</v>
      </c>
      <c r="H648" s="32">
        <f t="shared" si="113"/>
        <v>1</v>
      </c>
      <c r="I648" s="34" t="str">
        <f t="shared" si="107"/>
        <v>No</v>
      </c>
      <c r="J648" s="31" t="s">
        <v>2449</v>
      </c>
      <c r="K648" s="31" t="s">
        <v>2449</v>
      </c>
      <c r="L648" s="32">
        <f t="shared" si="108"/>
        <v>1</v>
      </c>
      <c r="M648" s="35" t="str">
        <f t="shared" si="114"/>
        <v>No</v>
      </c>
      <c r="N648" s="31" t="s">
        <v>2449</v>
      </c>
      <c r="O648" s="31" t="s">
        <v>2449</v>
      </c>
      <c r="P648" s="32">
        <f t="shared" si="109"/>
        <v>1</v>
      </c>
      <c r="Q648" s="24" t="str">
        <f t="shared" si="115"/>
        <v>No</v>
      </c>
      <c r="R648" s="31" t="s">
        <v>2449</v>
      </c>
      <c r="S648" s="31" t="s">
        <v>2449</v>
      </c>
      <c r="T648" s="32">
        <f t="shared" si="110"/>
        <v>1</v>
      </c>
      <c r="U648" s="26" t="str">
        <f t="shared" si="116"/>
        <v>No</v>
      </c>
      <c r="V648" s="13" t="s">
        <v>2449</v>
      </c>
      <c r="W648" s="32" t="s">
        <v>2450</v>
      </c>
      <c r="X648" s="32">
        <f t="shared" si="111"/>
        <v>0</v>
      </c>
      <c r="Y648" s="36" t="s">
        <v>2450</v>
      </c>
    </row>
    <row r="649" spans="1:25">
      <c r="A649" s="32" t="s">
        <v>1278</v>
      </c>
      <c r="B649" s="32" t="s">
        <v>1279</v>
      </c>
      <c r="C649" s="32"/>
      <c r="D649" s="32"/>
      <c r="E649" s="33"/>
      <c r="F649" s="31" t="s">
        <v>2449</v>
      </c>
      <c r="G649" s="31" t="s">
        <v>2449</v>
      </c>
      <c r="H649" s="32">
        <f t="shared" si="113"/>
        <v>1</v>
      </c>
      <c r="I649" s="34" t="str">
        <f t="shared" si="107"/>
        <v>No</v>
      </c>
      <c r="J649" s="31" t="s">
        <v>2449</v>
      </c>
      <c r="K649" s="31" t="s">
        <v>2449</v>
      </c>
      <c r="L649" s="32">
        <f t="shared" si="108"/>
        <v>1</v>
      </c>
      <c r="M649" s="35" t="str">
        <f t="shared" si="114"/>
        <v>No</v>
      </c>
      <c r="N649" s="31" t="s">
        <v>2449</v>
      </c>
      <c r="O649" s="31" t="s">
        <v>2449</v>
      </c>
      <c r="P649" s="32">
        <f t="shared" si="109"/>
        <v>1</v>
      </c>
      <c r="Q649" s="24" t="str">
        <f t="shared" si="115"/>
        <v>No</v>
      </c>
      <c r="R649" s="31" t="s">
        <v>2449</v>
      </c>
      <c r="S649" s="31" t="s">
        <v>2449</v>
      </c>
      <c r="T649" s="32">
        <f t="shared" si="110"/>
        <v>1</v>
      </c>
      <c r="U649" s="26" t="str">
        <f t="shared" si="116"/>
        <v>No</v>
      </c>
      <c r="V649" s="13" t="s">
        <v>2449</v>
      </c>
      <c r="W649" s="31" t="s">
        <v>2449</v>
      </c>
      <c r="X649" s="32">
        <f t="shared" si="111"/>
        <v>1</v>
      </c>
      <c r="Y649" s="36" t="str">
        <f t="shared" si="112"/>
        <v>No</v>
      </c>
    </row>
    <row r="650" spans="1:25">
      <c r="A650" s="32" t="s">
        <v>1280</v>
      </c>
      <c r="B650" s="32" t="s">
        <v>1281</v>
      </c>
      <c r="C650" s="32"/>
      <c r="D650" s="32"/>
      <c r="E650" s="33"/>
      <c r="F650" s="31" t="s">
        <v>2449</v>
      </c>
      <c r="G650" s="31" t="s">
        <v>2449</v>
      </c>
      <c r="H650" s="32">
        <f t="shared" si="113"/>
        <v>1</v>
      </c>
      <c r="I650" s="34" t="str">
        <f t="shared" si="107"/>
        <v>No</v>
      </c>
      <c r="J650" s="31" t="s">
        <v>2449</v>
      </c>
      <c r="K650" s="31" t="s">
        <v>2449</v>
      </c>
      <c r="L650" s="32">
        <f t="shared" si="108"/>
        <v>1</v>
      </c>
      <c r="M650" s="35" t="str">
        <f t="shared" si="114"/>
        <v>No</v>
      </c>
      <c r="N650" s="31" t="s">
        <v>2449</v>
      </c>
      <c r="O650" s="31" t="s">
        <v>2449</v>
      </c>
      <c r="P650" s="32">
        <f t="shared" si="109"/>
        <v>1</v>
      </c>
      <c r="Q650" s="24" t="str">
        <f t="shared" si="115"/>
        <v>No</v>
      </c>
      <c r="R650" s="31" t="s">
        <v>2449</v>
      </c>
      <c r="S650" s="31" t="s">
        <v>2449</v>
      </c>
      <c r="T650" s="32">
        <f t="shared" si="110"/>
        <v>1</v>
      </c>
      <c r="U650" s="26" t="str">
        <f t="shared" si="116"/>
        <v>No</v>
      </c>
      <c r="V650" s="13" t="s">
        <v>2449</v>
      </c>
      <c r="W650" s="31" t="s">
        <v>2449</v>
      </c>
      <c r="X650" s="32">
        <f t="shared" si="111"/>
        <v>1</v>
      </c>
      <c r="Y650" s="36" t="str">
        <f t="shared" si="112"/>
        <v>No</v>
      </c>
    </row>
    <row r="651" spans="1:25">
      <c r="A651" s="32" t="s">
        <v>1282</v>
      </c>
      <c r="B651" s="32" t="s">
        <v>1283</v>
      </c>
      <c r="C651" s="32"/>
      <c r="D651" s="32"/>
      <c r="E651" s="33"/>
      <c r="F651" s="31" t="s">
        <v>2449</v>
      </c>
      <c r="G651" s="31" t="s">
        <v>2449</v>
      </c>
      <c r="H651" s="32">
        <f t="shared" si="113"/>
        <v>1</v>
      </c>
      <c r="I651" s="34" t="str">
        <f t="shared" si="107"/>
        <v>No</v>
      </c>
      <c r="J651" s="31" t="s">
        <v>2449</v>
      </c>
      <c r="K651" s="31" t="s">
        <v>2449</v>
      </c>
      <c r="L651" s="32">
        <f t="shared" si="108"/>
        <v>1</v>
      </c>
      <c r="M651" s="35" t="str">
        <f t="shared" si="114"/>
        <v>No</v>
      </c>
      <c r="N651" s="31" t="s">
        <v>2449</v>
      </c>
      <c r="O651" s="31" t="s">
        <v>2449</v>
      </c>
      <c r="P651" s="32">
        <f t="shared" si="109"/>
        <v>1</v>
      </c>
      <c r="Q651" s="24" t="str">
        <f t="shared" si="115"/>
        <v>No</v>
      </c>
      <c r="R651" s="31" t="s">
        <v>2449</v>
      </c>
      <c r="S651" s="31" t="s">
        <v>2449</v>
      </c>
      <c r="T651" s="32">
        <f t="shared" si="110"/>
        <v>1</v>
      </c>
      <c r="U651" s="26" t="str">
        <f t="shared" si="116"/>
        <v>No</v>
      </c>
      <c r="V651" s="13" t="s">
        <v>2449</v>
      </c>
      <c r="W651" s="31" t="s">
        <v>2449</v>
      </c>
      <c r="X651" s="32">
        <f t="shared" si="111"/>
        <v>1</v>
      </c>
      <c r="Y651" s="36" t="str">
        <f t="shared" si="112"/>
        <v>No</v>
      </c>
    </row>
    <row r="652" spans="1:25">
      <c r="A652" s="32" t="s">
        <v>1284</v>
      </c>
      <c r="B652" s="32" t="s">
        <v>1285</v>
      </c>
      <c r="C652" s="32"/>
      <c r="D652" s="32"/>
      <c r="E652" s="33"/>
      <c r="F652" s="31" t="s">
        <v>2449</v>
      </c>
      <c r="G652" s="31" t="s">
        <v>2449</v>
      </c>
      <c r="H652" s="32">
        <f t="shared" si="113"/>
        <v>1</v>
      </c>
      <c r="I652" s="34" t="str">
        <f t="shared" si="107"/>
        <v>No</v>
      </c>
      <c r="J652" s="31" t="s">
        <v>2449</v>
      </c>
      <c r="K652" s="31" t="s">
        <v>2449</v>
      </c>
      <c r="L652" s="32">
        <f t="shared" si="108"/>
        <v>1</v>
      </c>
      <c r="M652" s="35" t="str">
        <f t="shared" si="114"/>
        <v>No</v>
      </c>
      <c r="N652" s="31" t="s">
        <v>2449</v>
      </c>
      <c r="O652" s="31" t="s">
        <v>2449</v>
      </c>
      <c r="P652" s="32">
        <f t="shared" si="109"/>
        <v>1</v>
      </c>
      <c r="Q652" s="24" t="str">
        <f t="shared" si="115"/>
        <v>No</v>
      </c>
      <c r="R652" s="31" t="s">
        <v>2449</v>
      </c>
      <c r="S652" s="31" t="s">
        <v>2449</v>
      </c>
      <c r="T652" s="32">
        <f t="shared" si="110"/>
        <v>1</v>
      </c>
      <c r="U652" s="26" t="str">
        <f t="shared" si="116"/>
        <v>No</v>
      </c>
      <c r="V652" s="13" t="s">
        <v>2449</v>
      </c>
      <c r="W652" s="31" t="s">
        <v>2449</v>
      </c>
      <c r="X652" s="32">
        <f t="shared" si="111"/>
        <v>1</v>
      </c>
      <c r="Y652" s="36" t="str">
        <f t="shared" si="112"/>
        <v>No</v>
      </c>
    </row>
    <row r="653" spans="1:25">
      <c r="A653" s="32" t="s">
        <v>1286</v>
      </c>
      <c r="B653" s="32" t="s">
        <v>1287</v>
      </c>
      <c r="C653" s="32"/>
      <c r="D653" s="32"/>
      <c r="E653" s="33"/>
      <c r="F653" s="31" t="s">
        <v>2449</v>
      </c>
      <c r="G653" s="31" t="s">
        <v>2449</v>
      </c>
      <c r="H653" s="32">
        <f t="shared" si="113"/>
        <v>1</v>
      </c>
      <c r="I653" s="34" t="str">
        <f t="shared" si="107"/>
        <v>No</v>
      </c>
      <c r="J653" s="31" t="s">
        <v>2449</v>
      </c>
      <c r="K653" s="31" t="s">
        <v>2449</v>
      </c>
      <c r="L653" s="32">
        <f t="shared" si="108"/>
        <v>1</v>
      </c>
      <c r="M653" s="35" t="str">
        <f t="shared" si="114"/>
        <v>No</v>
      </c>
      <c r="N653" s="31" t="s">
        <v>2449</v>
      </c>
      <c r="O653" s="31" t="s">
        <v>2449</v>
      </c>
      <c r="P653" s="32">
        <f t="shared" si="109"/>
        <v>1</v>
      </c>
      <c r="Q653" s="24" t="str">
        <f t="shared" si="115"/>
        <v>No</v>
      </c>
      <c r="R653" s="31" t="s">
        <v>2449</v>
      </c>
      <c r="S653" s="31" t="s">
        <v>2449</v>
      </c>
      <c r="T653" s="32">
        <f t="shared" si="110"/>
        <v>1</v>
      </c>
      <c r="U653" s="26" t="str">
        <f t="shared" si="116"/>
        <v>No</v>
      </c>
      <c r="V653" s="13" t="s">
        <v>2449</v>
      </c>
      <c r="W653" s="31" t="s">
        <v>2449</v>
      </c>
      <c r="X653" s="32">
        <f t="shared" si="111"/>
        <v>1</v>
      </c>
      <c r="Y653" s="36" t="str">
        <f t="shared" si="112"/>
        <v>No</v>
      </c>
    </row>
    <row r="654" spans="1:25">
      <c r="A654" s="32" t="s">
        <v>1288</v>
      </c>
      <c r="B654" s="32" t="s">
        <v>1289</v>
      </c>
      <c r="C654" s="32"/>
      <c r="D654" s="32"/>
      <c r="E654" s="33"/>
      <c r="F654" s="31" t="s">
        <v>2449</v>
      </c>
      <c r="G654" s="31" t="s">
        <v>2449</v>
      </c>
      <c r="H654" s="32">
        <f t="shared" si="113"/>
        <v>1</v>
      </c>
      <c r="I654" s="34" t="str">
        <f t="shared" si="107"/>
        <v>No</v>
      </c>
      <c r="J654" s="31" t="s">
        <v>2449</v>
      </c>
      <c r="K654" s="31" t="s">
        <v>2449</v>
      </c>
      <c r="L654" s="32">
        <f t="shared" si="108"/>
        <v>1</v>
      </c>
      <c r="M654" s="35" t="str">
        <f t="shared" si="114"/>
        <v>No</v>
      </c>
      <c r="N654" s="31" t="s">
        <v>2449</v>
      </c>
      <c r="O654" s="31" t="s">
        <v>2449</v>
      </c>
      <c r="P654" s="32">
        <f t="shared" si="109"/>
        <v>1</v>
      </c>
      <c r="Q654" s="24" t="str">
        <f t="shared" si="115"/>
        <v>No</v>
      </c>
      <c r="R654" s="31" t="s">
        <v>2449</v>
      </c>
      <c r="S654" s="31" t="s">
        <v>2449</v>
      </c>
      <c r="T654" s="32">
        <f t="shared" si="110"/>
        <v>1</v>
      </c>
      <c r="U654" s="26" t="str">
        <f t="shared" si="116"/>
        <v>No</v>
      </c>
      <c r="V654" s="13" t="s">
        <v>2449</v>
      </c>
      <c r="W654" s="31" t="s">
        <v>2449</v>
      </c>
      <c r="X654" s="32">
        <f t="shared" si="111"/>
        <v>1</v>
      </c>
      <c r="Y654" s="36" t="str">
        <f>IF(X654=1,W654, )</f>
        <v>No</v>
      </c>
    </row>
    <row r="655" spans="1:25">
      <c r="A655" s="32" t="s">
        <v>1290</v>
      </c>
      <c r="B655" s="32" t="s">
        <v>1291</v>
      </c>
      <c r="C655" s="32"/>
      <c r="D655" s="32"/>
      <c r="E655" s="33"/>
      <c r="F655" s="31" t="s">
        <v>2449</v>
      </c>
      <c r="G655" s="31" t="s">
        <v>2449</v>
      </c>
      <c r="H655" s="32">
        <f t="shared" si="113"/>
        <v>1</v>
      </c>
      <c r="I655" s="34" t="str">
        <f t="shared" si="107"/>
        <v>No</v>
      </c>
      <c r="J655" s="31" t="s">
        <v>2449</v>
      </c>
      <c r="K655" s="31" t="s">
        <v>2449</v>
      </c>
      <c r="L655" s="32">
        <f t="shared" si="108"/>
        <v>1</v>
      </c>
      <c r="M655" s="35" t="str">
        <f t="shared" si="114"/>
        <v>No</v>
      </c>
      <c r="N655" s="31" t="s">
        <v>2449</v>
      </c>
      <c r="O655" s="31" t="s">
        <v>2449</v>
      </c>
      <c r="P655" s="32">
        <f>IF(N655=O655,1,0)</f>
        <v>1</v>
      </c>
      <c r="Q655" s="24" t="str">
        <f t="shared" si="115"/>
        <v>No</v>
      </c>
      <c r="R655" s="31" t="s">
        <v>2449</v>
      </c>
      <c r="S655" s="31" t="s">
        <v>2449</v>
      </c>
      <c r="T655" s="32">
        <f t="shared" si="110"/>
        <v>1</v>
      </c>
      <c r="U655" s="26" t="str">
        <f t="shared" si="116"/>
        <v>No</v>
      </c>
      <c r="V655" s="13" t="s">
        <v>2450</v>
      </c>
      <c r="W655" s="32" t="s">
        <v>2450</v>
      </c>
      <c r="X655" s="32">
        <f t="shared" si="111"/>
        <v>1</v>
      </c>
      <c r="Y655" s="10" t="str">
        <f>IF(X655=1,W655, )</f>
        <v>Yes</v>
      </c>
    </row>
    <row r="656" spans="1:25">
      <c r="A656" s="32" t="s">
        <v>1292</v>
      </c>
      <c r="B656" s="32" t="s">
        <v>1293</v>
      </c>
      <c r="C656" s="32"/>
      <c r="D656" s="32"/>
      <c r="E656" s="33"/>
      <c r="F656" s="31" t="s">
        <v>2449</v>
      </c>
      <c r="G656" s="31" t="s">
        <v>2449</v>
      </c>
      <c r="H656" s="32">
        <f t="shared" si="113"/>
        <v>1</v>
      </c>
      <c r="I656" s="34" t="str">
        <f t="shared" si="107"/>
        <v>No</v>
      </c>
      <c r="J656" s="31" t="s">
        <v>2449</v>
      </c>
      <c r="K656" s="31" t="s">
        <v>2449</v>
      </c>
      <c r="L656" s="32">
        <f t="shared" si="108"/>
        <v>1</v>
      </c>
      <c r="M656" s="35" t="str">
        <f t="shared" si="114"/>
        <v>No</v>
      </c>
      <c r="N656" s="31" t="s">
        <v>2449</v>
      </c>
      <c r="O656" s="31" t="s">
        <v>2449</v>
      </c>
      <c r="P656" s="32">
        <f t="shared" ref="P656:P719" si="117">IF(N656=O656,1,0)</f>
        <v>1</v>
      </c>
      <c r="Q656" s="24" t="str">
        <f t="shared" si="115"/>
        <v>No</v>
      </c>
      <c r="R656" s="31" t="s">
        <v>2449</v>
      </c>
      <c r="S656" s="31" t="s">
        <v>2449</v>
      </c>
      <c r="T656" s="32">
        <f t="shared" si="110"/>
        <v>1</v>
      </c>
      <c r="U656" s="26" t="str">
        <f t="shared" si="116"/>
        <v>No</v>
      </c>
      <c r="V656" s="13" t="s">
        <v>2450</v>
      </c>
      <c r="W656" s="31" t="s">
        <v>2449</v>
      </c>
      <c r="X656" s="32">
        <f t="shared" si="111"/>
        <v>0</v>
      </c>
      <c r="Y656" s="10" t="s">
        <v>2450</v>
      </c>
    </row>
    <row r="657" spans="1:25">
      <c r="A657" s="32" t="s">
        <v>1294</v>
      </c>
      <c r="B657" s="32" t="s">
        <v>1295</v>
      </c>
      <c r="C657" s="32"/>
      <c r="D657" s="32"/>
      <c r="E657" s="33"/>
      <c r="F657" s="31" t="s">
        <v>2449</v>
      </c>
      <c r="G657" s="31" t="s">
        <v>2449</v>
      </c>
      <c r="H657" s="32">
        <f t="shared" si="113"/>
        <v>1</v>
      </c>
      <c r="I657" s="34" t="str">
        <f t="shared" si="107"/>
        <v>No</v>
      </c>
      <c r="J657" s="31" t="s">
        <v>2449</v>
      </c>
      <c r="K657" s="31" t="s">
        <v>2449</v>
      </c>
      <c r="L657" s="32">
        <f t="shared" si="108"/>
        <v>1</v>
      </c>
      <c r="M657" s="35" t="str">
        <f t="shared" si="114"/>
        <v>No</v>
      </c>
      <c r="N657" s="31" t="s">
        <v>2449</v>
      </c>
      <c r="O657" s="31" t="s">
        <v>2449</v>
      </c>
      <c r="P657" s="32">
        <f t="shared" si="117"/>
        <v>1</v>
      </c>
      <c r="Q657" s="24" t="str">
        <f t="shared" si="115"/>
        <v>No</v>
      </c>
      <c r="R657" s="31" t="s">
        <v>2449</v>
      </c>
      <c r="S657" s="31" t="s">
        <v>2449</v>
      </c>
      <c r="T657" s="32">
        <f t="shared" si="110"/>
        <v>1</v>
      </c>
      <c r="U657" s="26" t="str">
        <f t="shared" si="116"/>
        <v>No</v>
      </c>
      <c r="V657" s="13" t="s">
        <v>2449</v>
      </c>
      <c r="W657" s="31" t="s">
        <v>2449</v>
      </c>
      <c r="X657" s="32">
        <f t="shared" si="111"/>
        <v>1</v>
      </c>
      <c r="Y657" s="10" t="str">
        <f t="shared" ref="Y657:Y719" si="118">IF(X657=1,W657, )</f>
        <v>No</v>
      </c>
    </row>
    <row r="658" spans="1:25">
      <c r="A658" s="32" t="s">
        <v>1296</v>
      </c>
      <c r="B658" s="32" t="s">
        <v>1297</v>
      </c>
      <c r="C658" s="32"/>
      <c r="D658" s="32"/>
      <c r="E658" s="33"/>
      <c r="F658" s="31" t="s">
        <v>2449</v>
      </c>
      <c r="G658" s="31" t="s">
        <v>2449</v>
      </c>
      <c r="H658" s="32">
        <f t="shared" si="113"/>
        <v>1</v>
      </c>
      <c r="I658" s="34" t="str">
        <f t="shared" si="107"/>
        <v>No</v>
      </c>
      <c r="J658" s="31" t="s">
        <v>2449</v>
      </c>
      <c r="K658" s="31" t="s">
        <v>2449</v>
      </c>
      <c r="L658" s="32">
        <f t="shared" si="108"/>
        <v>1</v>
      </c>
      <c r="M658" s="35" t="str">
        <f t="shared" si="114"/>
        <v>No</v>
      </c>
      <c r="N658" s="31" t="s">
        <v>2449</v>
      </c>
      <c r="O658" s="31" t="s">
        <v>2449</v>
      </c>
      <c r="P658" s="32">
        <f t="shared" si="117"/>
        <v>1</v>
      </c>
      <c r="Q658" s="24" t="str">
        <f t="shared" si="115"/>
        <v>No</v>
      </c>
      <c r="R658" s="31" t="s">
        <v>2449</v>
      </c>
      <c r="S658" s="31" t="s">
        <v>2449</v>
      </c>
      <c r="T658" s="32">
        <f t="shared" si="110"/>
        <v>1</v>
      </c>
      <c r="U658" s="26" t="str">
        <f t="shared" si="116"/>
        <v>No</v>
      </c>
      <c r="V658" s="13" t="s">
        <v>2449</v>
      </c>
      <c r="W658" s="31" t="s">
        <v>2449</v>
      </c>
      <c r="X658" s="32">
        <f t="shared" si="111"/>
        <v>1</v>
      </c>
      <c r="Y658" s="10" t="str">
        <f t="shared" si="118"/>
        <v>No</v>
      </c>
    </row>
    <row r="659" spans="1:25">
      <c r="A659" s="32" t="s">
        <v>1298</v>
      </c>
      <c r="B659" s="32" t="s">
        <v>1299</v>
      </c>
      <c r="C659" s="32"/>
      <c r="D659" s="32"/>
      <c r="E659" s="33"/>
      <c r="F659" s="31" t="s">
        <v>2449</v>
      </c>
      <c r="G659" s="31" t="s">
        <v>2449</v>
      </c>
      <c r="H659" s="32">
        <f t="shared" si="113"/>
        <v>1</v>
      </c>
      <c r="I659" s="34" t="str">
        <f t="shared" si="107"/>
        <v>No</v>
      </c>
      <c r="J659" s="31" t="s">
        <v>2449</v>
      </c>
      <c r="K659" s="31" t="s">
        <v>2449</v>
      </c>
      <c r="L659" s="32">
        <f t="shared" si="108"/>
        <v>1</v>
      </c>
      <c r="M659" s="35" t="str">
        <f t="shared" si="114"/>
        <v>No</v>
      </c>
      <c r="N659" s="31" t="s">
        <v>2449</v>
      </c>
      <c r="O659" s="31" t="s">
        <v>2449</v>
      </c>
      <c r="P659" s="32">
        <f t="shared" si="117"/>
        <v>1</v>
      </c>
      <c r="Q659" s="24" t="str">
        <f t="shared" si="115"/>
        <v>No</v>
      </c>
      <c r="R659" s="31" t="s">
        <v>2449</v>
      </c>
      <c r="S659" s="31" t="s">
        <v>2449</v>
      </c>
      <c r="T659" s="32">
        <f t="shared" si="110"/>
        <v>1</v>
      </c>
      <c r="U659" s="26" t="str">
        <f t="shared" si="116"/>
        <v>No</v>
      </c>
      <c r="V659" s="13" t="s">
        <v>2449</v>
      </c>
      <c r="W659" s="31" t="s">
        <v>2449</v>
      </c>
      <c r="X659" s="32">
        <f t="shared" si="111"/>
        <v>1</v>
      </c>
      <c r="Y659" s="10" t="str">
        <f t="shared" si="118"/>
        <v>No</v>
      </c>
    </row>
    <row r="660" spans="1:25">
      <c r="A660" s="32" t="s">
        <v>1300</v>
      </c>
      <c r="B660" s="32" t="s">
        <v>1301</v>
      </c>
      <c r="C660" s="32"/>
      <c r="D660" s="32"/>
      <c r="E660" s="33"/>
      <c r="F660" s="31" t="s">
        <v>2449</v>
      </c>
      <c r="G660" s="31" t="s">
        <v>2449</v>
      </c>
      <c r="H660" s="32">
        <f t="shared" si="113"/>
        <v>1</v>
      </c>
      <c r="I660" s="34" t="str">
        <f t="shared" si="107"/>
        <v>No</v>
      </c>
      <c r="J660" s="31" t="s">
        <v>2449</v>
      </c>
      <c r="K660" s="31" t="s">
        <v>2449</v>
      </c>
      <c r="L660" s="32">
        <f t="shared" si="108"/>
        <v>1</v>
      </c>
      <c r="M660" s="35" t="str">
        <f t="shared" si="114"/>
        <v>No</v>
      </c>
      <c r="N660" s="31" t="s">
        <v>2449</v>
      </c>
      <c r="O660" s="31" t="s">
        <v>2449</v>
      </c>
      <c r="P660" s="32">
        <f t="shared" si="117"/>
        <v>1</v>
      </c>
      <c r="Q660" s="24" t="str">
        <f t="shared" si="115"/>
        <v>No</v>
      </c>
      <c r="R660" s="31" t="s">
        <v>2449</v>
      </c>
      <c r="S660" s="32" t="s">
        <v>2450</v>
      </c>
      <c r="T660" s="32">
        <f t="shared" si="110"/>
        <v>0</v>
      </c>
      <c r="U660" s="26" t="s">
        <v>2450</v>
      </c>
      <c r="V660" s="13" t="s">
        <v>2449</v>
      </c>
      <c r="W660" s="31" t="s">
        <v>2449</v>
      </c>
      <c r="X660" s="32">
        <f t="shared" si="111"/>
        <v>1</v>
      </c>
      <c r="Y660" s="10" t="str">
        <f t="shared" si="118"/>
        <v>No</v>
      </c>
    </row>
    <row r="661" spans="1:25">
      <c r="A661" s="32" t="s">
        <v>1302</v>
      </c>
      <c r="B661" s="32" t="s">
        <v>1303</v>
      </c>
      <c r="C661" s="32"/>
      <c r="D661" s="32"/>
      <c r="E661" s="33"/>
      <c r="F661" s="31" t="s">
        <v>2449</v>
      </c>
      <c r="G661" s="31" t="s">
        <v>2449</v>
      </c>
      <c r="H661" s="32">
        <f t="shared" si="113"/>
        <v>1</v>
      </c>
      <c r="I661" s="34" t="str">
        <f t="shared" si="107"/>
        <v>No</v>
      </c>
      <c r="J661" s="31" t="s">
        <v>2449</v>
      </c>
      <c r="K661" s="31" t="s">
        <v>2449</v>
      </c>
      <c r="L661" s="32">
        <f t="shared" si="108"/>
        <v>1</v>
      </c>
      <c r="M661" s="35" t="str">
        <f t="shared" si="114"/>
        <v>No</v>
      </c>
      <c r="N661" s="31" t="s">
        <v>2449</v>
      </c>
      <c r="O661" s="31" t="s">
        <v>2449</v>
      </c>
      <c r="P661" s="32">
        <f t="shared" si="117"/>
        <v>1</v>
      </c>
      <c r="Q661" s="24" t="str">
        <f t="shared" si="115"/>
        <v>No</v>
      </c>
      <c r="R661" s="31" t="s">
        <v>2449</v>
      </c>
      <c r="S661" s="31" t="s">
        <v>2449</v>
      </c>
      <c r="T661" s="32">
        <f t="shared" si="110"/>
        <v>1</v>
      </c>
      <c r="U661" s="26" t="str">
        <f t="shared" si="116"/>
        <v>No</v>
      </c>
      <c r="V661" s="13" t="s">
        <v>2449</v>
      </c>
      <c r="W661" s="31" t="s">
        <v>2449</v>
      </c>
      <c r="X661" s="32">
        <f t="shared" si="111"/>
        <v>1</v>
      </c>
      <c r="Y661" s="10" t="str">
        <f t="shared" si="118"/>
        <v>No</v>
      </c>
    </row>
    <row r="662" spans="1:25">
      <c r="A662" s="32" t="s">
        <v>1304</v>
      </c>
      <c r="B662" s="32" t="s">
        <v>1305</v>
      </c>
      <c r="C662" s="32"/>
      <c r="D662" s="32"/>
      <c r="E662" s="33"/>
      <c r="F662" s="31" t="s">
        <v>2449</v>
      </c>
      <c r="G662" s="31" t="s">
        <v>2449</v>
      </c>
      <c r="H662" s="32">
        <f t="shared" si="113"/>
        <v>1</v>
      </c>
      <c r="I662" s="34" t="str">
        <f t="shared" si="107"/>
        <v>No</v>
      </c>
      <c r="J662" s="31" t="s">
        <v>2449</v>
      </c>
      <c r="K662" s="31" t="s">
        <v>2449</v>
      </c>
      <c r="L662" s="32">
        <f t="shared" si="108"/>
        <v>1</v>
      </c>
      <c r="M662" s="35" t="str">
        <f t="shared" si="114"/>
        <v>No</v>
      </c>
      <c r="N662" s="31" t="s">
        <v>2449</v>
      </c>
      <c r="O662" s="31" t="s">
        <v>2449</v>
      </c>
      <c r="P662" s="32">
        <f t="shared" si="117"/>
        <v>1</v>
      </c>
      <c r="Q662" s="24" t="str">
        <f t="shared" si="115"/>
        <v>No</v>
      </c>
      <c r="R662" s="31" t="s">
        <v>2449</v>
      </c>
      <c r="S662" s="31" t="s">
        <v>2449</v>
      </c>
      <c r="T662" s="32">
        <f t="shared" si="110"/>
        <v>1</v>
      </c>
      <c r="U662" s="26" t="str">
        <f t="shared" si="116"/>
        <v>No</v>
      </c>
      <c r="V662" s="13" t="s">
        <v>2449</v>
      </c>
      <c r="W662" s="31" t="s">
        <v>2449</v>
      </c>
      <c r="X662" s="32">
        <f t="shared" si="111"/>
        <v>1</v>
      </c>
      <c r="Y662" s="10" t="str">
        <f t="shared" si="118"/>
        <v>No</v>
      </c>
    </row>
    <row r="663" spans="1:25">
      <c r="A663" s="32" t="s">
        <v>1306</v>
      </c>
      <c r="B663" s="32" t="s">
        <v>1307</v>
      </c>
      <c r="C663" s="32"/>
      <c r="D663" s="32"/>
      <c r="E663" s="33"/>
      <c r="F663" s="31" t="s">
        <v>2449</v>
      </c>
      <c r="G663" s="31" t="s">
        <v>2449</v>
      </c>
      <c r="H663" s="32">
        <f t="shared" si="113"/>
        <v>1</v>
      </c>
      <c r="I663" s="34" t="str">
        <f t="shared" si="107"/>
        <v>No</v>
      </c>
      <c r="J663" s="31" t="s">
        <v>2449</v>
      </c>
      <c r="K663" s="31" t="s">
        <v>2449</v>
      </c>
      <c r="L663" s="32">
        <f t="shared" si="108"/>
        <v>1</v>
      </c>
      <c r="M663" s="35" t="str">
        <f t="shared" si="114"/>
        <v>No</v>
      </c>
      <c r="N663" s="31" t="s">
        <v>2449</v>
      </c>
      <c r="O663" s="31" t="s">
        <v>2449</v>
      </c>
      <c r="P663" s="32">
        <f t="shared" si="117"/>
        <v>1</v>
      </c>
      <c r="Q663" s="24" t="str">
        <f t="shared" si="115"/>
        <v>No</v>
      </c>
      <c r="R663" s="31" t="s">
        <v>2449</v>
      </c>
      <c r="S663" s="31" t="s">
        <v>2449</v>
      </c>
      <c r="T663" s="32">
        <f t="shared" si="110"/>
        <v>1</v>
      </c>
      <c r="U663" s="26" t="str">
        <f t="shared" si="116"/>
        <v>No</v>
      </c>
      <c r="V663" s="13" t="s">
        <v>2449</v>
      </c>
      <c r="W663" s="31" t="s">
        <v>2449</v>
      </c>
      <c r="X663" s="32">
        <f t="shared" si="111"/>
        <v>1</v>
      </c>
      <c r="Y663" s="10" t="str">
        <f t="shared" si="118"/>
        <v>No</v>
      </c>
    </row>
    <row r="664" spans="1:25">
      <c r="A664" s="32" t="s">
        <v>1308</v>
      </c>
      <c r="B664" s="32" t="s">
        <v>1309</v>
      </c>
      <c r="C664" s="32"/>
      <c r="D664" s="32"/>
      <c r="E664" s="33"/>
      <c r="F664" s="31" t="s">
        <v>2449</v>
      </c>
      <c r="G664" s="31" t="s">
        <v>2449</v>
      </c>
      <c r="H664" s="32">
        <f t="shared" si="113"/>
        <v>1</v>
      </c>
      <c r="I664" s="34" t="str">
        <f t="shared" ref="I664:I727" si="119">IF(H664=1,G664, )</f>
        <v>No</v>
      </c>
      <c r="J664" s="31" t="s">
        <v>2449</v>
      </c>
      <c r="K664" s="31" t="s">
        <v>2449</v>
      </c>
      <c r="L664" s="32">
        <f t="shared" ref="L664:L727" si="120">IF(J664=K664,1,0)</f>
        <v>1</v>
      </c>
      <c r="M664" s="35" t="str">
        <f t="shared" si="114"/>
        <v>No</v>
      </c>
      <c r="N664" s="31" t="s">
        <v>2449</v>
      </c>
      <c r="O664" s="31" t="s">
        <v>2449</v>
      </c>
      <c r="P664" s="32">
        <f t="shared" si="117"/>
        <v>1</v>
      </c>
      <c r="Q664" s="24" t="str">
        <f t="shared" si="115"/>
        <v>No</v>
      </c>
      <c r="R664" s="31" t="s">
        <v>2449</v>
      </c>
      <c r="S664" s="31" t="s">
        <v>2449</v>
      </c>
      <c r="T664" s="32">
        <f t="shared" ref="T664:T727" si="121">IF(R664=S664,1,0)</f>
        <v>1</v>
      </c>
      <c r="U664" s="26" t="str">
        <f t="shared" si="116"/>
        <v>No</v>
      </c>
      <c r="V664" s="13" t="s">
        <v>2449</v>
      </c>
      <c r="W664" s="31" t="s">
        <v>2449</v>
      </c>
      <c r="X664" s="32">
        <f t="shared" ref="X664:X727" si="122">IF(V664=W664,1,0)</f>
        <v>1</v>
      </c>
      <c r="Y664" s="10" t="str">
        <f t="shared" si="118"/>
        <v>No</v>
      </c>
    </row>
    <row r="665" spans="1:25">
      <c r="A665" s="32" t="s">
        <v>1310</v>
      </c>
      <c r="B665" s="32" t="s">
        <v>1311</v>
      </c>
      <c r="C665" s="32"/>
      <c r="D665" s="32"/>
      <c r="E665" s="33"/>
      <c r="F665" s="31" t="s">
        <v>2449</v>
      </c>
      <c r="G665" s="31" t="s">
        <v>2449</v>
      </c>
      <c r="H665" s="32">
        <f t="shared" ref="H665:H728" si="123">IF(F665=G665,1,0)</f>
        <v>1</v>
      </c>
      <c r="I665" s="34" t="str">
        <f t="shared" si="119"/>
        <v>No</v>
      </c>
      <c r="J665" s="31" t="s">
        <v>2449</v>
      </c>
      <c r="K665" s="31" t="s">
        <v>2449</v>
      </c>
      <c r="L665" s="32">
        <f t="shared" si="120"/>
        <v>1</v>
      </c>
      <c r="M665" s="35" t="str">
        <f t="shared" ref="M665:M727" si="124">IF(L665=1,K665, )</f>
        <v>No</v>
      </c>
      <c r="N665" s="31" t="s">
        <v>2449</v>
      </c>
      <c r="O665" s="31" t="s">
        <v>2449</v>
      </c>
      <c r="P665" s="32">
        <f t="shared" si="117"/>
        <v>1</v>
      </c>
      <c r="Q665" s="24" t="str">
        <f t="shared" ref="Q665:Q728" si="125">IF(P665=1,O665, )</f>
        <v>No</v>
      </c>
      <c r="R665" s="31" t="s">
        <v>2449</v>
      </c>
      <c r="S665" s="31" t="s">
        <v>2449</v>
      </c>
      <c r="T665" s="32">
        <f t="shared" si="121"/>
        <v>1</v>
      </c>
      <c r="U665" s="26" t="str">
        <f t="shared" ref="U665:U728" si="126">IF(T665=1,S665, 0)</f>
        <v>No</v>
      </c>
      <c r="V665" s="13" t="s">
        <v>2449</v>
      </c>
      <c r="W665" s="31" t="s">
        <v>2449</v>
      </c>
      <c r="X665" s="32">
        <f t="shared" si="122"/>
        <v>1</v>
      </c>
      <c r="Y665" s="10" t="str">
        <f t="shared" si="118"/>
        <v>No</v>
      </c>
    </row>
    <row r="666" spans="1:25">
      <c r="A666" s="32" t="s">
        <v>1312</v>
      </c>
      <c r="B666" s="32" t="s">
        <v>1313</v>
      </c>
      <c r="C666" s="32"/>
      <c r="D666" s="32"/>
      <c r="E666" s="33"/>
      <c r="F666" s="31" t="s">
        <v>2449</v>
      </c>
      <c r="G666" s="31" t="s">
        <v>2449</v>
      </c>
      <c r="H666" s="32">
        <f t="shared" si="123"/>
        <v>1</v>
      </c>
      <c r="I666" s="34" t="str">
        <f t="shared" si="119"/>
        <v>No</v>
      </c>
      <c r="J666" s="31" t="s">
        <v>2449</v>
      </c>
      <c r="K666" s="31" t="s">
        <v>2449</v>
      </c>
      <c r="L666" s="32">
        <f t="shared" si="120"/>
        <v>1</v>
      </c>
      <c r="M666" s="35" t="str">
        <f t="shared" si="124"/>
        <v>No</v>
      </c>
      <c r="N666" s="31" t="s">
        <v>2449</v>
      </c>
      <c r="O666" s="31" t="s">
        <v>2449</v>
      </c>
      <c r="P666" s="32">
        <f t="shared" si="117"/>
        <v>1</v>
      </c>
      <c r="Q666" s="24" t="str">
        <f t="shared" si="125"/>
        <v>No</v>
      </c>
      <c r="R666" s="31" t="s">
        <v>2449</v>
      </c>
      <c r="S666" s="31" t="s">
        <v>2449</v>
      </c>
      <c r="T666" s="32">
        <f t="shared" si="121"/>
        <v>1</v>
      </c>
      <c r="U666" s="26" t="str">
        <f t="shared" si="126"/>
        <v>No</v>
      </c>
      <c r="V666" s="13" t="s">
        <v>2449</v>
      </c>
      <c r="W666" s="31" t="s">
        <v>2449</v>
      </c>
      <c r="X666" s="32">
        <f t="shared" si="122"/>
        <v>1</v>
      </c>
      <c r="Y666" s="10" t="str">
        <f t="shared" si="118"/>
        <v>No</v>
      </c>
    </row>
    <row r="667" spans="1:25">
      <c r="A667" s="32" t="s">
        <v>1314</v>
      </c>
      <c r="B667" s="32" t="s">
        <v>1315</v>
      </c>
      <c r="C667" s="32"/>
      <c r="D667" s="32"/>
      <c r="E667" s="33"/>
      <c r="F667" s="31" t="s">
        <v>2449</v>
      </c>
      <c r="G667" s="31" t="s">
        <v>2449</v>
      </c>
      <c r="H667" s="32">
        <f t="shared" si="123"/>
        <v>1</v>
      </c>
      <c r="I667" s="34" t="str">
        <f t="shared" si="119"/>
        <v>No</v>
      </c>
      <c r="J667" s="31" t="s">
        <v>2449</v>
      </c>
      <c r="K667" s="31" t="s">
        <v>2449</v>
      </c>
      <c r="L667" s="32">
        <f t="shared" si="120"/>
        <v>1</v>
      </c>
      <c r="M667" s="35" t="str">
        <f t="shared" si="124"/>
        <v>No</v>
      </c>
      <c r="N667" s="31" t="s">
        <v>2449</v>
      </c>
      <c r="O667" s="31" t="s">
        <v>2449</v>
      </c>
      <c r="P667" s="32">
        <f t="shared" si="117"/>
        <v>1</v>
      </c>
      <c r="Q667" s="24" t="str">
        <f t="shared" si="125"/>
        <v>No</v>
      </c>
      <c r="R667" s="31" t="s">
        <v>2450</v>
      </c>
      <c r="S667" s="32" t="s">
        <v>2450</v>
      </c>
      <c r="T667" s="32">
        <f t="shared" si="121"/>
        <v>1</v>
      </c>
      <c r="U667" s="26" t="str">
        <f t="shared" si="126"/>
        <v>Yes</v>
      </c>
      <c r="V667" s="13" t="s">
        <v>2449</v>
      </c>
      <c r="W667" s="31" t="s">
        <v>2449</v>
      </c>
      <c r="X667" s="32">
        <f t="shared" si="122"/>
        <v>1</v>
      </c>
      <c r="Y667" s="10" t="str">
        <f t="shared" si="118"/>
        <v>No</v>
      </c>
    </row>
    <row r="668" spans="1:25">
      <c r="A668" s="32" t="s">
        <v>1316</v>
      </c>
      <c r="B668" s="32" t="s">
        <v>1317</v>
      </c>
      <c r="C668" s="32"/>
      <c r="D668" s="32"/>
      <c r="E668" s="33"/>
      <c r="F668" s="31" t="s">
        <v>2449</v>
      </c>
      <c r="G668" s="31" t="s">
        <v>2449</v>
      </c>
      <c r="H668" s="32">
        <f t="shared" si="123"/>
        <v>1</v>
      </c>
      <c r="I668" s="34" t="str">
        <f t="shared" si="119"/>
        <v>No</v>
      </c>
      <c r="J668" s="31" t="s">
        <v>2449</v>
      </c>
      <c r="K668" s="31" t="s">
        <v>2449</v>
      </c>
      <c r="L668" s="32">
        <f t="shared" si="120"/>
        <v>1</v>
      </c>
      <c r="M668" s="35" t="str">
        <f t="shared" si="124"/>
        <v>No</v>
      </c>
      <c r="N668" s="31" t="s">
        <v>2449</v>
      </c>
      <c r="O668" s="31" t="s">
        <v>2449</v>
      </c>
      <c r="P668" s="32">
        <f t="shared" si="117"/>
        <v>1</v>
      </c>
      <c r="Q668" s="24" t="str">
        <f t="shared" si="125"/>
        <v>No</v>
      </c>
      <c r="R668" s="31" t="s">
        <v>2449</v>
      </c>
      <c r="S668" s="31" t="s">
        <v>2449</v>
      </c>
      <c r="T668" s="32">
        <f t="shared" si="121"/>
        <v>1</v>
      </c>
      <c r="U668" s="26" t="str">
        <f t="shared" si="126"/>
        <v>No</v>
      </c>
      <c r="V668" s="13" t="s">
        <v>2449</v>
      </c>
      <c r="W668" s="31" t="s">
        <v>2449</v>
      </c>
      <c r="X668" s="32">
        <f t="shared" si="122"/>
        <v>1</v>
      </c>
      <c r="Y668" s="10" t="str">
        <f t="shared" si="118"/>
        <v>No</v>
      </c>
    </row>
    <row r="669" spans="1:25">
      <c r="A669" s="32" t="s">
        <v>1318</v>
      </c>
      <c r="B669" s="32" t="s">
        <v>1319</v>
      </c>
      <c r="C669" s="32"/>
      <c r="D669" s="32"/>
      <c r="E669" s="33"/>
      <c r="F669" s="31" t="s">
        <v>2449</v>
      </c>
      <c r="G669" s="31" t="s">
        <v>2449</v>
      </c>
      <c r="H669" s="32">
        <f t="shared" si="123"/>
        <v>1</v>
      </c>
      <c r="I669" s="34" t="str">
        <f t="shared" si="119"/>
        <v>No</v>
      </c>
      <c r="J669" s="31" t="s">
        <v>2449</v>
      </c>
      <c r="K669" s="31" t="s">
        <v>2449</v>
      </c>
      <c r="L669" s="32">
        <f t="shared" si="120"/>
        <v>1</v>
      </c>
      <c r="M669" s="35" t="str">
        <f t="shared" si="124"/>
        <v>No</v>
      </c>
      <c r="N669" s="31" t="s">
        <v>2449</v>
      </c>
      <c r="O669" s="31" t="s">
        <v>2449</v>
      </c>
      <c r="P669" s="32">
        <f t="shared" si="117"/>
        <v>1</v>
      </c>
      <c r="Q669" s="24" t="str">
        <f t="shared" si="125"/>
        <v>No</v>
      </c>
      <c r="R669" s="31" t="s">
        <v>2450</v>
      </c>
      <c r="S669" s="31" t="s">
        <v>2449</v>
      </c>
      <c r="T669" s="32">
        <f t="shared" si="121"/>
        <v>0</v>
      </c>
      <c r="U669" s="26" t="s">
        <v>2450</v>
      </c>
      <c r="V669" s="13" t="s">
        <v>2449</v>
      </c>
      <c r="W669" s="31" t="s">
        <v>2449</v>
      </c>
      <c r="X669" s="32">
        <f t="shared" si="122"/>
        <v>1</v>
      </c>
      <c r="Y669" s="10" t="str">
        <f t="shared" si="118"/>
        <v>No</v>
      </c>
    </row>
    <row r="670" spans="1:25">
      <c r="A670" s="32" t="s">
        <v>1320</v>
      </c>
      <c r="B670" s="32" t="s">
        <v>1321</v>
      </c>
      <c r="C670" s="32"/>
      <c r="D670" s="32"/>
      <c r="E670" s="33"/>
      <c r="F670" s="31" t="s">
        <v>2449</v>
      </c>
      <c r="G670" s="31" t="s">
        <v>2449</v>
      </c>
      <c r="H670" s="32">
        <f t="shared" si="123"/>
        <v>1</v>
      </c>
      <c r="I670" s="34" t="str">
        <f t="shared" si="119"/>
        <v>No</v>
      </c>
      <c r="J670" s="31" t="s">
        <v>2449</v>
      </c>
      <c r="K670" s="31" t="s">
        <v>2449</v>
      </c>
      <c r="L670" s="32">
        <f t="shared" si="120"/>
        <v>1</v>
      </c>
      <c r="M670" s="35" t="str">
        <f t="shared" si="124"/>
        <v>No</v>
      </c>
      <c r="N670" s="31" t="s">
        <v>2449</v>
      </c>
      <c r="O670" s="31" t="s">
        <v>2449</v>
      </c>
      <c r="P670" s="32">
        <f t="shared" si="117"/>
        <v>1</v>
      </c>
      <c r="Q670" s="24" t="str">
        <f t="shared" si="125"/>
        <v>No</v>
      </c>
      <c r="R670" s="31" t="s">
        <v>2449</v>
      </c>
      <c r="S670" s="31" t="s">
        <v>2449</v>
      </c>
      <c r="T670" s="32">
        <f t="shared" si="121"/>
        <v>1</v>
      </c>
      <c r="U670" s="26" t="str">
        <f t="shared" si="126"/>
        <v>No</v>
      </c>
      <c r="V670" s="13" t="s">
        <v>2449</v>
      </c>
      <c r="W670" s="31" t="s">
        <v>2449</v>
      </c>
      <c r="X670" s="32">
        <f t="shared" si="122"/>
        <v>1</v>
      </c>
      <c r="Y670" s="10" t="str">
        <f t="shared" si="118"/>
        <v>No</v>
      </c>
    </row>
    <row r="671" spans="1:25">
      <c r="A671" s="32" t="s">
        <v>1322</v>
      </c>
      <c r="B671" s="32" t="s">
        <v>1323</v>
      </c>
      <c r="C671" s="32"/>
      <c r="D671" s="32"/>
      <c r="E671" s="33"/>
      <c r="F671" s="31" t="s">
        <v>2449</v>
      </c>
      <c r="G671" s="31" t="s">
        <v>2449</v>
      </c>
      <c r="H671" s="32">
        <f t="shared" si="123"/>
        <v>1</v>
      </c>
      <c r="I671" s="34" t="str">
        <f t="shared" si="119"/>
        <v>No</v>
      </c>
      <c r="J671" s="31" t="s">
        <v>2449</v>
      </c>
      <c r="K671" s="31" t="s">
        <v>2449</v>
      </c>
      <c r="L671" s="32">
        <f t="shared" si="120"/>
        <v>1</v>
      </c>
      <c r="M671" s="35" t="str">
        <f t="shared" si="124"/>
        <v>No</v>
      </c>
      <c r="N671" s="31" t="s">
        <v>2449</v>
      </c>
      <c r="O671" s="31" t="s">
        <v>2449</v>
      </c>
      <c r="P671" s="32">
        <f t="shared" si="117"/>
        <v>1</v>
      </c>
      <c r="Q671" s="24" t="str">
        <f t="shared" si="125"/>
        <v>No</v>
      </c>
      <c r="R671" s="31" t="s">
        <v>2449</v>
      </c>
      <c r="S671" s="31" t="s">
        <v>2449</v>
      </c>
      <c r="T671" s="32">
        <f t="shared" si="121"/>
        <v>1</v>
      </c>
      <c r="U671" s="26" t="str">
        <f t="shared" si="126"/>
        <v>No</v>
      </c>
      <c r="V671" s="13" t="s">
        <v>2449</v>
      </c>
      <c r="W671" s="31" t="s">
        <v>2449</v>
      </c>
      <c r="X671" s="32">
        <f t="shared" si="122"/>
        <v>1</v>
      </c>
      <c r="Y671" s="10" t="str">
        <f t="shared" si="118"/>
        <v>No</v>
      </c>
    </row>
    <row r="672" spans="1:25">
      <c r="A672" s="32" t="s">
        <v>1324</v>
      </c>
      <c r="B672" s="32" t="s">
        <v>1325</v>
      </c>
      <c r="C672" s="32"/>
      <c r="D672" s="32"/>
      <c r="E672" s="33"/>
      <c r="F672" s="31" t="s">
        <v>2449</v>
      </c>
      <c r="G672" s="31" t="s">
        <v>2449</v>
      </c>
      <c r="H672" s="32">
        <f t="shared" si="123"/>
        <v>1</v>
      </c>
      <c r="I672" s="34" t="str">
        <f t="shared" si="119"/>
        <v>No</v>
      </c>
      <c r="J672" s="31" t="s">
        <v>2449</v>
      </c>
      <c r="K672" s="31" t="s">
        <v>2449</v>
      </c>
      <c r="L672" s="32">
        <f t="shared" si="120"/>
        <v>1</v>
      </c>
      <c r="M672" s="35" t="str">
        <f t="shared" si="124"/>
        <v>No</v>
      </c>
      <c r="N672" s="31" t="s">
        <v>2449</v>
      </c>
      <c r="O672" s="31" t="s">
        <v>2449</v>
      </c>
      <c r="P672" s="32">
        <f t="shared" si="117"/>
        <v>1</v>
      </c>
      <c r="Q672" s="24" t="str">
        <f t="shared" si="125"/>
        <v>No</v>
      </c>
      <c r="R672" s="31" t="s">
        <v>2449</v>
      </c>
      <c r="S672" s="31" t="s">
        <v>2449</v>
      </c>
      <c r="T672" s="32">
        <f t="shared" si="121"/>
        <v>1</v>
      </c>
      <c r="U672" s="26" t="str">
        <f t="shared" si="126"/>
        <v>No</v>
      </c>
      <c r="V672" s="13" t="s">
        <v>2449</v>
      </c>
      <c r="W672" s="31" t="s">
        <v>2449</v>
      </c>
      <c r="X672" s="32">
        <f t="shared" si="122"/>
        <v>1</v>
      </c>
      <c r="Y672" s="10" t="str">
        <f t="shared" si="118"/>
        <v>No</v>
      </c>
    </row>
    <row r="673" spans="1:25">
      <c r="A673" s="32" t="s">
        <v>1326</v>
      </c>
      <c r="B673" s="32" t="s">
        <v>1327</v>
      </c>
      <c r="C673" s="32"/>
      <c r="D673" s="32"/>
      <c r="E673" s="33"/>
      <c r="F673" s="31" t="s">
        <v>2449</v>
      </c>
      <c r="G673" s="31" t="s">
        <v>2449</v>
      </c>
      <c r="H673" s="32">
        <f t="shared" si="123"/>
        <v>1</v>
      </c>
      <c r="I673" s="34" t="str">
        <f t="shared" si="119"/>
        <v>No</v>
      </c>
      <c r="J673" s="31" t="s">
        <v>2449</v>
      </c>
      <c r="K673" s="31" t="s">
        <v>2449</v>
      </c>
      <c r="L673" s="32">
        <f t="shared" si="120"/>
        <v>1</v>
      </c>
      <c r="M673" s="35" t="str">
        <f t="shared" si="124"/>
        <v>No</v>
      </c>
      <c r="N673" s="31" t="s">
        <v>2449</v>
      </c>
      <c r="O673" s="31" t="s">
        <v>2449</v>
      </c>
      <c r="P673" s="32">
        <f t="shared" si="117"/>
        <v>1</v>
      </c>
      <c r="Q673" s="24" t="str">
        <f t="shared" si="125"/>
        <v>No</v>
      </c>
      <c r="R673" s="31" t="s">
        <v>2449</v>
      </c>
      <c r="S673" s="31" t="s">
        <v>2449</v>
      </c>
      <c r="T673" s="32">
        <f t="shared" si="121"/>
        <v>1</v>
      </c>
      <c r="U673" s="26" t="str">
        <f t="shared" si="126"/>
        <v>No</v>
      </c>
      <c r="V673" s="13" t="s">
        <v>2449</v>
      </c>
      <c r="W673" s="31" t="s">
        <v>2449</v>
      </c>
      <c r="X673" s="32">
        <f t="shared" si="122"/>
        <v>1</v>
      </c>
      <c r="Y673" s="10" t="str">
        <f t="shared" si="118"/>
        <v>No</v>
      </c>
    </row>
    <row r="674" spans="1:25">
      <c r="A674" s="32" t="s">
        <v>1328</v>
      </c>
      <c r="B674" s="32" t="s">
        <v>1329</v>
      </c>
      <c r="C674" s="32"/>
      <c r="D674" s="32"/>
      <c r="E674" s="33"/>
      <c r="F674" s="31" t="s">
        <v>2449</v>
      </c>
      <c r="G674" s="31" t="s">
        <v>2449</v>
      </c>
      <c r="H674" s="32">
        <f t="shared" si="123"/>
        <v>1</v>
      </c>
      <c r="I674" s="34" t="str">
        <f t="shared" si="119"/>
        <v>No</v>
      </c>
      <c r="J674" s="31" t="s">
        <v>2449</v>
      </c>
      <c r="K674" s="31" t="s">
        <v>2449</v>
      </c>
      <c r="L674" s="32">
        <f t="shared" si="120"/>
        <v>1</v>
      </c>
      <c r="M674" s="35" t="str">
        <f t="shared" si="124"/>
        <v>No</v>
      </c>
      <c r="N674" s="31" t="s">
        <v>2449</v>
      </c>
      <c r="O674" s="31" t="s">
        <v>2449</v>
      </c>
      <c r="P674" s="32">
        <f t="shared" si="117"/>
        <v>1</v>
      </c>
      <c r="Q674" s="24" t="str">
        <f t="shared" si="125"/>
        <v>No</v>
      </c>
      <c r="R674" s="31" t="s">
        <v>2449</v>
      </c>
      <c r="S674" s="32" t="s">
        <v>2450</v>
      </c>
      <c r="T674" s="32">
        <f t="shared" si="121"/>
        <v>0</v>
      </c>
      <c r="U674" s="26" t="s">
        <v>2449</v>
      </c>
      <c r="V674" s="13" t="s">
        <v>2450</v>
      </c>
      <c r="W674" s="32" t="s">
        <v>2450</v>
      </c>
      <c r="X674" s="32">
        <f t="shared" si="122"/>
        <v>1</v>
      </c>
      <c r="Y674" s="10" t="str">
        <f t="shared" si="118"/>
        <v>Yes</v>
      </c>
    </row>
    <row r="675" spans="1:25">
      <c r="A675" s="32" t="s">
        <v>1330</v>
      </c>
      <c r="B675" s="32" t="s">
        <v>1331</v>
      </c>
      <c r="C675" s="32"/>
      <c r="D675" s="32"/>
      <c r="E675" s="33"/>
      <c r="F675" s="31" t="s">
        <v>2449</v>
      </c>
      <c r="G675" s="31" t="s">
        <v>2449</v>
      </c>
      <c r="H675" s="32">
        <f t="shared" si="123"/>
        <v>1</v>
      </c>
      <c r="I675" s="34" t="str">
        <f t="shared" si="119"/>
        <v>No</v>
      </c>
      <c r="J675" s="31" t="s">
        <v>2449</v>
      </c>
      <c r="K675" s="31" t="s">
        <v>2449</v>
      </c>
      <c r="L675" s="32">
        <f t="shared" si="120"/>
        <v>1</v>
      </c>
      <c r="M675" s="35" t="str">
        <f t="shared" si="124"/>
        <v>No</v>
      </c>
      <c r="N675" s="31" t="s">
        <v>2449</v>
      </c>
      <c r="O675" s="31" t="s">
        <v>2449</v>
      </c>
      <c r="P675" s="32">
        <f t="shared" si="117"/>
        <v>1</v>
      </c>
      <c r="Q675" s="24" t="str">
        <f t="shared" si="125"/>
        <v>No</v>
      </c>
      <c r="R675" s="31" t="s">
        <v>2449</v>
      </c>
      <c r="S675" s="31" t="s">
        <v>2449</v>
      </c>
      <c r="T675" s="32">
        <f t="shared" si="121"/>
        <v>1</v>
      </c>
      <c r="U675" s="26" t="str">
        <f t="shared" si="126"/>
        <v>No</v>
      </c>
      <c r="V675" s="13" t="s">
        <v>2449</v>
      </c>
      <c r="W675" s="31" t="s">
        <v>2449</v>
      </c>
      <c r="X675" s="32">
        <f t="shared" si="122"/>
        <v>1</v>
      </c>
      <c r="Y675" s="10" t="str">
        <f t="shared" si="118"/>
        <v>No</v>
      </c>
    </row>
    <row r="676" spans="1:25">
      <c r="A676" s="32" t="s">
        <v>1332</v>
      </c>
      <c r="B676" s="32" t="s">
        <v>1333</v>
      </c>
      <c r="C676" s="32"/>
      <c r="D676" s="32"/>
      <c r="E676" s="33"/>
      <c r="F676" s="31" t="s">
        <v>2449</v>
      </c>
      <c r="G676" s="32" t="s">
        <v>2450</v>
      </c>
      <c r="H676" s="32">
        <f t="shared" si="123"/>
        <v>0</v>
      </c>
      <c r="I676" s="34" t="s">
        <v>2449</v>
      </c>
      <c r="J676" s="31" t="s">
        <v>2449</v>
      </c>
      <c r="K676" s="31" t="s">
        <v>2449</v>
      </c>
      <c r="L676" s="32">
        <f t="shared" si="120"/>
        <v>1</v>
      </c>
      <c r="M676" s="35" t="str">
        <f t="shared" si="124"/>
        <v>No</v>
      </c>
      <c r="N676" s="31" t="s">
        <v>2449</v>
      </c>
      <c r="O676" s="31" t="s">
        <v>2449</v>
      </c>
      <c r="P676" s="32">
        <f t="shared" si="117"/>
        <v>1</v>
      </c>
      <c r="Q676" s="24" t="str">
        <f t="shared" si="125"/>
        <v>No</v>
      </c>
      <c r="R676" s="31" t="s">
        <v>2449</v>
      </c>
      <c r="S676" s="31" t="s">
        <v>2449</v>
      </c>
      <c r="T676" s="32">
        <f t="shared" si="121"/>
        <v>1</v>
      </c>
      <c r="U676" s="26" t="str">
        <f t="shared" si="126"/>
        <v>No</v>
      </c>
      <c r="V676" s="13" t="s">
        <v>2449</v>
      </c>
      <c r="W676" s="31" t="s">
        <v>2449</v>
      </c>
      <c r="X676" s="32">
        <f t="shared" si="122"/>
        <v>1</v>
      </c>
      <c r="Y676" s="10" t="str">
        <f t="shared" si="118"/>
        <v>No</v>
      </c>
    </row>
    <row r="677" spans="1:25">
      <c r="A677" s="32" t="s">
        <v>1334</v>
      </c>
      <c r="B677" s="32" t="s">
        <v>1335</v>
      </c>
      <c r="C677" s="32"/>
      <c r="D677" s="32"/>
      <c r="E677" s="33"/>
      <c r="F677" s="31" t="s">
        <v>2449</v>
      </c>
      <c r="G677" s="31" t="s">
        <v>2449</v>
      </c>
      <c r="H677" s="32">
        <f t="shared" si="123"/>
        <v>1</v>
      </c>
      <c r="I677" s="34" t="str">
        <f t="shared" si="119"/>
        <v>No</v>
      </c>
      <c r="J677" s="31" t="s">
        <v>2449</v>
      </c>
      <c r="K677" s="31" t="s">
        <v>2449</v>
      </c>
      <c r="L677" s="32">
        <f t="shared" si="120"/>
        <v>1</v>
      </c>
      <c r="M677" s="35" t="str">
        <f t="shared" si="124"/>
        <v>No</v>
      </c>
      <c r="N677" s="31" t="s">
        <v>2449</v>
      </c>
      <c r="O677" s="31" t="s">
        <v>2449</v>
      </c>
      <c r="P677" s="32">
        <f t="shared" si="117"/>
        <v>1</v>
      </c>
      <c r="Q677" s="24" t="str">
        <f t="shared" si="125"/>
        <v>No</v>
      </c>
      <c r="R677" s="31" t="s">
        <v>2449</v>
      </c>
      <c r="S677" s="31" t="s">
        <v>2449</v>
      </c>
      <c r="T677" s="32">
        <f t="shared" si="121"/>
        <v>1</v>
      </c>
      <c r="U677" s="26" t="str">
        <f t="shared" si="126"/>
        <v>No</v>
      </c>
      <c r="V677" s="13" t="s">
        <v>2449</v>
      </c>
      <c r="W677" s="31" t="s">
        <v>2449</v>
      </c>
      <c r="X677" s="32">
        <f t="shared" si="122"/>
        <v>1</v>
      </c>
      <c r="Y677" s="10" t="str">
        <f t="shared" si="118"/>
        <v>No</v>
      </c>
    </row>
    <row r="678" spans="1:25">
      <c r="A678" s="32" t="s">
        <v>1336</v>
      </c>
      <c r="B678" s="32" t="s">
        <v>1337</v>
      </c>
      <c r="C678" s="32"/>
      <c r="D678" s="32"/>
      <c r="E678" s="33"/>
      <c r="F678" s="31" t="s">
        <v>2449</v>
      </c>
      <c r="G678" s="31" t="s">
        <v>2449</v>
      </c>
      <c r="H678" s="32">
        <f t="shared" si="123"/>
        <v>1</v>
      </c>
      <c r="I678" s="34" t="str">
        <f t="shared" si="119"/>
        <v>No</v>
      </c>
      <c r="J678" s="31" t="s">
        <v>2449</v>
      </c>
      <c r="K678" s="31" t="s">
        <v>2449</v>
      </c>
      <c r="L678" s="32">
        <f t="shared" si="120"/>
        <v>1</v>
      </c>
      <c r="M678" s="35" t="str">
        <f t="shared" si="124"/>
        <v>No</v>
      </c>
      <c r="N678" s="31" t="s">
        <v>2449</v>
      </c>
      <c r="O678" s="31" t="s">
        <v>2449</v>
      </c>
      <c r="P678" s="32">
        <f t="shared" si="117"/>
        <v>1</v>
      </c>
      <c r="Q678" s="24" t="str">
        <f t="shared" si="125"/>
        <v>No</v>
      </c>
      <c r="R678" s="31" t="s">
        <v>2449</v>
      </c>
      <c r="S678" s="31" t="s">
        <v>2449</v>
      </c>
      <c r="T678" s="32">
        <f t="shared" si="121"/>
        <v>1</v>
      </c>
      <c r="U678" s="26" t="str">
        <f t="shared" si="126"/>
        <v>No</v>
      </c>
      <c r="V678" s="13" t="s">
        <v>2449</v>
      </c>
      <c r="W678" s="31" t="s">
        <v>2449</v>
      </c>
      <c r="X678" s="32">
        <f t="shared" si="122"/>
        <v>1</v>
      </c>
      <c r="Y678" s="10" t="str">
        <f t="shared" si="118"/>
        <v>No</v>
      </c>
    </row>
    <row r="679" spans="1:25">
      <c r="A679" s="32" t="s">
        <v>1338</v>
      </c>
      <c r="B679" s="32" t="s">
        <v>1339</v>
      </c>
      <c r="C679" s="32"/>
      <c r="D679" s="32"/>
      <c r="E679" s="33"/>
      <c r="F679" s="31" t="s">
        <v>2449</v>
      </c>
      <c r="G679" s="31" t="s">
        <v>2449</v>
      </c>
      <c r="H679" s="32">
        <f t="shared" si="123"/>
        <v>1</v>
      </c>
      <c r="I679" s="34" t="str">
        <f t="shared" si="119"/>
        <v>No</v>
      </c>
      <c r="J679" s="31" t="s">
        <v>2449</v>
      </c>
      <c r="K679" s="31" t="s">
        <v>2449</v>
      </c>
      <c r="L679" s="32">
        <f t="shared" si="120"/>
        <v>1</v>
      </c>
      <c r="M679" s="35" t="str">
        <f t="shared" si="124"/>
        <v>No</v>
      </c>
      <c r="N679" s="31" t="s">
        <v>2449</v>
      </c>
      <c r="O679" s="31" t="s">
        <v>2449</v>
      </c>
      <c r="P679" s="32">
        <f t="shared" si="117"/>
        <v>1</v>
      </c>
      <c r="Q679" s="24" t="str">
        <f t="shared" si="125"/>
        <v>No</v>
      </c>
      <c r="R679" s="31" t="s">
        <v>2449</v>
      </c>
      <c r="S679" s="31" t="s">
        <v>2449</v>
      </c>
      <c r="T679" s="32">
        <f t="shared" si="121"/>
        <v>1</v>
      </c>
      <c r="U679" s="26" t="str">
        <f t="shared" si="126"/>
        <v>No</v>
      </c>
      <c r="V679" s="13" t="s">
        <v>2449</v>
      </c>
      <c r="W679" s="31" t="s">
        <v>2449</v>
      </c>
      <c r="X679" s="32">
        <f t="shared" si="122"/>
        <v>1</v>
      </c>
      <c r="Y679" s="10" t="str">
        <f t="shared" si="118"/>
        <v>No</v>
      </c>
    </row>
    <row r="680" spans="1:25">
      <c r="A680" s="32" t="s">
        <v>1340</v>
      </c>
      <c r="B680" s="32" t="s">
        <v>1341</v>
      </c>
      <c r="C680" s="32"/>
      <c r="D680" s="32"/>
      <c r="E680" s="33"/>
      <c r="F680" s="31" t="s">
        <v>2449</v>
      </c>
      <c r="G680" s="31" t="s">
        <v>2449</v>
      </c>
      <c r="H680" s="32">
        <f t="shared" si="123"/>
        <v>1</v>
      </c>
      <c r="I680" s="34" t="str">
        <f t="shared" si="119"/>
        <v>No</v>
      </c>
      <c r="J680" s="31" t="s">
        <v>2449</v>
      </c>
      <c r="K680" s="31" t="s">
        <v>2449</v>
      </c>
      <c r="L680" s="32">
        <f t="shared" si="120"/>
        <v>1</v>
      </c>
      <c r="M680" s="35" t="str">
        <f t="shared" si="124"/>
        <v>No</v>
      </c>
      <c r="N680" s="31" t="s">
        <v>2449</v>
      </c>
      <c r="O680" s="31" t="s">
        <v>2449</v>
      </c>
      <c r="P680" s="32">
        <f t="shared" si="117"/>
        <v>1</v>
      </c>
      <c r="Q680" s="24" t="str">
        <f t="shared" si="125"/>
        <v>No</v>
      </c>
      <c r="R680" s="31" t="s">
        <v>2449</v>
      </c>
      <c r="S680" s="31" t="s">
        <v>2449</v>
      </c>
      <c r="T680" s="32">
        <f t="shared" si="121"/>
        <v>1</v>
      </c>
      <c r="U680" s="26" t="str">
        <f t="shared" si="126"/>
        <v>No</v>
      </c>
      <c r="V680" s="13" t="s">
        <v>2449</v>
      </c>
      <c r="W680" s="31" t="s">
        <v>2449</v>
      </c>
      <c r="X680" s="32">
        <f t="shared" si="122"/>
        <v>1</v>
      </c>
      <c r="Y680" s="10" t="str">
        <f t="shared" si="118"/>
        <v>No</v>
      </c>
    </row>
    <row r="681" spans="1:25">
      <c r="A681" s="32" t="s">
        <v>1342</v>
      </c>
      <c r="B681" s="32" t="s">
        <v>1343</v>
      </c>
      <c r="C681" s="32"/>
      <c r="D681" s="32"/>
      <c r="E681" s="33"/>
      <c r="F681" s="31" t="s">
        <v>2449</v>
      </c>
      <c r="G681" s="31" t="s">
        <v>2449</v>
      </c>
      <c r="H681" s="32">
        <f t="shared" si="123"/>
        <v>1</v>
      </c>
      <c r="I681" s="34" t="str">
        <f t="shared" si="119"/>
        <v>No</v>
      </c>
      <c r="J681" s="31" t="s">
        <v>2449</v>
      </c>
      <c r="K681" s="31" t="s">
        <v>2449</v>
      </c>
      <c r="L681" s="32">
        <f t="shared" si="120"/>
        <v>1</v>
      </c>
      <c r="M681" s="35" t="str">
        <f t="shared" si="124"/>
        <v>No</v>
      </c>
      <c r="N681" s="31" t="s">
        <v>2449</v>
      </c>
      <c r="O681" s="31" t="s">
        <v>2449</v>
      </c>
      <c r="P681" s="32">
        <f t="shared" si="117"/>
        <v>1</v>
      </c>
      <c r="Q681" s="24" t="str">
        <f t="shared" si="125"/>
        <v>No</v>
      </c>
      <c r="R681" s="31" t="s">
        <v>2449</v>
      </c>
      <c r="S681" s="31" t="s">
        <v>2449</v>
      </c>
      <c r="T681" s="32">
        <f t="shared" si="121"/>
        <v>1</v>
      </c>
      <c r="U681" s="26" t="str">
        <f t="shared" si="126"/>
        <v>No</v>
      </c>
      <c r="V681" s="13" t="s">
        <v>2449</v>
      </c>
      <c r="W681" s="31" t="s">
        <v>2449</v>
      </c>
      <c r="X681" s="32">
        <f t="shared" si="122"/>
        <v>1</v>
      </c>
      <c r="Y681" s="10" t="str">
        <f t="shared" si="118"/>
        <v>No</v>
      </c>
    </row>
    <row r="682" spans="1:25">
      <c r="A682" s="32" t="s">
        <v>1344</v>
      </c>
      <c r="B682" s="32" t="s">
        <v>1345</v>
      </c>
      <c r="C682" s="32"/>
      <c r="D682" s="32"/>
      <c r="E682" s="33"/>
      <c r="F682" s="31" t="s">
        <v>2449</v>
      </c>
      <c r="G682" s="31" t="s">
        <v>2449</v>
      </c>
      <c r="H682" s="32">
        <f t="shared" si="123"/>
        <v>1</v>
      </c>
      <c r="I682" s="34" t="str">
        <f t="shared" si="119"/>
        <v>No</v>
      </c>
      <c r="J682" s="31" t="s">
        <v>2449</v>
      </c>
      <c r="K682" s="32" t="s">
        <v>2450</v>
      </c>
      <c r="L682" s="32">
        <f t="shared" si="120"/>
        <v>0</v>
      </c>
      <c r="M682" s="35" t="s">
        <v>2449</v>
      </c>
      <c r="N682" s="31" t="s">
        <v>2449</v>
      </c>
      <c r="O682" s="31" t="s">
        <v>2449</v>
      </c>
      <c r="P682" s="32">
        <f t="shared" si="117"/>
        <v>1</v>
      </c>
      <c r="Q682" s="24" t="str">
        <f t="shared" si="125"/>
        <v>No</v>
      </c>
      <c r="R682" s="31" t="s">
        <v>2449</v>
      </c>
      <c r="S682" s="32" t="s">
        <v>2450</v>
      </c>
      <c r="T682" s="32">
        <f t="shared" si="121"/>
        <v>0</v>
      </c>
      <c r="U682" s="26" t="s">
        <v>2450</v>
      </c>
      <c r="V682" s="13" t="s">
        <v>2449</v>
      </c>
      <c r="W682" s="31" t="s">
        <v>2449</v>
      </c>
      <c r="X682" s="32">
        <f t="shared" si="122"/>
        <v>1</v>
      </c>
      <c r="Y682" s="10" t="str">
        <f t="shared" si="118"/>
        <v>No</v>
      </c>
    </row>
    <row r="683" spans="1:25">
      <c r="A683" s="32" t="s">
        <v>1346</v>
      </c>
      <c r="B683" s="32" t="s">
        <v>1347</v>
      </c>
      <c r="C683" s="32"/>
      <c r="D683" s="32"/>
      <c r="E683" s="33"/>
      <c r="F683" s="31" t="s">
        <v>2449</v>
      </c>
      <c r="G683" s="31" t="s">
        <v>2449</v>
      </c>
      <c r="H683" s="32">
        <f t="shared" si="123"/>
        <v>1</v>
      </c>
      <c r="I683" s="34" t="str">
        <f t="shared" si="119"/>
        <v>No</v>
      </c>
      <c r="J683" s="31" t="s">
        <v>2449</v>
      </c>
      <c r="K683" s="32" t="s">
        <v>2450</v>
      </c>
      <c r="L683" s="32">
        <f t="shared" si="120"/>
        <v>0</v>
      </c>
      <c r="M683" s="35" t="s">
        <v>2450</v>
      </c>
      <c r="N683" s="31" t="s">
        <v>2449</v>
      </c>
      <c r="O683" s="31" t="s">
        <v>2449</v>
      </c>
      <c r="P683" s="32">
        <f t="shared" si="117"/>
        <v>1</v>
      </c>
      <c r="Q683" s="24" t="str">
        <f t="shared" si="125"/>
        <v>No</v>
      </c>
      <c r="R683" s="31" t="s">
        <v>2449</v>
      </c>
      <c r="S683" s="31" t="s">
        <v>2449</v>
      </c>
      <c r="T683" s="32">
        <f t="shared" si="121"/>
        <v>1</v>
      </c>
      <c r="U683" s="26" t="str">
        <f t="shared" si="126"/>
        <v>No</v>
      </c>
      <c r="V683" s="13" t="s">
        <v>2449</v>
      </c>
      <c r="W683" s="31" t="s">
        <v>2449</v>
      </c>
      <c r="X683" s="32">
        <f t="shared" si="122"/>
        <v>1</v>
      </c>
      <c r="Y683" s="10" t="str">
        <f t="shared" si="118"/>
        <v>No</v>
      </c>
    </row>
    <row r="684" spans="1:25">
      <c r="A684" s="32" t="s">
        <v>1348</v>
      </c>
      <c r="B684" s="32" t="s">
        <v>1349</v>
      </c>
      <c r="C684" s="32"/>
      <c r="D684" s="32"/>
      <c r="E684" s="33"/>
      <c r="F684" s="31" t="s">
        <v>2449</v>
      </c>
      <c r="G684" s="31" t="s">
        <v>2449</v>
      </c>
      <c r="H684" s="32">
        <f t="shared" si="123"/>
        <v>1</v>
      </c>
      <c r="I684" s="34" t="str">
        <f t="shared" si="119"/>
        <v>No</v>
      </c>
      <c r="J684" s="31" t="s">
        <v>2449</v>
      </c>
      <c r="K684" s="31" t="s">
        <v>2449</v>
      </c>
      <c r="L684" s="32">
        <f t="shared" si="120"/>
        <v>1</v>
      </c>
      <c r="M684" s="35" t="str">
        <f t="shared" si="124"/>
        <v>No</v>
      </c>
      <c r="N684" s="31" t="s">
        <v>2449</v>
      </c>
      <c r="O684" s="31" t="s">
        <v>2449</v>
      </c>
      <c r="P684" s="32">
        <f t="shared" si="117"/>
        <v>1</v>
      </c>
      <c r="Q684" s="24" t="str">
        <f t="shared" si="125"/>
        <v>No</v>
      </c>
      <c r="R684" s="31" t="s">
        <v>2449</v>
      </c>
      <c r="S684" s="31" t="s">
        <v>2449</v>
      </c>
      <c r="T684" s="32">
        <f t="shared" si="121"/>
        <v>1</v>
      </c>
      <c r="U684" s="26" t="str">
        <f t="shared" si="126"/>
        <v>No</v>
      </c>
      <c r="V684" s="13" t="s">
        <v>2449</v>
      </c>
      <c r="W684" s="31" t="s">
        <v>2449</v>
      </c>
      <c r="X684" s="32">
        <f t="shared" si="122"/>
        <v>1</v>
      </c>
      <c r="Y684" s="10" t="str">
        <f t="shared" si="118"/>
        <v>No</v>
      </c>
    </row>
    <row r="685" spans="1:25">
      <c r="A685" s="32" t="s">
        <v>1350</v>
      </c>
      <c r="B685" s="32" t="s">
        <v>1351</v>
      </c>
      <c r="C685" s="32"/>
      <c r="D685" s="32"/>
      <c r="E685" s="33"/>
      <c r="F685" s="31" t="s">
        <v>2450</v>
      </c>
      <c r="G685" s="31" t="s">
        <v>2449</v>
      </c>
      <c r="H685" s="32">
        <f t="shared" si="123"/>
        <v>0</v>
      </c>
      <c r="I685" s="34" t="s">
        <v>2449</v>
      </c>
      <c r="J685" s="31" t="s">
        <v>2449</v>
      </c>
      <c r="K685" s="31" t="s">
        <v>2449</v>
      </c>
      <c r="L685" s="32">
        <f t="shared" si="120"/>
        <v>1</v>
      </c>
      <c r="M685" s="35" t="str">
        <f t="shared" si="124"/>
        <v>No</v>
      </c>
      <c r="N685" s="31" t="s">
        <v>2449</v>
      </c>
      <c r="O685" s="31" t="s">
        <v>2449</v>
      </c>
      <c r="P685" s="32">
        <f t="shared" si="117"/>
        <v>1</v>
      </c>
      <c r="Q685" s="24" t="str">
        <f t="shared" si="125"/>
        <v>No</v>
      </c>
      <c r="R685" s="31" t="s">
        <v>2449</v>
      </c>
      <c r="S685" s="31" t="s">
        <v>2449</v>
      </c>
      <c r="T685" s="32">
        <f t="shared" si="121"/>
        <v>1</v>
      </c>
      <c r="U685" s="26" t="str">
        <f t="shared" si="126"/>
        <v>No</v>
      </c>
      <c r="V685" s="13" t="s">
        <v>2449</v>
      </c>
      <c r="W685" s="31" t="s">
        <v>2449</v>
      </c>
      <c r="X685" s="32">
        <f t="shared" si="122"/>
        <v>1</v>
      </c>
      <c r="Y685" s="10" t="str">
        <f t="shared" si="118"/>
        <v>No</v>
      </c>
    </row>
    <row r="686" spans="1:25">
      <c r="A686" s="32" t="s">
        <v>1352</v>
      </c>
      <c r="B686" s="32" t="s">
        <v>1353</v>
      </c>
      <c r="C686" s="32"/>
      <c r="D686" s="32"/>
      <c r="E686" s="33"/>
      <c r="F686" s="31" t="s">
        <v>2449</v>
      </c>
      <c r="G686" s="31" t="s">
        <v>2449</v>
      </c>
      <c r="H686" s="32">
        <f t="shared" si="123"/>
        <v>1</v>
      </c>
      <c r="I686" s="34" t="str">
        <f t="shared" si="119"/>
        <v>No</v>
      </c>
      <c r="J686" s="31" t="s">
        <v>2449</v>
      </c>
      <c r="K686" s="31" t="s">
        <v>2449</v>
      </c>
      <c r="L686" s="32">
        <f t="shared" si="120"/>
        <v>1</v>
      </c>
      <c r="M686" s="35" t="str">
        <f t="shared" si="124"/>
        <v>No</v>
      </c>
      <c r="N686" s="31" t="s">
        <v>2449</v>
      </c>
      <c r="O686" s="31" t="s">
        <v>2449</v>
      </c>
      <c r="P686" s="32">
        <f t="shared" si="117"/>
        <v>1</v>
      </c>
      <c r="Q686" s="24" t="str">
        <f t="shared" si="125"/>
        <v>No</v>
      </c>
      <c r="R686" s="31" t="s">
        <v>2449</v>
      </c>
      <c r="S686" s="31" t="s">
        <v>2449</v>
      </c>
      <c r="T686" s="32">
        <f t="shared" si="121"/>
        <v>1</v>
      </c>
      <c r="U686" s="26" t="str">
        <f t="shared" si="126"/>
        <v>No</v>
      </c>
      <c r="V686" s="13" t="s">
        <v>2449</v>
      </c>
      <c r="W686" s="31" t="s">
        <v>2449</v>
      </c>
      <c r="X686" s="32">
        <f t="shared" si="122"/>
        <v>1</v>
      </c>
      <c r="Y686" s="10" t="str">
        <f t="shared" si="118"/>
        <v>No</v>
      </c>
    </row>
    <row r="687" spans="1:25">
      <c r="A687" s="32" t="s">
        <v>1354</v>
      </c>
      <c r="B687" s="32" t="s">
        <v>1355</v>
      </c>
      <c r="C687" s="32"/>
      <c r="D687" s="32"/>
      <c r="E687" s="33"/>
      <c r="F687" s="31" t="s">
        <v>2449</v>
      </c>
      <c r="G687" s="31" t="s">
        <v>2449</v>
      </c>
      <c r="H687" s="32">
        <f t="shared" si="123"/>
        <v>1</v>
      </c>
      <c r="I687" s="34" t="str">
        <f t="shared" si="119"/>
        <v>No</v>
      </c>
      <c r="J687" s="31" t="s">
        <v>2449</v>
      </c>
      <c r="K687" s="31" t="s">
        <v>2449</v>
      </c>
      <c r="L687" s="32">
        <f t="shared" si="120"/>
        <v>1</v>
      </c>
      <c r="M687" s="35" t="str">
        <f t="shared" si="124"/>
        <v>No</v>
      </c>
      <c r="N687" s="31" t="s">
        <v>2449</v>
      </c>
      <c r="O687" s="31" t="s">
        <v>2449</v>
      </c>
      <c r="P687" s="32">
        <f t="shared" si="117"/>
        <v>1</v>
      </c>
      <c r="Q687" s="24" t="str">
        <f t="shared" si="125"/>
        <v>No</v>
      </c>
      <c r="R687" s="31" t="s">
        <v>2450</v>
      </c>
      <c r="S687" s="32" t="s">
        <v>2450</v>
      </c>
      <c r="T687" s="32">
        <f t="shared" si="121"/>
        <v>1</v>
      </c>
      <c r="U687" s="26" t="str">
        <f t="shared" si="126"/>
        <v>Yes</v>
      </c>
      <c r="V687" s="13" t="s">
        <v>2449</v>
      </c>
      <c r="W687" s="31" t="s">
        <v>2449</v>
      </c>
      <c r="X687" s="32">
        <f t="shared" si="122"/>
        <v>1</v>
      </c>
      <c r="Y687" s="10" t="str">
        <f t="shared" si="118"/>
        <v>No</v>
      </c>
    </row>
    <row r="688" spans="1:25">
      <c r="A688" s="32" t="s">
        <v>1356</v>
      </c>
      <c r="B688" s="32" t="s">
        <v>1357</v>
      </c>
      <c r="C688" s="32"/>
      <c r="D688" s="32"/>
      <c r="E688" s="33"/>
      <c r="F688" s="31" t="s">
        <v>2449</v>
      </c>
      <c r="G688" s="31" t="s">
        <v>2449</v>
      </c>
      <c r="H688" s="32">
        <f t="shared" si="123"/>
        <v>1</v>
      </c>
      <c r="I688" s="34" t="str">
        <f t="shared" si="119"/>
        <v>No</v>
      </c>
      <c r="J688" s="31" t="s">
        <v>2449</v>
      </c>
      <c r="K688" s="31" t="s">
        <v>2449</v>
      </c>
      <c r="L688" s="32">
        <f t="shared" si="120"/>
        <v>1</v>
      </c>
      <c r="M688" s="35" t="str">
        <f t="shared" si="124"/>
        <v>No</v>
      </c>
      <c r="N688" s="31" t="s">
        <v>2449</v>
      </c>
      <c r="O688" s="31" t="s">
        <v>2449</v>
      </c>
      <c r="P688" s="32">
        <f t="shared" si="117"/>
        <v>1</v>
      </c>
      <c r="Q688" s="24" t="str">
        <f t="shared" si="125"/>
        <v>No</v>
      </c>
      <c r="R688" s="31" t="s">
        <v>2449</v>
      </c>
      <c r="S688" s="31" t="s">
        <v>2449</v>
      </c>
      <c r="T688" s="32">
        <f t="shared" si="121"/>
        <v>1</v>
      </c>
      <c r="U688" s="26" t="str">
        <f t="shared" si="126"/>
        <v>No</v>
      </c>
      <c r="V688" s="13" t="s">
        <v>2449</v>
      </c>
      <c r="W688" s="31" t="s">
        <v>2449</v>
      </c>
      <c r="X688" s="32">
        <f t="shared" si="122"/>
        <v>1</v>
      </c>
      <c r="Y688" s="10" t="str">
        <f t="shared" si="118"/>
        <v>No</v>
      </c>
    </row>
    <row r="689" spans="1:25">
      <c r="A689" s="32" t="s">
        <v>1358</v>
      </c>
      <c r="B689" s="32" t="s">
        <v>1359</v>
      </c>
      <c r="C689" s="32"/>
      <c r="D689" s="32"/>
      <c r="E689" s="33"/>
      <c r="F689" s="31" t="s">
        <v>2449</v>
      </c>
      <c r="G689" s="31" t="s">
        <v>2449</v>
      </c>
      <c r="H689" s="32">
        <f t="shared" si="123"/>
        <v>1</v>
      </c>
      <c r="I689" s="34" t="str">
        <f t="shared" si="119"/>
        <v>No</v>
      </c>
      <c r="J689" s="31" t="s">
        <v>2449</v>
      </c>
      <c r="K689" s="31" t="s">
        <v>2449</v>
      </c>
      <c r="L689" s="32">
        <f t="shared" si="120"/>
        <v>1</v>
      </c>
      <c r="M689" s="35" t="str">
        <f t="shared" si="124"/>
        <v>No</v>
      </c>
      <c r="N689" s="31" t="s">
        <v>2449</v>
      </c>
      <c r="O689" s="31" t="s">
        <v>2449</v>
      </c>
      <c r="P689" s="32">
        <f t="shared" si="117"/>
        <v>1</v>
      </c>
      <c r="Q689" s="24" t="str">
        <f t="shared" si="125"/>
        <v>No</v>
      </c>
      <c r="R689" s="31" t="s">
        <v>2449</v>
      </c>
      <c r="S689" s="31" t="s">
        <v>2449</v>
      </c>
      <c r="T689" s="32">
        <f t="shared" si="121"/>
        <v>1</v>
      </c>
      <c r="U689" s="26" t="str">
        <f t="shared" si="126"/>
        <v>No</v>
      </c>
      <c r="V689" s="13" t="s">
        <v>2450</v>
      </c>
      <c r="W689" s="32" t="s">
        <v>2450</v>
      </c>
      <c r="X689" s="32">
        <f t="shared" si="122"/>
        <v>1</v>
      </c>
      <c r="Y689" s="10" t="str">
        <f t="shared" si="118"/>
        <v>Yes</v>
      </c>
    </row>
    <row r="690" spans="1:25">
      <c r="A690" s="32" t="s">
        <v>1360</v>
      </c>
      <c r="B690" s="32" t="s">
        <v>1361</v>
      </c>
      <c r="C690" s="32"/>
      <c r="D690" s="32"/>
      <c r="E690" s="33"/>
      <c r="F690" s="31" t="s">
        <v>2449</v>
      </c>
      <c r="G690" s="31" t="s">
        <v>2449</v>
      </c>
      <c r="H690" s="32">
        <f t="shared" si="123"/>
        <v>1</v>
      </c>
      <c r="I690" s="34" t="str">
        <f t="shared" si="119"/>
        <v>No</v>
      </c>
      <c r="J690" s="31" t="s">
        <v>2449</v>
      </c>
      <c r="K690" s="32" t="s">
        <v>2450</v>
      </c>
      <c r="L690" s="32">
        <f t="shared" si="120"/>
        <v>0</v>
      </c>
      <c r="M690" s="35" t="s">
        <v>2449</v>
      </c>
      <c r="N690" s="31" t="s">
        <v>2449</v>
      </c>
      <c r="O690" s="31" t="s">
        <v>2449</v>
      </c>
      <c r="P690" s="32">
        <f t="shared" si="117"/>
        <v>1</v>
      </c>
      <c r="Q690" s="24" t="str">
        <f t="shared" si="125"/>
        <v>No</v>
      </c>
      <c r="R690" s="31" t="s">
        <v>2449</v>
      </c>
      <c r="S690" s="31" t="s">
        <v>2449</v>
      </c>
      <c r="T690" s="32">
        <f t="shared" si="121"/>
        <v>1</v>
      </c>
      <c r="U690" s="26" t="str">
        <f t="shared" si="126"/>
        <v>No</v>
      </c>
      <c r="V690" s="13" t="s">
        <v>2449</v>
      </c>
      <c r="W690" s="31" t="s">
        <v>2449</v>
      </c>
      <c r="X690" s="32">
        <f t="shared" si="122"/>
        <v>1</v>
      </c>
      <c r="Y690" s="10" t="str">
        <f t="shared" si="118"/>
        <v>No</v>
      </c>
    </row>
    <row r="691" spans="1:25">
      <c r="A691" s="32" t="s">
        <v>1362</v>
      </c>
      <c r="B691" s="32" t="s">
        <v>1363</v>
      </c>
      <c r="C691" s="32"/>
      <c r="D691" s="32"/>
      <c r="E691" s="33"/>
      <c r="F691" s="31" t="s">
        <v>2449</v>
      </c>
      <c r="G691" s="31" t="s">
        <v>2449</v>
      </c>
      <c r="H691" s="32">
        <f t="shared" si="123"/>
        <v>1</v>
      </c>
      <c r="I691" s="34" t="str">
        <f t="shared" si="119"/>
        <v>No</v>
      </c>
      <c r="J691" s="31" t="s">
        <v>2449</v>
      </c>
      <c r="K691" s="31" t="s">
        <v>2449</v>
      </c>
      <c r="L691" s="32">
        <f t="shared" si="120"/>
        <v>1</v>
      </c>
      <c r="M691" s="35" t="str">
        <f t="shared" si="124"/>
        <v>No</v>
      </c>
      <c r="N691" s="31" t="s">
        <v>2449</v>
      </c>
      <c r="O691" s="31" t="s">
        <v>2449</v>
      </c>
      <c r="P691" s="32">
        <f t="shared" si="117"/>
        <v>1</v>
      </c>
      <c r="Q691" s="24" t="str">
        <f t="shared" si="125"/>
        <v>No</v>
      </c>
      <c r="R691" s="31" t="s">
        <v>2449</v>
      </c>
      <c r="S691" s="31" t="s">
        <v>2449</v>
      </c>
      <c r="T691" s="32">
        <f t="shared" si="121"/>
        <v>1</v>
      </c>
      <c r="U691" s="26" t="str">
        <f t="shared" si="126"/>
        <v>No</v>
      </c>
      <c r="V691" s="13" t="s">
        <v>2449</v>
      </c>
      <c r="W691" s="31" t="s">
        <v>2449</v>
      </c>
      <c r="X691" s="32">
        <f t="shared" si="122"/>
        <v>1</v>
      </c>
      <c r="Y691" s="10" t="str">
        <f t="shared" si="118"/>
        <v>No</v>
      </c>
    </row>
    <row r="692" spans="1:25">
      <c r="A692" s="32" t="s">
        <v>1364</v>
      </c>
      <c r="B692" s="32" t="s">
        <v>1365</v>
      </c>
      <c r="C692" s="32"/>
      <c r="D692" s="32"/>
      <c r="E692" s="33"/>
      <c r="F692" s="31" t="s">
        <v>2449</v>
      </c>
      <c r="G692" s="31" t="s">
        <v>2449</v>
      </c>
      <c r="H692" s="32">
        <f t="shared" si="123"/>
        <v>1</v>
      </c>
      <c r="I692" s="34" t="str">
        <f t="shared" si="119"/>
        <v>No</v>
      </c>
      <c r="J692" s="31" t="s">
        <v>2449</v>
      </c>
      <c r="K692" s="31" t="s">
        <v>2449</v>
      </c>
      <c r="L692" s="32">
        <f t="shared" si="120"/>
        <v>1</v>
      </c>
      <c r="M692" s="35" t="str">
        <f t="shared" si="124"/>
        <v>No</v>
      </c>
      <c r="N692" s="31" t="s">
        <v>2449</v>
      </c>
      <c r="O692" s="31" t="s">
        <v>2449</v>
      </c>
      <c r="P692" s="32">
        <f t="shared" si="117"/>
        <v>1</v>
      </c>
      <c r="Q692" s="24" t="str">
        <f t="shared" si="125"/>
        <v>No</v>
      </c>
      <c r="R692" s="31" t="s">
        <v>2450</v>
      </c>
      <c r="S692" s="31" t="s">
        <v>2449</v>
      </c>
      <c r="T692" s="32">
        <f t="shared" si="121"/>
        <v>0</v>
      </c>
      <c r="U692" s="26" t="s">
        <v>2450</v>
      </c>
      <c r="V692" s="13" t="s">
        <v>2449</v>
      </c>
      <c r="W692" s="31" t="s">
        <v>2449</v>
      </c>
      <c r="X692" s="32">
        <f t="shared" si="122"/>
        <v>1</v>
      </c>
      <c r="Y692" s="10" t="str">
        <f t="shared" si="118"/>
        <v>No</v>
      </c>
    </row>
    <row r="693" spans="1:25">
      <c r="A693" s="32" t="s">
        <v>1366</v>
      </c>
      <c r="B693" s="32" t="s">
        <v>1367</v>
      </c>
      <c r="C693" s="32"/>
      <c r="D693" s="32"/>
      <c r="E693" s="33"/>
      <c r="F693" s="31" t="s">
        <v>2449</v>
      </c>
      <c r="G693" s="31" t="s">
        <v>2449</v>
      </c>
      <c r="H693" s="32">
        <f t="shared" si="123"/>
        <v>1</v>
      </c>
      <c r="I693" s="34" t="str">
        <f t="shared" si="119"/>
        <v>No</v>
      </c>
      <c r="J693" s="31" t="s">
        <v>2449</v>
      </c>
      <c r="K693" s="31" t="s">
        <v>2449</v>
      </c>
      <c r="L693" s="32">
        <f t="shared" si="120"/>
        <v>1</v>
      </c>
      <c r="M693" s="35" t="str">
        <f t="shared" si="124"/>
        <v>No</v>
      </c>
      <c r="N693" s="31" t="s">
        <v>2449</v>
      </c>
      <c r="O693" s="32" t="s">
        <v>2450</v>
      </c>
      <c r="P693" s="32">
        <f t="shared" si="117"/>
        <v>0</v>
      </c>
      <c r="Q693" s="24" t="s">
        <v>2450</v>
      </c>
      <c r="R693" s="31" t="s">
        <v>2449</v>
      </c>
      <c r="S693" s="31" t="s">
        <v>2449</v>
      </c>
      <c r="T693" s="32">
        <f t="shared" si="121"/>
        <v>1</v>
      </c>
      <c r="U693" s="26" t="str">
        <f t="shared" si="126"/>
        <v>No</v>
      </c>
      <c r="V693" s="13" t="s">
        <v>2449</v>
      </c>
      <c r="W693" s="31" t="s">
        <v>2449</v>
      </c>
      <c r="X693" s="32">
        <f t="shared" si="122"/>
        <v>1</v>
      </c>
      <c r="Y693" s="10" t="str">
        <f t="shared" si="118"/>
        <v>No</v>
      </c>
    </row>
    <row r="694" spans="1:25">
      <c r="A694" s="32" t="s">
        <v>1368</v>
      </c>
      <c r="B694" s="32" t="s">
        <v>1369</v>
      </c>
      <c r="C694" s="32"/>
      <c r="D694" s="32"/>
      <c r="E694" s="33"/>
      <c r="F694" s="31" t="s">
        <v>2449</v>
      </c>
      <c r="G694" s="31" t="s">
        <v>2449</v>
      </c>
      <c r="H694" s="32">
        <f t="shared" si="123"/>
        <v>1</v>
      </c>
      <c r="I694" s="34" t="str">
        <f t="shared" si="119"/>
        <v>No</v>
      </c>
      <c r="J694" s="31" t="s">
        <v>2449</v>
      </c>
      <c r="K694" s="31" t="s">
        <v>2449</v>
      </c>
      <c r="L694" s="32">
        <f t="shared" si="120"/>
        <v>1</v>
      </c>
      <c r="M694" s="35" t="str">
        <f t="shared" si="124"/>
        <v>No</v>
      </c>
      <c r="N694" s="31" t="s">
        <v>2449</v>
      </c>
      <c r="O694" s="31" t="s">
        <v>2449</v>
      </c>
      <c r="P694" s="32">
        <f t="shared" si="117"/>
        <v>1</v>
      </c>
      <c r="Q694" s="24" t="str">
        <f t="shared" si="125"/>
        <v>No</v>
      </c>
      <c r="R694" s="31" t="s">
        <v>2449</v>
      </c>
      <c r="S694" s="31" t="s">
        <v>2449</v>
      </c>
      <c r="T694" s="32">
        <f t="shared" si="121"/>
        <v>1</v>
      </c>
      <c r="U694" s="26" t="str">
        <f t="shared" si="126"/>
        <v>No</v>
      </c>
      <c r="V694" s="13" t="s">
        <v>2449</v>
      </c>
      <c r="W694" s="31" t="s">
        <v>2449</v>
      </c>
      <c r="X694" s="32">
        <f t="shared" si="122"/>
        <v>1</v>
      </c>
      <c r="Y694" s="10" t="str">
        <f t="shared" si="118"/>
        <v>No</v>
      </c>
    </row>
    <row r="695" spans="1:25">
      <c r="A695" s="32" t="s">
        <v>1370</v>
      </c>
      <c r="B695" s="32" t="s">
        <v>1371</v>
      </c>
      <c r="C695" s="32"/>
      <c r="D695" s="32"/>
      <c r="E695" s="33"/>
      <c r="F695" s="31" t="s">
        <v>2449</v>
      </c>
      <c r="G695" s="31" t="s">
        <v>2449</v>
      </c>
      <c r="H695" s="32">
        <f t="shared" si="123"/>
        <v>1</v>
      </c>
      <c r="I695" s="34" t="str">
        <f t="shared" si="119"/>
        <v>No</v>
      </c>
      <c r="J695" s="31" t="s">
        <v>2449</v>
      </c>
      <c r="K695" s="31" t="s">
        <v>2449</v>
      </c>
      <c r="L695" s="32">
        <f t="shared" si="120"/>
        <v>1</v>
      </c>
      <c r="M695" s="35" t="str">
        <f t="shared" si="124"/>
        <v>No</v>
      </c>
      <c r="N695" s="31" t="s">
        <v>2449</v>
      </c>
      <c r="O695" s="31" t="s">
        <v>2449</v>
      </c>
      <c r="P695" s="32">
        <f t="shared" si="117"/>
        <v>1</v>
      </c>
      <c r="Q695" s="24" t="str">
        <f t="shared" si="125"/>
        <v>No</v>
      </c>
      <c r="R695" s="31" t="s">
        <v>2449</v>
      </c>
      <c r="S695" s="31" t="s">
        <v>2449</v>
      </c>
      <c r="T695" s="32">
        <f t="shared" si="121"/>
        <v>1</v>
      </c>
      <c r="U695" s="26" t="str">
        <f t="shared" si="126"/>
        <v>No</v>
      </c>
      <c r="V695" s="13" t="s">
        <v>2449</v>
      </c>
      <c r="W695" s="32" t="s">
        <v>2576</v>
      </c>
      <c r="X695" s="32">
        <f t="shared" si="122"/>
        <v>0</v>
      </c>
      <c r="Y695" s="10" t="s">
        <v>2449</v>
      </c>
    </row>
    <row r="696" spans="1:25">
      <c r="A696" s="32" t="s">
        <v>1372</v>
      </c>
      <c r="B696" s="32" t="s">
        <v>1373</v>
      </c>
      <c r="C696" s="32"/>
      <c r="D696" s="32"/>
      <c r="E696" s="33"/>
      <c r="F696" s="31" t="s">
        <v>2449</v>
      </c>
      <c r="G696" s="31" t="s">
        <v>2449</v>
      </c>
      <c r="H696" s="32">
        <f t="shared" si="123"/>
        <v>1</v>
      </c>
      <c r="I696" s="34" t="str">
        <f t="shared" si="119"/>
        <v>No</v>
      </c>
      <c r="J696" s="31" t="s">
        <v>2449</v>
      </c>
      <c r="K696" s="31" t="s">
        <v>2449</v>
      </c>
      <c r="L696" s="32">
        <f t="shared" si="120"/>
        <v>1</v>
      </c>
      <c r="M696" s="35" t="str">
        <f t="shared" si="124"/>
        <v>No</v>
      </c>
      <c r="N696" s="31" t="s">
        <v>2449</v>
      </c>
      <c r="O696" s="31" t="s">
        <v>2449</v>
      </c>
      <c r="P696" s="32">
        <f t="shared" si="117"/>
        <v>1</v>
      </c>
      <c r="Q696" s="24" t="str">
        <f t="shared" si="125"/>
        <v>No</v>
      </c>
      <c r="R696" s="31" t="s">
        <v>2449</v>
      </c>
      <c r="S696" s="31" t="s">
        <v>2449</v>
      </c>
      <c r="T696" s="32">
        <f t="shared" si="121"/>
        <v>1</v>
      </c>
      <c r="U696" s="26" t="str">
        <f t="shared" si="126"/>
        <v>No</v>
      </c>
      <c r="V696" s="13" t="s">
        <v>2449</v>
      </c>
      <c r="W696" s="31" t="s">
        <v>2449</v>
      </c>
      <c r="X696" s="32">
        <f t="shared" si="122"/>
        <v>1</v>
      </c>
      <c r="Y696" s="10" t="str">
        <f t="shared" si="118"/>
        <v>No</v>
      </c>
    </row>
    <row r="697" spans="1:25">
      <c r="A697" s="40">
        <v>370.39027777777778</v>
      </c>
      <c r="B697" s="32" t="s">
        <v>1374</v>
      </c>
      <c r="C697" s="32"/>
      <c r="D697" s="32"/>
      <c r="E697" s="33"/>
      <c r="F697" s="31" t="s">
        <v>2449</v>
      </c>
      <c r="G697" s="31" t="s">
        <v>2449</v>
      </c>
      <c r="H697" s="32">
        <f t="shared" si="123"/>
        <v>1</v>
      </c>
      <c r="I697" s="34" t="str">
        <f t="shared" si="119"/>
        <v>No</v>
      </c>
      <c r="J697" s="31" t="s">
        <v>2449</v>
      </c>
      <c r="K697" s="31" t="s">
        <v>2449</v>
      </c>
      <c r="L697" s="32">
        <f t="shared" si="120"/>
        <v>1</v>
      </c>
      <c r="M697" s="35" t="str">
        <f t="shared" si="124"/>
        <v>No</v>
      </c>
      <c r="N697" s="31" t="s">
        <v>2449</v>
      </c>
      <c r="O697" s="31" t="s">
        <v>2449</v>
      </c>
      <c r="P697" s="32">
        <f t="shared" si="117"/>
        <v>1</v>
      </c>
      <c r="Q697" s="24" t="str">
        <f t="shared" si="125"/>
        <v>No</v>
      </c>
      <c r="R697" s="31" t="s">
        <v>2449</v>
      </c>
      <c r="S697" s="31" t="s">
        <v>2449</v>
      </c>
      <c r="T697" s="32">
        <f t="shared" si="121"/>
        <v>1</v>
      </c>
      <c r="U697" s="26" t="str">
        <f t="shared" si="126"/>
        <v>No</v>
      </c>
      <c r="V697" s="13" t="s">
        <v>2449</v>
      </c>
      <c r="W697" s="31" t="s">
        <v>2449</v>
      </c>
      <c r="X697" s="32">
        <f t="shared" si="122"/>
        <v>1</v>
      </c>
      <c r="Y697" s="10" t="str">
        <f t="shared" si="118"/>
        <v>No</v>
      </c>
    </row>
    <row r="698" spans="1:25">
      <c r="A698" s="32" t="s">
        <v>1375</v>
      </c>
      <c r="B698" s="32" t="s">
        <v>1376</v>
      </c>
      <c r="C698" s="32"/>
      <c r="D698" s="32"/>
      <c r="E698" s="33"/>
      <c r="F698" s="31" t="s">
        <v>2449</v>
      </c>
      <c r="G698" s="31" t="s">
        <v>2449</v>
      </c>
      <c r="H698" s="32">
        <f t="shared" si="123"/>
        <v>1</v>
      </c>
      <c r="I698" s="34" t="str">
        <f t="shared" si="119"/>
        <v>No</v>
      </c>
      <c r="J698" s="31" t="s">
        <v>2449</v>
      </c>
      <c r="K698" s="31" t="s">
        <v>2449</v>
      </c>
      <c r="L698" s="32">
        <f t="shared" si="120"/>
        <v>1</v>
      </c>
      <c r="M698" s="35" t="str">
        <f t="shared" si="124"/>
        <v>No</v>
      </c>
      <c r="N698" s="31" t="s">
        <v>2449</v>
      </c>
      <c r="O698" s="31" t="s">
        <v>2449</v>
      </c>
      <c r="P698" s="32">
        <f t="shared" si="117"/>
        <v>1</v>
      </c>
      <c r="Q698" s="24" t="str">
        <f t="shared" si="125"/>
        <v>No</v>
      </c>
      <c r="R698" s="31" t="s">
        <v>2449</v>
      </c>
      <c r="S698" s="31" t="s">
        <v>2449</v>
      </c>
      <c r="T698" s="32">
        <f t="shared" si="121"/>
        <v>1</v>
      </c>
      <c r="U698" s="26" t="str">
        <f t="shared" si="126"/>
        <v>No</v>
      </c>
      <c r="V698" s="13" t="s">
        <v>2449</v>
      </c>
      <c r="W698" s="31" t="s">
        <v>2449</v>
      </c>
      <c r="X698" s="32">
        <f t="shared" si="122"/>
        <v>1</v>
      </c>
      <c r="Y698" s="10" t="str">
        <f t="shared" si="118"/>
        <v>No</v>
      </c>
    </row>
    <row r="699" spans="1:25">
      <c r="A699" s="32" t="s">
        <v>1377</v>
      </c>
      <c r="B699" s="32" t="s">
        <v>1378</v>
      </c>
      <c r="C699" s="32"/>
      <c r="D699" s="32"/>
      <c r="E699" s="33"/>
      <c r="F699" s="31" t="s">
        <v>2449</v>
      </c>
      <c r="G699" s="31" t="s">
        <v>2449</v>
      </c>
      <c r="H699" s="32">
        <f t="shared" si="123"/>
        <v>1</v>
      </c>
      <c r="I699" s="34" t="str">
        <f t="shared" si="119"/>
        <v>No</v>
      </c>
      <c r="J699" s="31" t="s">
        <v>2449</v>
      </c>
      <c r="K699" s="31" t="s">
        <v>2449</v>
      </c>
      <c r="L699" s="32">
        <f t="shared" si="120"/>
        <v>1</v>
      </c>
      <c r="M699" s="35" t="str">
        <f t="shared" si="124"/>
        <v>No</v>
      </c>
      <c r="N699" s="31" t="s">
        <v>2449</v>
      </c>
      <c r="O699" s="31" t="s">
        <v>2449</v>
      </c>
      <c r="P699" s="32">
        <f t="shared" si="117"/>
        <v>1</v>
      </c>
      <c r="Q699" s="24" t="str">
        <f t="shared" si="125"/>
        <v>No</v>
      </c>
      <c r="R699" s="31" t="s">
        <v>2449</v>
      </c>
      <c r="S699" s="31" t="s">
        <v>2449</v>
      </c>
      <c r="T699" s="32">
        <f t="shared" si="121"/>
        <v>1</v>
      </c>
      <c r="U699" s="26" t="str">
        <f t="shared" si="126"/>
        <v>No</v>
      </c>
      <c r="V699" s="13" t="s">
        <v>2450</v>
      </c>
      <c r="W699" s="31" t="s">
        <v>2449</v>
      </c>
      <c r="X699" s="32">
        <f t="shared" si="122"/>
        <v>0</v>
      </c>
      <c r="Y699" s="10" t="s">
        <v>2449</v>
      </c>
    </row>
    <row r="700" spans="1:25">
      <c r="A700" s="32" t="s">
        <v>1379</v>
      </c>
      <c r="B700" s="32" t="s">
        <v>1380</v>
      </c>
      <c r="C700" s="32"/>
      <c r="D700" s="32"/>
      <c r="E700" s="33"/>
      <c r="F700" s="31" t="s">
        <v>2449</v>
      </c>
      <c r="G700" s="31" t="s">
        <v>2449</v>
      </c>
      <c r="H700" s="32">
        <f t="shared" si="123"/>
        <v>1</v>
      </c>
      <c r="I700" s="34" t="str">
        <f t="shared" si="119"/>
        <v>No</v>
      </c>
      <c r="J700" s="31" t="s">
        <v>2449</v>
      </c>
      <c r="K700" s="31" t="s">
        <v>2449</v>
      </c>
      <c r="L700" s="32">
        <f t="shared" si="120"/>
        <v>1</v>
      </c>
      <c r="M700" s="35" t="str">
        <f t="shared" si="124"/>
        <v>No</v>
      </c>
      <c r="N700" s="31" t="s">
        <v>2449</v>
      </c>
      <c r="O700" s="31" t="s">
        <v>2449</v>
      </c>
      <c r="P700" s="32">
        <f t="shared" si="117"/>
        <v>1</v>
      </c>
      <c r="Q700" s="24" t="str">
        <f t="shared" si="125"/>
        <v>No</v>
      </c>
      <c r="R700" s="31" t="s">
        <v>2450</v>
      </c>
      <c r="S700" s="31" t="s">
        <v>2449</v>
      </c>
      <c r="T700" s="32">
        <f t="shared" si="121"/>
        <v>0</v>
      </c>
      <c r="U700" s="26" t="s">
        <v>2450</v>
      </c>
      <c r="V700" s="13" t="s">
        <v>2449</v>
      </c>
      <c r="W700" s="31" t="s">
        <v>2449</v>
      </c>
      <c r="X700" s="32">
        <f t="shared" si="122"/>
        <v>1</v>
      </c>
      <c r="Y700" s="10" t="str">
        <f t="shared" si="118"/>
        <v>No</v>
      </c>
    </row>
    <row r="701" spans="1:25">
      <c r="A701" s="32" t="s">
        <v>1381</v>
      </c>
      <c r="B701" s="32" t="s">
        <v>1382</v>
      </c>
      <c r="C701" s="32"/>
      <c r="D701" s="32"/>
      <c r="E701" s="33"/>
      <c r="F701" s="31" t="s">
        <v>2449</v>
      </c>
      <c r="G701" s="31" t="s">
        <v>2449</v>
      </c>
      <c r="H701" s="32">
        <f t="shared" si="123"/>
        <v>1</v>
      </c>
      <c r="I701" s="34" t="str">
        <f t="shared" si="119"/>
        <v>No</v>
      </c>
      <c r="J701" s="31" t="s">
        <v>2449</v>
      </c>
      <c r="K701" s="31" t="s">
        <v>2449</v>
      </c>
      <c r="L701" s="32">
        <f t="shared" si="120"/>
        <v>1</v>
      </c>
      <c r="M701" s="35" t="str">
        <f t="shared" si="124"/>
        <v>No</v>
      </c>
      <c r="N701" s="31" t="s">
        <v>2449</v>
      </c>
      <c r="O701" s="31" t="s">
        <v>2449</v>
      </c>
      <c r="P701" s="32">
        <f t="shared" si="117"/>
        <v>1</v>
      </c>
      <c r="Q701" s="24" t="str">
        <f t="shared" si="125"/>
        <v>No</v>
      </c>
      <c r="R701" s="31" t="s">
        <v>2449</v>
      </c>
      <c r="S701" s="31" t="s">
        <v>2449</v>
      </c>
      <c r="T701" s="32">
        <f t="shared" si="121"/>
        <v>1</v>
      </c>
      <c r="U701" s="26" t="str">
        <f t="shared" si="126"/>
        <v>No</v>
      </c>
      <c r="V701" s="13" t="s">
        <v>2449</v>
      </c>
      <c r="W701" s="31" t="s">
        <v>2449</v>
      </c>
      <c r="X701" s="32">
        <f t="shared" si="122"/>
        <v>1</v>
      </c>
      <c r="Y701" s="10" t="str">
        <f t="shared" si="118"/>
        <v>No</v>
      </c>
    </row>
    <row r="702" spans="1:25">
      <c r="A702" s="32" t="s">
        <v>1383</v>
      </c>
      <c r="B702" s="32" t="s">
        <v>1384</v>
      </c>
      <c r="C702" s="32"/>
      <c r="D702" s="32"/>
      <c r="E702" s="33"/>
      <c r="F702" s="31" t="s">
        <v>2449</v>
      </c>
      <c r="G702" s="31" t="s">
        <v>2449</v>
      </c>
      <c r="H702" s="32">
        <f t="shared" si="123"/>
        <v>1</v>
      </c>
      <c r="I702" s="34" t="str">
        <f t="shared" si="119"/>
        <v>No</v>
      </c>
      <c r="J702" s="31" t="s">
        <v>2449</v>
      </c>
      <c r="K702" s="31" t="s">
        <v>2449</v>
      </c>
      <c r="L702" s="32">
        <f t="shared" si="120"/>
        <v>1</v>
      </c>
      <c r="M702" s="35" t="str">
        <f t="shared" si="124"/>
        <v>No</v>
      </c>
      <c r="N702" s="31" t="s">
        <v>2449</v>
      </c>
      <c r="O702" s="31" t="s">
        <v>2449</v>
      </c>
      <c r="P702" s="32">
        <f t="shared" si="117"/>
        <v>1</v>
      </c>
      <c r="Q702" s="24" t="str">
        <f t="shared" si="125"/>
        <v>No</v>
      </c>
      <c r="R702" s="31" t="s">
        <v>2449</v>
      </c>
      <c r="S702" s="31" t="s">
        <v>2449</v>
      </c>
      <c r="T702" s="32">
        <f t="shared" si="121"/>
        <v>1</v>
      </c>
      <c r="U702" s="26" t="str">
        <f t="shared" si="126"/>
        <v>No</v>
      </c>
      <c r="V702" s="13" t="s">
        <v>2449</v>
      </c>
      <c r="W702" s="31" t="s">
        <v>2449</v>
      </c>
      <c r="X702" s="32">
        <f t="shared" si="122"/>
        <v>1</v>
      </c>
      <c r="Y702" s="10" t="str">
        <f t="shared" si="118"/>
        <v>No</v>
      </c>
    </row>
    <row r="703" spans="1:25">
      <c r="A703" s="32" t="s">
        <v>1385</v>
      </c>
      <c r="B703" s="32" t="s">
        <v>1386</v>
      </c>
      <c r="C703" s="32"/>
      <c r="D703" s="32"/>
      <c r="E703" s="33"/>
      <c r="F703" s="31" t="s">
        <v>2449</v>
      </c>
      <c r="G703" s="31" t="s">
        <v>2449</v>
      </c>
      <c r="H703" s="32">
        <f t="shared" si="123"/>
        <v>1</v>
      </c>
      <c r="I703" s="34" t="str">
        <f t="shared" si="119"/>
        <v>No</v>
      </c>
      <c r="J703" s="31" t="s">
        <v>2449</v>
      </c>
      <c r="K703" s="31" t="s">
        <v>2449</v>
      </c>
      <c r="L703" s="32">
        <f t="shared" si="120"/>
        <v>1</v>
      </c>
      <c r="M703" s="35" t="str">
        <f t="shared" si="124"/>
        <v>No</v>
      </c>
      <c r="N703" s="31" t="s">
        <v>2449</v>
      </c>
      <c r="O703" s="31" t="s">
        <v>2449</v>
      </c>
      <c r="P703" s="32">
        <f t="shared" si="117"/>
        <v>1</v>
      </c>
      <c r="Q703" s="24" t="str">
        <f t="shared" si="125"/>
        <v>No</v>
      </c>
      <c r="R703" s="31" t="s">
        <v>2449</v>
      </c>
      <c r="S703" s="31" t="s">
        <v>2449</v>
      </c>
      <c r="T703" s="32">
        <f t="shared" si="121"/>
        <v>1</v>
      </c>
      <c r="U703" s="26" t="str">
        <f t="shared" si="126"/>
        <v>No</v>
      </c>
      <c r="V703" s="13" t="s">
        <v>2449</v>
      </c>
      <c r="W703" s="31" t="s">
        <v>2449</v>
      </c>
      <c r="X703" s="32">
        <f t="shared" si="122"/>
        <v>1</v>
      </c>
      <c r="Y703" s="10" t="str">
        <f t="shared" si="118"/>
        <v>No</v>
      </c>
    </row>
    <row r="704" spans="1:25">
      <c r="A704" s="32" t="s">
        <v>1387</v>
      </c>
      <c r="B704" s="32" t="s">
        <v>1388</v>
      </c>
      <c r="C704" s="32"/>
      <c r="D704" s="32"/>
      <c r="E704" s="33"/>
      <c r="F704" s="31" t="s">
        <v>2449</v>
      </c>
      <c r="G704" s="31" t="s">
        <v>2449</v>
      </c>
      <c r="H704" s="32">
        <f t="shared" si="123"/>
        <v>1</v>
      </c>
      <c r="I704" s="34" t="str">
        <f t="shared" si="119"/>
        <v>No</v>
      </c>
      <c r="J704" s="31" t="s">
        <v>2449</v>
      </c>
      <c r="K704" s="32" t="s">
        <v>2450</v>
      </c>
      <c r="L704" s="32">
        <f t="shared" si="120"/>
        <v>0</v>
      </c>
      <c r="M704" s="35" t="s">
        <v>2449</v>
      </c>
      <c r="N704" s="31" t="s">
        <v>2449</v>
      </c>
      <c r="O704" s="31" t="s">
        <v>2449</v>
      </c>
      <c r="P704" s="32">
        <f t="shared" si="117"/>
        <v>1</v>
      </c>
      <c r="Q704" s="24" t="str">
        <f t="shared" si="125"/>
        <v>No</v>
      </c>
      <c r="R704" s="31" t="s">
        <v>2449</v>
      </c>
      <c r="S704" s="31" t="s">
        <v>2449</v>
      </c>
      <c r="T704" s="32">
        <f t="shared" si="121"/>
        <v>1</v>
      </c>
      <c r="U704" s="26" t="str">
        <f t="shared" si="126"/>
        <v>No</v>
      </c>
      <c r="V704" s="13" t="s">
        <v>2449</v>
      </c>
      <c r="W704" s="31" t="s">
        <v>2449</v>
      </c>
      <c r="X704" s="32">
        <f t="shared" si="122"/>
        <v>1</v>
      </c>
      <c r="Y704" s="10" t="str">
        <f t="shared" si="118"/>
        <v>No</v>
      </c>
    </row>
    <row r="705" spans="1:25">
      <c r="A705" s="32" t="s">
        <v>1389</v>
      </c>
      <c r="B705" s="32" t="s">
        <v>1390</v>
      </c>
      <c r="C705" s="32"/>
      <c r="D705" s="32"/>
      <c r="E705" s="33"/>
      <c r="F705" s="31" t="s">
        <v>2449</v>
      </c>
      <c r="G705" s="31" t="s">
        <v>2449</v>
      </c>
      <c r="H705" s="32">
        <f t="shared" si="123"/>
        <v>1</v>
      </c>
      <c r="I705" s="34" t="str">
        <f t="shared" si="119"/>
        <v>No</v>
      </c>
      <c r="J705" s="31" t="s">
        <v>2449</v>
      </c>
      <c r="K705" s="31" t="s">
        <v>2449</v>
      </c>
      <c r="L705" s="32">
        <f t="shared" si="120"/>
        <v>1</v>
      </c>
      <c r="M705" s="35" t="str">
        <f t="shared" si="124"/>
        <v>No</v>
      </c>
      <c r="N705" s="31" t="s">
        <v>2449</v>
      </c>
      <c r="O705" s="31" t="s">
        <v>2449</v>
      </c>
      <c r="P705" s="32">
        <f t="shared" si="117"/>
        <v>1</v>
      </c>
      <c r="Q705" s="24" t="str">
        <f t="shared" si="125"/>
        <v>No</v>
      </c>
      <c r="R705" s="31" t="s">
        <v>2449</v>
      </c>
      <c r="S705" s="31" t="s">
        <v>2449</v>
      </c>
      <c r="T705" s="32">
        <f t="shared" si="121"/>
        <v>1</v>
      </c>
      <c r="U705" s="26" t="str">
        <f t="shared" si="126"/>
        <v>No</v>
      </c>
      <c r="V705" s="13" t="s">
        <v>2449</v>
      </c>
      <c r="W705" s="31" t="s">
        <v>2449</v>
      </c>
      <c r="X705" s="32">
        <f t="shared" si="122"/>
        <v>1</v>
      </c>
      <c r="Y705" s="10" t="str">
        <f t="shared" si="118"/>
        <v>No</v>
      </c>
    </row>
    <row r="706" spans="1:25">
      <c r="A706" s="32" t="s">
        <v>1391</v>
      </c>
      <c r="B706" s="32" t="s">
        <v>1392</v>
      </c>
      <c r="C706" s="32" t="s">
        <v>2573</v>
      </c>
      <c r="D706" s="32"/>
      <c r="E706" s="33" t="s">
        <v>2626</v>
      </c>
      <c r="F706" s="31" t="s">
        <v>2449</v>
      </c>
      <c r="G706" s="31" t="s">
        <v>2449</v>
      </c>
      <c r="H706" s="32">
        <f t="shared" si="123"/>
        <v>1</v>
      </c>
      <c r="I706" s="34" t="str">
        <f t="shared" si="119"/>
        <v>No</v>
      </c>
      <c r="J706" s="31" t="s">
        <v>2449</v>
      </c>
      <c r="K706" s="31" t="s">
        <v>2449</v>
      </c>
      <c r="L706" s="32">
        <f t="shared" si="120"/>
        <v>1</v>
      </c>
      <c r="M706" s="35" t="str">
        <f t="shared" si="124"/>
        <v>No</v>
      </c>
      <c r="N706" s="31" t="s">
        <v>2449</v>
      </c>
      <c r="O706" s="31" t="s">
        <v>2449</v>
      </c>
      <c r="P706" s="32">
        <f t="shared" si="117"/>
        <v>1</v>
      </c>
      <c r="Q706" s="24" t="str">
        <f t="shared" si="125"/>
        <v>No</v>
      </c>
      <c r="R706" s="31" t="s">
        <v>2449</v>
      </c>
      <c r="S706" s="31" t="s">
        <v>2449</v>
      </c>
      <c r="T706" s="32">
        <f t="shared" si="121"/>
        <v>1</v>
      </c>
      <c r="U706" s="26" t="str">
        <f t="shared" si="126"/>
        <v>No</v>
      </c>
      <c r="V706" s="13" t="s">
        <v>2449</v>
      </c>
      <c r="W706" s="31" t="s">
        <v>2449</v>
      </c>
      <c r="X706" s="32">
        <f t="shared" si="122"/>
        <v>1</v>
      </c>
      <c r="Y706" s="10" t="str">
        <f t="shared" si="118"/>
        <v>No</v>
      </c>
    </row>
    <row r="707" spans="1:25">
      <c r="A707" s="32" t="s">
        <v>1393</v>
      </c>
      <c r="B707" s="32" t="s">
        <v>1394</v>
      </c>
      <c r="C707" s="32"/>
      <c r="D707" s="32"/>
      <c r="E707" s="33"/>
      <c r="F707" s="31" t="s">
        <v>2449</v>
      </c>
      <c r="G707" s="31" t="s">
        <v>2449</v>
      </c>
      <c r="H707" s="32">
        <f t="shared" si="123"/>
        <v>1</v>
      </c>
      <c r="I707" s="34" t="str">
        <f t="shared" si="119"/>
        <v>No</v>
      </c>
      <c r="J707" s="31" t="s">
        <v>2449</v>
      </c>
      <c r="K707" s="31" t="s">
        <v>2449</v>
      </c>
      <c r="L707" s="32">
        <f t="shared" si="120"/>
        <v>1</v>
      </c>
      <c r="M707" s="35" t="str">
        <f t="shared" si="124"/>
        <v>No</v>
      </c>
      <c r="N707" s="31" t="s">
        <v>2449</v>
      </c>
      <c r="O707" s="31" t="s">
        <v>2449</v>
      </c>
      <c r="P707" s="32">
        <f t="shared" si="117"/>
        <v>1</v>
      </c>
      <c r="Q707" s="24" t="str">
        <f t="shared" si="125"/>
        <v>No</v>
      </c>
      <c r="R707" s="31" t="s">
        <v>2449</v>
      </c>
      <c r="S707" s="31" t="s">
        <v>2449</v>
      </c>
      <c r="T707" s="32">
        <f t="shared" si="121"/>
        <v>1</v>
      </c>
      <c r="U707" s="26" t="str">
        <f t="shared" si="126"/>
        <v>No</v>
      </c>
      <c r="V707" s="13" t="s">
        <v>2449</v>
      </c>
      <c r="W707" s="31" t="s">
        <v>2449</v>
      </c>
      <c r="X707" s="32">
        <f t="shared" si="122"/>
        <v>1</v>
      </c>
      <c r="Y707" s="10" t="str">
        <f t="shared" si="118"/>
        <v>No</v>
      </c>
    </row>
    <row r="708" spans="1:25">
      <c r="A708" s="40">
        <v>389.4326388888889</v>
      </c>
      <c r="B708" s="32" t="s">
        <v>1395</v>
      </c>
      <c r="C708" s="32"/>
      <c r="D708" s="32"/>
      <c r="E708" s="33"/>
      <c r="F708" s="31" t="s">
        <v>2449</v>
      </c>
      <c r="G708" s="31" t="s">
        <v>2449</v>
      </c>
      <c r="H708" s="32">
        <f t="shared" si="123"/>
        <v>1</v>
      </c>
      <c r="I708" s="34" t="str">
        <f t="shared" si="119"/>
        <v>No</v>
      </c>
      <c r="J708" s="31" t="s">
        <v>2449</v>
      </c>
      <c r="K708" s="31" t="s">
        <v>2449</v>
      </c>
      <c r="L708" s="32">
        <f t="shared" si="120"/>
        <v>1</v>
      </c>
      <c r="M708" s="35" t="str">
        <f t="shared" si="124"/>
        <v>No</v>
      </c>
      <c r="N708" s="31" t="s">
        <v>2449</v>
      </c>
      <c r="O708" s="31" t="s">
        <v>2449</v>
      </c>
      <c r="P708" s="32">
        <f t="shared" si="117"/>
        <v>1</v>
      </c>
      <c r="Q708" s="24" t="str">
        <f t="shared" si="125"/>
        <v>No</v>
      </c>
      <c r="R708" s="31" t="s">
        <v>2449</v>
      </c>
      <c r="S708" s="31" t="s">
        <v>2449</v>
      </c>
      <c r="T708" s="32">
        <f t="shared" si="121"/>
        <v>1</v>
      </c>
      <c r="U708" s="26" t="str">
        <f t="shared" si="126"/>
        <v>No</v>
      </c>
      <c r="V708" s="13" t="s">
        <v>2449</v>
      </c>
      <c r="W708" s="31" t="s">
        <v>2449</v>
      </c>
      <c r="X708" s="32">
        <f t="shared" si="122"/>
        <v>1</v>
      </c>
      <c r="Y708" s="10" t="str">
        <f t="shared" si="118"/>
        <v>No</v>
      </c>
    </row>
    <row r="709" spans="1:25">
      <c r="A709" s="32" t="s">
        <v>1396</v>
      </c>
      <c r="B709" s="32" t="s">
        <v>1397</v>
      </c>
      <c r="C709" s="32"/>
      <c r="D709" s="32"/>
      <c r="E709" s="33"/>
      <c r="F709" s="31" t="s">
        <v>2449</v>
      </c>
      <c r="G709" s="31" t="s">
        <v>2449</v>
      </c>
      <c r="H709" s="32">
        <f t="shared" si="123"/>
        <v>1</v>
      </c>
      <c r="I709" s="34" t="str">
        <f t="shared" si="119"/>
        <v>No</v>
      </c>
      <c r="J709" s="31" t="s">
        <v>2449</v>
      </c>
      <c r="K709" s="31" t="s">
        <v>2449</v>
      </c>
      <c r="L709" s="32">
        <f t="shared" si="120"/>
        <v>1</v>
      </c>
      <c r="M709" s="35" t="str">
        <f t="shared" si="124"/>
        <v>No</v>
      </c>
      <c r="N709" s="31" t="s">
        <v>2449</v>
      </c>
      <c r="O709" s="31" t="s">
        <v>2449</v>
      </c>
      <c r="P709" s="32">
        <f t="shared" si="117"/>
        <v>1</v>
      </c>
      <c r="Q709" s="24" t="str">
        <f t="shared" si="125"/>
        <v>No</v>
      </c>
      <c r="R709" s="31" t="s">
        <v>2449</v>
      </c>
      <c r="S709" s="31" t="s">
        <v>2449</v>
      </c>
      <c r="T709" s="32">
        <f t="shared" si="121"/>
        <v>1</v>
      </c>
      <c r="U709" s="26" t="str">
        <f t="shared" si="126"/>
        <v>No</v>
      </c>
      <c r="V709" s="13" t="s">
        <v>2449</v>
      </c>
      <c r="W709" s="31" t="s">
        <v>2449</v>
      </c>
      <c r="X709" s="32">
        <f t="shared" si="122"/>
        <v>1</v>
      </c>
      <c r="Y709" s="10" t="str">
        <f t="shared" si="118"/>
        <v>No</v>
      </c>
    </row>
    <row r="710" spans="1:25">
      <c r="A710" s="32" t="s">
        <v>1398</v>
      </c>
      <c r="B710" s="32" t="s">
        <v>1399</v>
      </c>
      <c r="C710" s="32"/>
      <c r="D710" s="32"/>
      <c r="E710" s="33"/>
      <c r="F710" s="31" t="s">
        <v>2449</v>
      </c>
      <c r="G710" s="31" t="s">
        <v>2449</v>
      </c>
      <c r="H710" s="32">
        <f t="shared" si="123"/>
        <v>1</v>
      </c>
      <c r="I710" s="34" t="str">
        <f t="shared" si="119"/>
        <v>No</v>
      </c>
      <c r="J710" s="31" t="s">
        <v>2449</v>
      </c>
      <c r="K710" s="31" t="s">
        <v>2449</v>
      </c>
      <c r="L710" s="32">
        <f t="shared" si="120"/>
        <v>1</v>
      </c>
      <c r="M710" s="35" t="str">
        <f t="shared" si="124"/>
        <v>No</v>
      </c>
      <c r="N710" s="31" t="s">
        <v>2449</v>
      </c>
      <c r="O710" s="31" t="s">
        <v>2449</v>
      </c>
      <c r="P710" s="32">
        <f t="shared" si="117"/>
        <v>1</v>
      </c>
      <c r="Q710" s="24" t="str">
        <f t="shared" si="125"/>
        <v>No</v>
      </c>
      <c r="R710" s="31" t="s">
        <v>2449</v>
      </c>
      <c r="S710" s="32" t="s">
        <v>2450</v>
      </c>
      <c r="T710" s="32">
        <f t="shared" si="121"/>
        <v>0</v>
      </c>
      <c r="U710" s="26" t="s">
        <v>2450</v>
      </c>
      <c r="V710" s="13" t="s">
        <v>2449</v>
      </c>
      <c r="W710" s="31" t="s">
        <v>2449</v>
      </c>
      <c r="X710" s="32">
        <f t="shared" si="122"/>
        <v>1</v>
      </c>
      <c r="Y710" s="10" t="str">
        <f t="shared" si="118"/>
        <v>No</v>
      </c>
    </row>
    <row r="711" spans="1:25">
      <c r="A711" s="32" t="s">
        <v>1400</v>
      </c>
      <c r="B711" s="32" t="s">
        <v>1401</v>
      </c>
      <c r="C711" s="32"/>
      <c r="D711" s="32"/>
      <c r="E711" s="33"/>
      <c r="F711" s="31" t="s">
        <v>2449</v>
      </c>
      <c r="G711" s="31" t="s">
        <v>2449</v>
      </c>
      <c r="H711" s="32">
        <f t="shared" si="123"/>
        <v>1</v>
      </c>
      <c r="I711" s="34" t="str">
        <f t="shared" si="119"/>
        <v>No</v>
      </c>
      <c r="J711" s="31" t="s">
        <v>2449</v>
      </c>
      <c r="K711" s="31" t="s">
        <v>2449</v>
      </c>
      <c r="L711" s="32">
        <f t="shared" si="120"/>
        <v>1</v>
      </c>
      <c r="M711" s="35" t="str">
        <f t="shared" si="124"/>
        <v>No</v>
      </c>
      <c r="N711" s="31" t="s">
        <v>2449</v>
      </c>
      <c r="O711" s="31" t="s">
        <v>2449</v>
      </c>
      <c r="P711" s="32">
        <f t="shared" si="117"/>
        <v>1</v>
      </c>
      <c r="Q711" s="24" t="str">
        <f t="shared" si="125"/>
        <v>No</v>
      </c>
      <c r="R711" s="31" t="s">
        <v>2449</v>
      </c>
      <c r="S711" s="31" t="s">
        <v>2449</v>
      </c>
      <c r="T711" s="32">
        <f t="shared" si="121"/>
        <v>1</v>
      </c>
      <c r="U711" s="26" t="str">
        <f t="shared" si="126"/>
        <v>No</v>
      </c>
      <c r="V711" s="13" t="s">
        <v>2449</v>
      </c>
      <c r="W711" s="31" t="s">
        <v>2449</v>
      </c>
      <c r="X711" s="32">
        <f t="shared" si="122"/>
        <v>1</v>
      </c>
      <c r="Y711" s="10" t="str">
        <f t="shared" si="118"/>
        <v>No</v>
      </c>
    </row>
    <row r="712" spans="1:25">
      <c r="A712" s="32" t="s">
        <v>1402</v>
      </c>
      <c r="B712" s="32" t="s">
        <v>1403</v>
      </c>
      <c r="C712" s="32"/>
      <c r="D712" s="32"/>
      <c r="E712" s="33"/>
      <c r="F712" s="31" t="s">
        <v>2449</v>
      </c>
      <c r="G712" s="31" t="s">
        <v>2449</v>
      </c>
      <c r="H712" s="32">
        <f t="shared" si="123"/>
        <v>1</v>
      </c>
      <c r="I712" s="34" t="str">
        <f t="shared" si="119"/>
        <v>No</v>
      </c>
      <c r="J712" s="31" t="s">
        <v>2449</v>
      </c>
      <c r="K712" s="31" t="s">
        <v>2449</v>
      </c>
      <c r="L712" s="32">
        <f t="shared" si="120"/>
        <v>1</v>
      </c>
      <c r="M712" s="35" t="str">
        <f t="shared" si="124"/>
        <v>No</v>
      </c>
      <c r="N712" s="31" t="s">
        <v>2449</v>
      </c>
      <c r="O712" s="31" t="s">
        <v>2449</v>
      </c>
      <c r="P712" s="32">
        <f t="shared" si="117"/>
        <v>1</v>
      </c>
      <c r="Q712" s="24" t="str">
        <f t="shared" si="125"/>
        <v>No</v>
      </c>
      <c r="R712" s="31" t="s">
        <v>2449</v>
      </c>
      <c r="S712" s="31" t="s">
        <v>2449</v>
      </c>
      <c r="T712" s="32">
        <f t="shared" si="121"/>
        <v>1</v>
      </c>
      <c r="U712" s="26" t="str">
        <f t="shared" si="126"/>
        <v>No</v>
      </c>
      <c r="V712" s="13" t="s">
        <v>2449</v>
      </c>
      <c r="W712" s="31" t="s">
        <v>2449</v>
      </c>
      <c r="X712" s="32">
        <f t="shared" si="122"/>
        <v>1</v>
      </c>
      <c r="Y712" s="10" t="str">
        <f t="shared" si="118"/>
        <v>No</v>
      </c>
    </row>
    <row r="713" spans="1:25">
      <c r="A713" s="32" t="s">
        <v>1404</v>
      </c>
      <c r="B713" s="32" t="s">
        <v>1405</v>
      </c>
      <c r="C713" s="32"/>
      <c r="D713" s="32"/>
      <c r="E713" s="33"/>
      <c r="F713" s="31" t="s">
        <v>2449</v>
      </c>
      <c r="G713" s="31" t="s">
        <v>2449</v>
      </c>
      <c r="H713" s="32">
        <f t="shared" si="123"/>
        <v>1</v>
      </c>
      <c r="I713" s="34" t="str">
        <f t="shared" si="119"/>
        <v>No</v>
      </c>
      <c r="J713" s="31" t="s">
        <v>2449</v>
      </c>
      <c r="K713" s="31" t="s">
        <v>2449</v>
      </c>
      <c r="L713" s="32">
        <f t="shared" si="120"/>
        <v>1</v>
      </c>
      <c r="M713" s="35" t="str">
        <f t="shared" si="124"/>
        <v>No</v>
      </c>
      <c r="N713" s="31" t="s">
        <v>2449</v>
      </c>
      <c r="O713" s="31" t="s">
        <v>2449</v>
      </c>
      <c r="P713" s="32">
        <f t="shared" si="117"/>
        <v>1</v>
      </c>
      <c r="Q713" s="24" t="str">
        <f t="shared" si="125"/>
        <v>No</v>
      </c>
      <c r="R713" s="31" t="s">
        <v>2449</v>
      </c>
      <c r="S713" s="31" t="s">
        <v>2449</v>
      </c>
      <c r="T713" s="32">
        <f t="shared" si="121"/>
        <v>1</v>
      </c>
      <c r="U713" s="26" t="str">
        <f t="shared" si="126"/>
        <v>No</v>
      </c>
      <c r="V713" s="13" t="s">
        <v>2449</v>
      </c>
      <c r="W713" s="31" t="s">
        <v>2449</v>
      </c>
      <c r="X713" s="32">
        <f t="shared" si="122"/>
        <v>1</v>
      </c>
      <c r="Y713" s="10" t="str">
        <f t="shared" si="118"/>
        <v>No</v>
      </c>
    </row>
    <row r="714" spans="1:25">
      <c r="A714" s="32" t="s">
        <v>1406</v>
      </c>
      <c r="B714" s="32" t="s">
        <v>1407</v>
      </c>
      <c r="C714" s="32"/>
      <c r="D714" s="32"/>
      <c r="E714" s="33"/>
      <c r="F714" s="31" t="s">
        <v>2449</v>
      </c>
      <c r="G714" s="31" t="s">
        <v>2449</v>
      </c>
      <c r="H714" s="32">
        <f t="shared" si="123"/>
        <v>1</v>
      </c>
      <c r="I714" s="34" t="str">
        <f t="shared" si="119"/>
        <v>No</v>
      </c>
      <c r="J714" s="31" t="s">
        <v>2449</v>
      </c>
      <c r="K714" s="31" t="s">
        <v>2449</v>
      </c>
      <c r="L714" s="32">
        <f t="shared" si="120"/>
        <v>1</v>
      </c>
      <c r="M714" s="35" t="str">
        <f t="shared" si="124"/>
        <v>No</v>
      </c>
      <c r="N714" s="31" t="s">
        <v>2449</v>
      </c>
      <c r="O714" s="31" t="s">
        <v>2449</v>
      </c>
      <c r="P714" s="32">
        <f t="shared" si="117"/>
        <v>1</v>
      </c>
      <c r="Q714" s="24" t="str">
        <f t="shared" si="125"/>
        <v>No</v>
      </c>
      <c r="R714" s="31" t="s">
        <v>2449</v>
      </c>
      <c r="S714" s="31" t="s">
        <v>2449</v>
      </c>
      <c r="T714" s="32">
        <f t="shared" si="121"/>
        <v>1</v>
      </c>
      <c r="U714" s="26" t="str">
        <f t="shared" si="126"/>
        <v>No</v>
      </c>
      <c r="V714" s="13" t="s">
        <v>2449</v>
      </c>
      <c r="W714" s="31" t="s">
        <v>2449</v>
      </c>
      <c r="X714" s="32">
        <f t="shared" si="122"/>
        <v>1</v>
      </c>
      <c r="Y714" s="10" t="str">
        <f t="shared" si="118"/>
        <v>No</v>
      </c>
    </row>
    <row r="715" spans="1:25">
      <c r="A715" s="32" t="s">
        <v>1408</v>
      </c>
      <c r="B715" s="32" t="s">
        <v>1409</v>
      </c>
      <c r="C715" s="32"/>
      <c r="D715" s="32"/>
      <c r="E715" s="33"/>
      <c r="F715" s="31" t="s">
        <v>2449</v>
      </c>
      <c r="G715" s="31" t="s">
        <v>2449</v>
      </c>
      <c r="H715" s="32">
        <f t="shared" si="123"/>
        <v>1</v>
      </c>
      <c r="I715" s="34" t="str">
        <f t="shared" si="119"/>
        <v>No</v>
      </c>
      <c r="J715" s="31" t="s">
        <v>2449</v>
      </c>
      <c r="K715" s="31" t="s">
        <v>2449</v>
      </c>
      <c r="L715" s="32">
        <f t="shared" si="120"/>
        <v>1</v>
      </c>
      <c r="M715" s="35" t="str">
        <f t="shared" si="124"/>
        <v>No</v>
      </c>
      <c r="N715" s="31" t="s">
        <v>2449</v>
      </c>
      <c r="O715" s="31" t="s">
        <v>2449</v>
      </c>
      <c r="P715" s="32">
        <f t="shared" si="117"/>
        <v>1</v>
      </c>
      <c r="Q715" s="24" t="str">
        <f t="shared" si="125"/>
        <v>No</v>
      </c>
      <c r="R715" s="31" t="s">
        <v>2449</v>
      </c>
      <c r="S715" s="31" t="s">
        <v>2449</v>
      </c>
      <c r="T715" s="32">
        <f t="shared" si="121"/>
        <v>1</v>
      </c>
      <c r="U715" s="26" t="str">
        <f t="shared" si="126"/>
        <v>No</v>
      </c>
      <c r="V715" s="13" t="s">
        <v>2449</v>
      </c>
      <c r="W715" s="31" t="s">
        <v>2449</v>
      </c>
      <c r="X715" s="32">
        <f t="shared" si="122"/>
        <v>1</v>
      </c>
      <c r="Y715" s="10" t="str">
        <f t="shared" si="118"/>
        <v>No</v>
      </c>
    </row>
    <row r="716" spans="1:25">
      <c r="A716" s="32" t="s">
        <v>1410</v>
      </c>
      <c r="B716" s="32" t="s">
        <v>1411</v>
      </c>
      <c r="C716" s="32"/>
      <c r="D716" s="32"/>
      <c r="E716" s="33"/>
      <c r="F716" s="31" t="s">
        <v>2449</v>
      </c>
      <c r="G716" s="31" t="s">
        <v>2449</v>
      </c>
      <c r="H716" s="32">
        <f t="shared" si="123"/>
        <v>1</v>
      </c>
      <c r="I716" s="34" t="str">
        <f t="shared" si="119"/>
        <v>No</v>
      </c>
      <c r="J716" s="31" t="s">
        <v>2449</v>
      </c>
      <c r="K716" s="31" t="s">
        <v>2449</v>
      </c>
      <c r="L716" s="32">
        <f t="shared" si="120"/>
        <v>1</v>
      </c>
      <c r="M716" s="35" t="str">
        <f t="shared" si="124"/>
        <v>No</v>
      </c>
      <c r="N716" s="31" t="s">
        <v>2449</v>
      </c>
      <c r="O716" s="31" t="s">
        <v>2449</v>
      </c>
      <c r="P716" s="32">
        <f t="shared" si="117"/>
        <v>1</v>
      </c>
      <c r="Q716" s="24" t="str">
        <f t="shared" si="125"/>
        <v>No</v>
      </c>
      <c r="R716" s="31" t="s">
        <v>2449</v>
      </c>
      <c r="S716" s="31" t="s">
        <v>2449</v>
      </c>
      <c r="T716" s="32">
        <f t="shared" si="121"/>
        <v>1</v>
      </c>
      <c r="U716" s="26" t="str">
        <f t="shared" si="126"/>
        <v>No</v>
      </c>
      <c r="V716" s="13" t="s">
        <v>2449</v>
      </c>
      <c r="W716" s="31" t="s">
        <v>2449</v>
      </c>
      <c r="X716" s="32">
        <f t="shared" si="122"/>
        <v>1</v>
      </c>
      <c r="Y716" s="10" t="str">
        <f t="shared" si="118"/>
        <v>No</v>
      </c>
    </row>
    <row r="717" spans="1:25">
      <c r="A717" s="40">
        <v>31.949305555555554</v>
      </c>
      <c r="B717" s="32" t="s">
        <v>1412</v>
      </c>
      <c r="C717" s="32"/>
      <c r="D717" s="32"/>
      <c r="E717" s="33"/>
      <c r="F717" s="31" t="s">
        <v>2449</v>
      </c>
      <c r="G717" s="31" t="s">
        <v>2449</v>
      </c>
      <c r="H717" s="32">
        <f t="shared" si="123"/>
        <v>1</v>
      </c>
      <c r="I717" s="34" t="str">
        <f t="shared" si="119"/>
        <v>No</v>
      </c>
      <c r="J717" s="31" t="s">
        <v>2449</v>
      </c>
      <c r="K717" s="31" t="s">
        <v>2449</v>
      </c>
      <c r="L717" s="32">
        <f t="shared" si="120"/>
        <v>1</v>
      </c>
      <c r="M717" s="35" t="str">
        <f t="shared" si="124"/>
        <v>No</v>
      </c>
      <c r="N717" s="31" t="s">
        <v>2449</v>
      </c>
      <c r="O717" s="31" t="s">
        <v>2449</v>
      </c>
      <c r="P717" s="32">
        <f t="shared" si="117"/>
        <v>1</v>
      </c>
      <c r="Q717" s="24" t="str">
        <f t="shared" si="125"/>
        <v>No</v>
      </c>
      <c r="R717" s="31" t="s">
        <v>2449</v>
      </c>
      <c r="S717" s="31" t="s">
        <v>2449</v>
      </c>
      <c r="T717" s="32">
        <f t="shared" si="121"/>
        <v>1</v>
      </c>
      <c r="U717" s="26" t="str">
        <f t="shared" si="126"/>
        <v>No</v>
      </c>
      <c r="V717" s="13" t="s">
        <v>2449</v>
      </c>
      <c r="W717" s="31" t="s">
        <v>2449</v>
      </c>
      <c r="X717" s="32">
        <f t="shared" si="122"/>
        <v>1</v>
      </c>
      <c r="Y717" s="10" t="str">
        <f t="shared" si="118"/>
        <v>No</v>
      </c>
    </row>
    <row r="718" spans="1:25">
      <c r="A718" s="32" t="s">
        <v>1413</v>
      </c>
      <c r="B718" s="32" t="s">
        <v>1414</v>
      </c>
      <c r="C718" s="32"/>
      <c r="D718" s="32"/>
      <c r="E718" s="33"/>
      <c r="F718" s="31" t="s">
        <v>2449</v>
      </c>
      <c r="G718" s="31" t="s">
        <v>2449</v>
      </c>
      <c r="H718" s="32">
        <f t="shared" si="123"/>
        <v>1</v>
      </c>
      <c r="I718" s="34" t="str">
        <f t="shared" si="119"/>
        <v>No</v>
      </c>
      <c r="J718" s="31" t="s">
        <v>2449</v>
      </c>
      <c r="K718" s="31" t="s">
        <v>2449</v>
      </c>
      <c r="L718" s="32">
        <f t="shared" si="120"/>
        <v>1</v>
      </c>
      <c r="M718" s="35" t="str">
        <f t="shared" si="124"/>
        <v>No</v>
      </c>
      <c r="N718" s="31" t="s">
        <v>2449</v>
      </c>
      <c r="O718" s="31" t="s">
        <v>2449</v>
      </c>
      <c r="P718" s="32">
        <f t="shared" si="117"/>
        <v>1</v>
      </c>
      <c r="Q718" s="24" t="str">
        <f t="shared" si="125"/>
        <v>No</v>
      </c>
      <c r="R718" s="31" t="s">
        <v>2449</v>
      </c>
      <c r="S718" s="31" t="s">
        <v>2449</v>
      </c>
      <c r="T718" s="32">
        <f t="shared" si="121"/>
        <v>1</v>
      </c>
      <c r="U718" s="26" t="str">
        <f t="shared" si="126"/>
        <v>No</v>
      </c>
      <c r="V718" s="13" t="s">
        <v>2449</v>
      </c>
      <c r="W718" s="31" t="s">
        <v>2449</v>
      </c>
      <c r="X718" s="32">
        <f t="shared" si="122"/>
        <v>1</v>
      </c>
      <c r="Y718" s="10" t="str">
        <f t="shared" si="118"/>
        <v>No</v>
      </c>
    </row>
    <row r="719" spans="1:25">
      <c r="A719" s="32" t="s">
        <v>1415</v>
      </c>
      <c r="B719" s="32" t="s">
        <v>1416</v>
      </c>
      <c r="C719" s="32"/>
      <c r="D719" s="32"/>
      <c r="E719" s="33"/>
      <c r="F719" s="31" t="s">
        <v>2449</v>
      </c>
      <c r="G719" s="31" t="s">
        <v>2449</v>
      </c>
      <c r="H719" s="32">
        <f t="shared" si="123"/>
        <v>1</v>
      </c>
      <c r="I719" s="34" t="str">
        <f t="shared" si="119"/>
        <v>No</v>
      </c>
      <c r="J719" s="31" t="s">
        <v>2449</v>
      </c>
      <c r="K719" s="31" t="s">
        <v>2449</v>
      </c>
      <c r="L719" s="32">
        <f t="shared" si="120"/>
        <v>1</v>
      </c>
      <c r="M719" s="35" t="str">
        <f t="shared" si="124"/>
        <v>No</v>
      </c>
      <c r="N719" s="31" t="s">
        <v>2449</v>
      </c>
      <c r="O719" s="31" t="s">
        <v>2449</v>
      </c>
      <c r="P719" s="32">
        <f t="shared" si="117"/>
        <v>1</v>
      </c>
      <c r="Q719" s="24" t="str">
        <f t="shared" si="125"/>
        <v>No</v>
      </c>
      <c r="R719" s="31" t="s">
        <v>2449</v>
      </c>
      <c r="S719" s="31" t="s">
        <v>2449</v>
      </c>
      <c r="T719" s="32">
        <f t="shared" si="121"/>
        <v>1</v>
      </c>
      <c r="U719" s="26" t="str">
        <f t="shared" si="126"/>
        <v>No</v>
      </c>
      <c r="V719" s="13" t="s">
        <v>2449</v>
      </c>
      <c r="W719" s="31" t="s">
        <v>2449</v>
      </c>
      <c r="X719" s="32">
        <f t="shared" si="122"/>
        <v>1</v>
      </c>
      <c r="Y719" s="10" t="str">
        <f t="shared" si="118"/>
        <v>No</v>
      </c>
    </row>
    <row r="720" spans="1:25">
      <c r="A720" s="32" t="s">
        <v>1417</v>
      </c>
      <c r="B720" s="32" t="s">
        <v>1418</v>
      </c>
      <c r="C720" s="32"/>
      <c r="D720" s="32"/>
      <c r="E720" s="33"/>
      <c r="F720" s="31" t="s">
        <v>2449</v>
      </c>
      <c r="G720" s="31" t="s">
        <v>2449</v>
      </c>
      <c r="H720" s="32">
        <f t="shared" si="123"/>
        <v>1</v>
      </c>
      <c r="I720" s="34" t="str">
        <f t="shared" si="119"/>
        <v>No</v>
      </c>
      <c r="J720" s="31" t="s">
        <v>2449</v>
      </c>
      <c r="K720" s="31" t="s">
        <v>2449</v>
      </c>
      <c r="L720" s="32">
        <f t="shared" si="120"/>
        <v>1</v>
      </c>
      <c r="M720" s="35" t="str">
        <f t="shared" si="124"/>
        <v>No</v>
      </c>
      <c r="N720" s="31" t="s">
        <v>2449</v>
      </c>
      <c r="O720" s="31" t="s">
        <v>2449</v>
      </c>
      <c r="P720" s="32">
        <f t="shared" ref="P720:P783" si="127">IF(N720=O720,1,0)</f>
        <v>1</v>
      </c>
      <c r="Q720" s="24" t="str">
        <f t="shared" si="125"/>
        <v>No</v>
      </c>
      <c r="R720" s="31" t="s">
        <v>2449</v>
      </c>
      <c r="S720" s="31" t="s">
        <v>2449</v>
      </c>
      <c r="T720" s="32">
        <f t="shared" si="121"/>
        <v>1</v>
      </c>
      <c r="U720" s="26" t="str">
        <f t="shared" si="126"/>
        <v>No</v>
      </c>
      <c r="V720" s="13" t="s">
        <v>2449</v>
      </c>
      <c r="W720" s="31" t="s">
        <v>2449</v>
      </c>
      <c r="X720" s="32">
        <f t="shared" si="122"/>
        <v>1</v>
      </c>
      <c r="Y720" s="10" t="str">
        <f t="shared" ref="Y720:Y783" si="128">IF(X720=1,W720, )</f>
        <v>No</v>
      </c>
    </row>
    <row r="721" spans="1:25">
      <c r="A721" s="32" t="s">
        <v>1419</v>
      </c>
      <c r="B721" s="32" t="s">
        <v>1420</v>
      </c>
      <c r="C721" s="32"/>
      <c r="D721" s="32"/>
      <c r="E721" s="33"/>
      <c r="F721" s="31" t="s">
        <v>2449</v>
      </c>
      <c r="G721" s="31" t="s">
        <v>2449</v>
      </c>
      <c r="H721" s="32">
        <f t="shared" si="123"/>
        <v>1</v>
      </c>
      <c r="I721" s="34" t="str">
        <f t="shared" si="119"/>
        <v>No</v>
      </c>
      <c r="J721" s="31" t="s">
        <v>2449</v>
      </c>
      <c r="K721" s="31" t="s">
        <v>2449</v>
      </c>
      <c r="L721" s="32">
        <f t="shared" si="120"/>
        <v>1</v>
      </c>
      <c r="M721" s="35" t="str">
        <f t="shared" si="124"/>
        <v>No</v>
      </c>
      <c r="N721" s="31" t="s">
        <v>2449</v>
      </c>
      <c r="O721" s="31" t="s">
        <v>2449</v>
      </c>
      <c r="P721" s="32">
        <f t="shared" si="127"/>
        <v>1</v>
      </c>
      <c r="Q721" s="24" t="str">
        <f t="shared" si="125"/>
        <v>No</v>
      </c>
      <c r="R721" s="31" t="s">
        <v>2449</v>
      </c>
      <c r="S721" s="31" t="s">
        <v>2449</v>
      </c>
      <c r="T721" s="32">
        <f t="shared" si="121"/>
        <v>1</v>
      </c>
      <c r="U721" s="26" t="str">
        <f t="shared" si="126"/>
        <v>No</v>
      </c>
      <c r="V721" s="13" t="s">
        <v>2449</v>
      </c>
      <c r="W721" s="31" t="s">
        <v>2449</v>
      </c>
      <c r="X721" s="32">
        <f t="shared" si="122"/>
        <v>1</v>
      </c>
      <c r="Y721" s="10" t="str">
        <f t="shared" si="128"/>
        <v>No</v>
      </c>
    </row>
    <row r="722" spans="1:25">
      <c r="A722" s="32" t="s">
        <v>1421</v>
      </c>
      <c r="B722" s="32" t="s">
        <v>1422</v>
      </c>
      <c r="C722" s="32"/>
      <c r="D722" s="32"/>
      <c r="E722" s="33"/>
      <c r="F722" s="31" t="s">
        <v>2449</v>
      </c>
      <c r="G722" s="31" t="s">
        <v>2449</v>
      </c>
      <c r="H722" s="32">
        <f t="shared" si="123"/>
        <v>1</v>
      </c>
      <c r="I722" s="34" t="str">
        <f t="shared" si="119"/>
        <v>No</v>
      </c>
      <c r="J722" s="31" t="s">
        <v>2449</v>
      </c>
      <c r="K722" s="31" t="s">
        <v>2449</v>
      </c>
      <c r="L722" s="32">
        <f t="shared" si="120"/>
        <v>1</v>
      </c>
      <c r="M722" s="35" t="str">
        <f t="shared" si="124"/>
        <v>No</v>
      </c>
      <c r="N722" s="31" t="s">
        <v>2449</v>
      </c>
      <c r="O722" s="31" t="s">
        <v>2449</v>
      </c>
      <c r="P722" s="32">
        <f t="shared" si="127"/>
        <v>1</v>
      </c>
      <c r="Q722" s="24" t="str">
        <f t="shared" si="125"/>
        <v>No</v>
      </c>
      <c r="R722" s="31" t="s">
        <v>2449</v>
      </c>
      <c r="S722" s="31" t="s">
        <v>2449</v>
      </c>
      <c r="T722" s="32">
        <f t="shared" si="121"/>
        <v>1</v>
      </c>
      <c r="U722" s="26" t="str">
        <f t="shared" si="126"/>
        <v>No</v>
      </c>
      <c r="V722" s="13" t="s">
        <v>2449</v>
      </c>
      <c r="W722" s="31" t="s">
        <v>2449</v>
      </c>
      <c r="X722" s="32">
        <f t="shared" si="122"/>
        <v>1</v>
      </c>
      <c r="Y722" s="10" t="str">
        <f t="shared" si="128"/>
        <v>No</v>
      </c>
    </row>
    <row r="723" spans="1:25">
      <c r="A723" s="32" t="s">
        <v>1423</v>
      </c>
      <c r="B723" s="32" t="s">
        <v>1424</v>
      </c>
      <c r="C723" s="32"/>
      <c r="D723" s="32"/>
      <c r="E723" s="33"/>
      <c r="F723" s="31" t="s">
        <v>2449</v>
      </c>
      <c r="G723" s="31" t="s">
        <v>2449</v>
      </c>
      <c r="H723" s="32">
        <f t="shared" si="123"/>
        <v>1</v>
      </c>
      <c r="I723" s="34" t="str">
        <f t="shared" si="119"/>
        <v>No</v>
      </c>
      <c r="J723" s="31" t="s">
        <v>2449</v>
      </c>
      <c r="K723" s="31" t="s">
        <v>2449</v>
      </c>
      <c r="L723" s="32">
        <f t="shared" si="120"/>
        <v>1</v>
      </c>
      <c r="M723" s="35" t="str">
        <f t="shared" si="124"/>
        <v>No</v>
      </c>
      <c r="N723" s="31" t="s">
        <v>2449</v>
      </c>
      <c r="O723" s="31" t="s">
        <v>2449</v>
      </c>
      <c r="P723" s="32">
        <f t="shared" si="127"/>
        <v>1</v>
      </c>
      <c r="Q723" s="24" t="str">
        <f t="shared" si="125"/>
        <v>No</v>
      </c>
      <c r="R723" s="31" t="s">
        <v>2449</v>
      </c>
      <c r="S723" s="31" t="s">
        <v>2449</v>
      </c>
      <c r="T723" s="32">
        <f t="shared" si="121"/>
        <v>1</v>
      </c>
      <c r="U723" s="26" t="str">
        <f t="shared" si="126"/>
        <v>No</v>
      </c>
      <c r="V723" s="13" t="s">
        <v>2449</v>
      </c>
      <c r="W723" s="31" t="s">
        <v>2449</v>
      </c>
      <c r="X723" s="32">
        <f t="shared" si="122"/>
        <v>1</v>
      </c>
      <c r="Y723" s="10" t="str">
        <f t="shared" si="128"/>
        <v>No</v>
      </c>
    </row>
    <row r="724" spans="1:25">
      <c r="A724" s="40">
        <v>100.02152777777779</v>
      </c>
      <c r="B724" s="32" t="s">
        <v>1425</v>
      </c>
      <c r="C724" s="32"/>
      <c r="D724" s="32"/>
      <c r="E724" s="33"/>
      <c r="F724" s="31" t="s">
        <v>2449</v>
      </c>
      <c r="G724" s="32" t="s">
        <v>2450</v>
      </c>
      <c r="H724" s="32">
        <f t="shared" si="123"/>
        <v>0</v>
      </c>
      <c r="I724" s="34" t="s">
        <v>2450</v>
      </c>
      <c r="J724" s="31" t="s">
        <v>2449</v>
      </c>
      <c r="K724" s="31" t="s">
        <v>2449</v>
      </c>
      <c r="L724" s="32">
        <f t="shared" si="120"/>
        <v>1</v>
      </c>
      <c r="M724" s="35" t="str">
        <f t="shared" si="124"/>
        <v>No</v>
      </c>
      <c r="N724" s="31" t="s">
        <v>2449</v>
      </c>
      <c r="O724" s="31" t="s">
        <v>2449</v>
      </c>
      <c r="P724" s="32">
        <f t="shared" si="127"/>
        <v>1</v>
      </c>
      <c r="Q724" s="24" t="str">
        <f t="shared" si="125"/>
        <v>No</v>
      </c>
      <c r="R724" s="31" t="s">
        <v>2450</v>
      </c>
      <c r="S724" s="32" t="s">
        <v>2450</v>
      </c>
      <c r="T724" s="32">
        <f t="shared" si="121"/>
        <v>1</v>
      </c>
      <c r="U724" s="26" t="str">
        <f t="shared" si="126"/>
        <v>Yes</v>
      </c>
      <c r="V724" s="13" t="s">
        <v>2449</v>
      </c>
      <c r="W724" s="31" t="s">
        <v>2449</v>
      </c>
      <c r="X724" s="32">
        <f t="shared" si="122"/>
        <v>1</v>
      </c>
      <c r="Y724" s="10" t="str">
        <f t="shared" si="128"/>
        <v>No</v>
      </c>
    </row>
    <row r="725" spans="1:25">
      <c r="A725" s="32" t="s">
        <v>1426</v>
      </c>
      <c r="B725" s="32" t="s">
        <v>1427</v>
      </c>
      <c r="C725" s="32"/>
      <c r="D725" s="32"/>
      <c r="E725" s="33"/>
      <c r="F725" s="31" t="s">
        <v>2449</v>
      </c>
      <c r="G725" s="32" t="s">
        <v>2450</v>
      </c>
      <c r="H725" s="32">
        <f t="shared" si="123"/>
        <v>0</v>
      </c>
      <c r="I725" s="34" t="s">
        <v>2449</v>
      </c>
      <c r="J725" s="31" t="s">
        <v>2449</v>
      </c>
      <c r="K725" s="31" t="s">
        <v>2449</v>
      </c>
      <c r="L725" s="32">
        <f t="shared" si="120"/>
        <v>1</v>
      </c>
      <c r="M725" s="35" t="str">
        <f t="shared" si="124"/>
        <v>No</v>
      </c>
      <c r="N725" s="31" t="s">
        <v>2449</v>
      </c>
      <c r="O725" s="31" t="s">
        <v>2449</v>
      </c>
      <c r="P725" s="32">
        <f t="shared" si="127"/>
        <v>1</v>
      </c>
      <c r="Q725" s="24" t="str">
        <f t="shared" si="125"/>
        <v>No</v>
      </c>
      <c r="R725" s="31" t="s">
        <v>2449</v>
      </c>
      <c r="S725" s="31" t="s">
        <v>2449</v>
      </c>
      <c r="T725" s="32">
        <f t="shared" si="121"/>
        <v>1</v>
      </c>
      <c r="U725" s="26" t="str">
        <f t="shared" si="126"/>
        <v>No</v>
      </c>
      <c r="V725" s="13" t="s">
        <v>2449</v>
      </c>
      <c r="W725" s="31" t="s">
        <v>2449</v>
      </c>
      <c r="X725" s="32">
        <f t="shared" si="122"/>
        <v>1</v>
      </c>
      <c r="Y725" s="10" t="str">
        <f t="shared" si="128"/>
        <v>No</v>
      </c>
    </row>
    <row r="726" spans="1:25">
      <c r="A726" s="32" t="s">
        <v>1428</v>
      </c>
      <c r="B726" s="32" t="s">
        <v>1429</v>
      </c>
      <c r="C726" s="32"/>
      <c r="D726" s="32"/>
      <c r="E726" s="33"/>
      <c r="F726" s="31" t="s">
        <v>2449</v>
      </c>
      <c r="G726" s="31" t="s">
        <v>2449</v>
      </c>
      <c r="H726" s="32">
        <f t="shared" si="123"/>
        <v>1</v>
      </c>
      <c r="I726" s="34" t="str">
        <f t="shared" si="119"/>
        <v>No</v>
      </c>
      <c r="J726" s="31" t="s">
        <v>2449</v>
      </c>
      <c r="K726" s="31" t="s">
        <v>2449</v>
      </c>
      <c r="L726" s="32">
        <f t="shared" si="120"/>
        <v>1</v>
      </c>
      <c r="M726" s="35" t="str">
        <f t="shared" si="124"/>
        <v>No</v>
      </c>
      <c r="N726" s="31" t="s">
        <v>2449</v>
      </c>
      <c r="O726" s="31" t="s">
        <v>2449</v>
      </c>
      <c r="P726" s="32">
        <f t="shared" si="127"/>
        <v>1</v>
      </c>
      <c r="Q726" s="24" t="str">
        <f t="shared" si="125"/>
        <v>No</v>
      </c>
      <c r="R726" s="31" t="s">
        <v>2449</v>
      </c>
      <c r="S726" s="31" t="s">
        <v>2449</v>
      </c>
      <c r="T726" s="32">
        <f t="shared" si="121"/>
        <v>1</v>
      </c>
      <c r="U726" s="26" t="str">
        <f t="shared" si="126"/>
        <v>No</v>
      </c>
      <c r="V726" s="13" t="s">
        <v>2449</v>
      </c>
      <c r="W726" s="31" t="s">
        <v>2449</v>
      </c>
      <c r="X726" s="32">
        <f t="shared" si="122"/>
        <v>1</v>
      </c>
      <c r="Y726" s="10" t="str">
        <f t="shared" si="128"/>
        <v>No</v>
      </c>
    </row>
    <row r="727" spans="1:25">
      <c r="A727" s="32" t="s">
        <v>1430</v>
      </c>
      <c r="B727" s="32" t="s">
        <v>1431</v>
      </c>
      <c r="C727" s="32"/>
      <c r="D727" s="32"/>
      <c r="E727" s="33"/>
      <c r="F727" s="31" t="s">
        <v>2449</v>
      </c>
      <c r="G727" s="31" t="s">
        <v>2449</v>
      </c>
      <c r="H727" s="32">
        <f t="shared" si="123"/>
        <v>1</v>
      </c>
      <c r="I727" s="34" t="str">
        <f t="shared" si="119"/>
        <v>No</v>
      </c>
      <c r="J727" s="31" t="s">
        <v>2449</v>
      </c>
      <c r="K727" s="31" t="s">
        <v>2449</v>
      </c>
      <c r="L727" s="32">
        <f t="shared" si="120"/>
        <v>1</v>
      </c>
      <c r="M727" s="35" t="str">
        <f t="shared" si="124"/>
        <v>No</v>
      </c>
      <c r="N727" s="31" t="s">
        <v>2449</v>
      </c>
      <c r="O727" s="31" t="s">
        <v>2449</v>
      </c>
      <c r="P727" s="32">
        <f t="shared" si="127"/>
        <v>1</v>
      </c>
      <c r="Q727" s="24" t="str">
        <f t="shared" si="125"/>
        <v>No</v>
      </c>
      <c r="R727" s="31" t="s">
        <v>2449</v>
      </c>
      <c r="S727" s="31" t="s">
        <v>2449</v>
      </c>
      <c r="T727" s="32">
        <f t="shared" si="121"/>
        <v>1</v>
      </c>
      <c r="U727" s="26" t="str">
        <f t="shared" si="126"/>
        <v>No</v>
      </c>
      <c r="V727" s="13" t="s">
        <v>2449</v>
      </c>
      <c r="W727" s="31" t="s">
        <v>2449</v>
      </c>
      <c r="X727" s="32">
        <f t="shared" si="122"/>
        <v>1</v>
      </c>
      <c r="Y727" s="10" t="str">
        <f t="shared" si="128"/>
        <v>No</v>
      </c>
    </row>
    <row r="728" spans="1:25">
      <c r="A728" s="32" t="s">
        <v>1432</v>
      </c>
      <c r="B728" s="32" t="s">
        <v>1433</v>
      </c>
      <c r="C728" s="32"/>
      <c r="D728" s="32"/>
      <c r="E728" s="33"/>
      <c r="F728" s="31" t="s">
        <v>2449</v>
      </c>
      <c r="G728" s="31" t="s">
        <v>2449</v>
      </c>
      <c r="H728" s="32">
        <f t="shared" si="123"/>
        <v>1</v>
      </c>
      <c r="I728" s="34" t="str">
        <f t="shared" ref="I728:I791" si="129">IF(H728=1,G728, )</f>
        <v>No</v>
      </c>
      <c r="J728" s="31" t="s">
        <v>2450</v>
      </c>
      <c r="K728" s="31" t="s">
        <v>2449</v>
      </c>
      <c r="L728" s="32">
        <f t="shared" ref="L728:L791" si="130">IF(J728=K728,1,0)</f>
        <v>0</v>
      </c>
      <c r="M728" s="35" t="s">
        <v>2450</v>
      </c>
      <c r="N728" s="31" t="s">
        <v>2449</v>
      </c>
      <c r="O728" s="31" t="s">
        <v>2449</v>
      </c>
      <c r="P728" s="32">
        <f t="shared" si="127"/>
        <v>1</v>
      </c>
      <c r="Q728" s="24" t="str">
        <f t="shared" si="125"/>
        <v>No</v>
      </c>
      <c r="R728" s="31" t="s">
        <v>2449</v>
      </c>
      <c r="S728" s="31" t="s">
        <v>2449</v>
      </c>
      <c r="T728" s="32">
        <f t="shared" ref="T728:T792" si="131">IF(R728=S728,1,0)</f>
        <v>1</v>
      </c>
      <c r="U728" s="26" t="str">
        <f t="shared" si="126"/>
        <v>No</v>
      </c>
      <c r="V728" s="13" t="s">
        <v>2449</v>
      </c>
      <c r="W728" s="31" t="s">
        <v>2449</v>
      </c>
      <c r="X728" s="32">
        <f t="shared" ref="X728:X787" si="132">IF(V728=W728,1,0)</f>
        <v>1</v>
      </c>
      <c r="Y728" s="10" t="str">
        <f t="shared" si="128"/>
        <v>No</v>
      </c>
    </row>
    <row r="729" spans="1:25">
      <c r="A729" s="32" t="s">
        <v>1434</v>
      </c>
      <c r="B729" s="32" t="s">
        <v>1435</v>
      </c>
      <c r="C729" s="32"/>
      <c r="D729" s="32"/>
      <c r="E729" s="33"/>
      <c r="F729" s="31" t="s">
        <v>2449</v>
      </c>
      <c r="G729" s="31" t="s">
        <v>2449</v>
      </c>
      <c r="H729" s="32">
        <f t="shared" ref="H729:H792" si="133">IF(F729=G729,1,0)</f>
        <v>1</v>
      </c>
      <c r="I729" s="34" t="str">
        <f t="shared" si="129"/>
        <v>No</v>
      </c>
      <c r="J729" s="31" t="s">
        <v>2449</v>
      </c>
      <c r="K729" s="31" t="s">
        <v>2449</v>
      </c>
      <c r="L729" s="32">
        <f t="shared" si="130"/>
        <v>1</v>
      </c>
      <c r="M729" s="35" t="str">
        <f t="shared" ref="M729:M792" si="134">IF(L729=1,K729, )</f>
        <v>No</v>
      </c>
      <c r="N729" s="31" t="s">
        <v>2449</v>
      </c>
      <c r="O729" s="31" t="s">
        <v>2449</v>
      </c>
      <c r="P729" s="32">
        <f t="shared" si="127"/>
        <v>1</v>
      </c>
      <c r="Q729" s="24" t="str">
        <f t="shared" ref="Q729:Q791" si="135">IF(P729=1,O729, )</f>
        <v>No</v>
      </c>
      <c r="R729" s="31" t="s">
        <v>2449</v>
      </c>
      <c r="S729" s="31" t="s">
        <v>2449</v>
      </c>
      <c r="T729" s="32">
        <f t="shared" si="131"/>
        <v>1</v>
      </c>
      <c r="U729" s="26" t="str">
        <f t="shared" ref="U729:U793" si="136">IF(T729=1,S729, 0)</f>
        <v>No</v>
      </c>
      <c r="V729" s="13" t="s">
        <v>2449</v>
      </c>
      <c r="W729" s="31" t="s">
        <v>2449</v>
      </c>
      <c r="X729" s="32">
        <f t="shared" si="132"/>
        <v>1</v>
      </c>
      <c r="Y729" s="10" t="str">
        <f t="shared" si="128"/>
        <v>No</v>
      </c>
    </row>
    <row r="730" spans="1:25">
      <c r="A730" s="32" t="s">
        <v>1436</v>
      </c>
      <c r="B730" s="32" t="s">
        <v>1437</v>
      </c>
      <c r="C730" s="32"/>
      <c r="D730" s="32"/>
      <c r="E730" s="33"/>
      <c r="F730" s="31" t="s">
        <v>2449</v>
      </c>
      <c r="G730" s="31" t="s">
        <v>2449</v>
      </c>
      <c r="H730" s="32">
        <f t="shared" si="133"/>
        <v>1</v>
      </c>
      <c r="I730" s="34" t="str">
        <f t="shared" si="129"/>
        <v>No</v>
      </c>
      <c r="J730" s="31" t="s">
        <v>2449</v>
      </c>
      <c r="K730" s="31" t="s">
        <v>2449</v>
      </c>
      <c r="L730" s="32">
        <f t="shared" si="130"/>
        <v>1</v>
      </c>
      <c r="M730" s="35" t="str">
        <f t="shared" si="134"/>
        <v>No</v>
      </c>
      <c r="N730" s="31" t="s">
        <v>2449</v>
      </c>
      <c r="O730" s="31" t="s">
        <v>2449</v>
      </c>
      <c r="P730" s="32">
        <f t="shared" si="127"/>
        <v>1</v>
      </c>
      <c r="Q730" s="24" t="str">
        <f t="shared" si="135"/>
        <v>No</v>
      </c>
      <c r="R730" s="31" t="s">
        <v>2449</v>
      </c>
      <c r="S730" s="31" t="s">
        <v>2449</v>
      </c>
      <c r="T730" s="32">
        <f t="shared" si="131"/>
        <v>1</v>
      </c>
      <c r="U730" s="26" t="str">
        <f t="shared" si="136"/>
        <v>No</v>
      </c>
      <c r="V730" s="13" t="s">
        <v>2449</v>
      </c>
      <c r="W730" s="31" t="s">
        <v>2449</v>
      </c>
      <c r="X730" s="32">
        <f t="shared" si="132"/>
        <v>1</v>
      </c>
      <c r="Y730" s="10" t="str">
        <f t="shared" si="128"/>
        <v>No</v>
      </c>
    </row>
    <row r="731" spans="1:25">
      <c r="A731" s="32" t="s">
        <v>1438</v>
      </c>
      <c r="B731" s="32" t="s">
        <v>1439</v>
      </c>
      <c r="C731" s="32"/>
      <c r="D731" s="32"/>
      <c r="E731" s="33"/>
      <c r="F731" s="31" t="s">
        <v>2449</v>
      </c>
      <c r="G731" s="31" t="s">
        <v>2449</v>
      </c>
      <c r="H731" s="32">
        <f t="shared" si="133"/>
        <v>1</v>
      </c>
      <c r="I731" s="34" t="str">
        <f t="shared" si="129"/>
        <v>No</v>
      </c>
      <c r="J731" s="31" t="s">
        <v>2449</v>
      </c>
      <c r="K731" s="31" t="s">
        <v>2449</v>
      </c>
      <c r="L731" s="32">
        <f t="shared" si="130"/>
        <v>1</v>
      </c>
      <c r="M731" s="35" t="str">
        <f t="shared" si="134"/>
        <v>No</v>
      </c>
      <c r="N731" s="31" t="s">
        <v>2449</v>
      </c>
      <c r="O731" s="31" t="s">
        <v>2449</v>
      </c>
      <c r="P731" s="32">
        <f t="shared" si="127"/>
        <v>1</v>
      </c>
      <c r="Q731" s="24" t="str">
        <f t="shared" si="135"/>
        <v>No</v>
      </c>
      <c r="R731" s="31" t="s">
        <v>2449</v>
      </c>
      <c r="S731" s="31" t="s">
        <v>2449</v>
      </c>
      <c r="T731" s="32">
        <f t="shared" si="131"/>
        <v>1</v>
      </c>
      <c r="U731" s="26" t="str">
        <f t="shared" si="136"/>
        <v>No</v>
      </c>
      <c r="V731" s="13" t="s">
        <v>2449</v>
      </c>
      <c r="W731" s="31" t="s">
        <v>2449</v>
      </c>
      <c r="X731" s="32">
        <f t="shared" si="132"/>
        <v>1</v>
      </c>
      <c r="Y731" s="10" t="str">
        <f t="shared" si="128"/>
        <v>No</v>
      </c>
    </row>
    <row r="732" spans="1:25">
      <c r="A732" s="32" t="s">
        <v>1440</v>
      </c>
      <c r="B732" s="32" t="s">
        <v>1441</v>
      </c>
      <c r="C732" s="32"/>
      <c r="D732" s="32"/>
      <c r="E732" s="33"/>
      <c r="F732" s="31" t="s">
        <v>2449</v>
      </c>
      <c r="G732" s="31" t="s">
        <v>2449</v>
      </c>
      <c r="H732" s="32">
        <f t="shared" si="133"/>
        <v>1</v>
      </c>
      <c r="I732" s="34" t="str">
        <f t="shared" si="129"/>
        <v>No</v>
      </c>
      <c r="J732" s="31" t="s">
        <v>2449</v>
      </c>
      <c r="K732" s="31" t="s">
        <v>2449</v>
      </c>
      <c r="L732" s="32">
        <f t="shared" si="130"/>
        <v>1</v>
      </c>
      <c r="M732" s="35" t="str">
        <f t="shared" si="134"/>
        <v>No</v>
      </c>
      <c r="N732" s="31" t="s">
        <v>2449</v>
      </c>
      <c r="O732" s="31" t="s">
        <v>2449</v>
      </c>
      <c r="P732" s="32">
        <f t="shared" si="127"/>
        <v>1</v>
      </c>
      <c r="Q732" s="24" t="str">
        <f t="shared" si="135"/>
        <v>No</v>
      </c>
      <c r="R732" s="31" t="s">
        <v>2449</v>
      </c>
      <c r="S732" s="31" t="s">
        <v>2449</v>
      </c>
      <c r="T732" s="32">
        <f t="shared" si="131"/>
        <v>1</v>
      </c>
      <c r="U732" s="26" t="str">
        <f t="shared" si="136"/>
        <v>No</v>
      </c>
      <c r="V732" s="13" t="s">
        <v>2449</v>
      </c>
      <c r="W732" s="31" t="s">
        <v>2449</v>
      </c>
      <c r="X732" s="32">
        <f t="shared" si="132"/>
        <v>1</v>
      </c>
      <c r="Y732" s="10" t="str">
        <f t="shared" si="128"/>
        <v>No</v>
      </c>
    </row>
    <row r="733" spans="1:25">
      <c r="A733" s="32" t="s">
        <v>1442</v>
      </c>
      <c r="B733" s="32" t="s">
        <v>1443</v>
      </c>
      <c r="C733" s="32"/>
      <c r="D733" s="32"/>
      <c r="E733" s="33"/>
      <c r="F733" s="31" t="s">
        <v>2449</v>
      </c>
      <c r="G733" s="31" t="s">
        <v>2449</v>
      </c>
      <c r="H733" s="32">
        <f t="shared" si="133"/>
        <v>1</v>
      </c>
      <c r="I733" s="34" t="str">
        <f t="shared" si="129"/>
        <v>No</v>
      </c>
      <c r="J733" s="31" t="s">
        <v>2449</v>
      </c>
      <c r="K733" s="31" t="s">
        <v>2449</v>
      </c>
      <c r="L733" s="32">
        <f t="shared" si="130"/>
        <v>1</v>
      </c>
      <c r="M733" s="35" t="str">
        <f t="shared" si="134"/>
        <v>No</v>
      </c>
      <c r="N733" s="31" t="s">
        <v>2449</v>
      </c>
      <c r="O733" s="31" t="s">
        <v>2449</v>
      </c>
      <c r="P733" s="32">
        <f t="shared" si="127"/>
        <v>1</v>
      </c>
      <c r="Q733" s="24" t="str">
        <f t="shared" si="135"/>
        <v>No</v>
      </c>
      <c r="R733" s="31" t="s">
        <v>2449</v>
      </c>
      <c r="S733" s="31" t="s">
        <v>2449</v>
      </c>
      <c r="T733" s="32">
        <f t="shared" si="131"/>
        <v>1</v>
      </c>
      <c r="U733" s="26" t="str">
        <f t="shared" si="136"/>
        <v>No</v>
      </c>
      <c r="V733" s="13" t="s">
        <v>2449</v>
      </c>
      <c r="W733" s="31" t="s">
        <v>2449</v>
      </c>
      <c r="X733" s="32">
        <f t="shared" si="132"/>
        <v>1</v>
      </c>
      <c r="Y733" s="10" t="str">
        <f t="shared" si="128"/>
        <v>No</v>
      </c>
    </row>
    <row r="734" spans="1:25">
      <c r="A734" s="32" t="s">
        <v>1444</v>
      </c>
      <c r="B734" s="32" t="s">
        <v>1445</v>
      </c>
      <c r="C734" s="32"/>
      <c r="D734" s="32"/>
      <c r="E734" s="33"/>
      <c r="F734" s="31" t="s">
        <v>2449</v>
      </c>
      <c r="G734" s="31" t="s">
        <v>2449</v>
      </c>
      <c r="H734" s="32">
        <f t="shared" si="133"/>
        <v>1</v>
      </c>
      <c r="I734" s="34" t="str">
        <f t="shared" si="129"/>
        <v>No</v>
      </c>
      <c r="J734" s="31" t="s">
        <v>2449</v>
      </c>
      <c r="K734" s="31" t="s">
        <v>2449</v>
      </c>
      <c r="L734" s="32">
        <f t="shared" si="130"/>
        <v>1</v>
      </c>
      <c r="M734" s="35" t="str">
        <f t="shared" si="134"/>
        <v>No</v>
      </c>
      <c r="N734" s="31" t="s">
        <v>2449</v>
      </c>
      <c r="O734" s="31" t="s">
        <v>2449</v>
      </c>
      <c r="P734" s="32">
        <f t="shared" si="127"/>
        <v>1</v>
      </c>
      <c r="Q734" s="24" t="str">
        <f t="shared" si="135"/>
        <v>No</v>
      </c>
      <c r="R734" s="31" t="s">
        <v>2449</v>
      </c>
      <c r="S734" s="31" t="s">
        <v>2449</v>
      </c>
      <c r="T734" s="32">
        <f t="shared" si="131"/>
        <v>1</v>
      </c>
      <c r="U734" s="26" t="str">
        <f t="shared" si="136"/>
        <v>No</v>
      </c>
      <c r="V734" s="13" t="s">
        <v>2449</v>
      </c>
      <c r="W734" s="31" t="s">
        <v>2449</v>
      </c>
      <c r="X734" s="32">
        <f t="shared" si="132"/>
        <v>1</v>
      </c>
      <c r="Y734" s="10" t="str">
        <f t="shared" si="128"/>
        <v>No</v>
      </c>
    </row>
    <row r="735" spans="1:25">
      <c r="A735" s="32" t="s">
        <v>1446</v>
      </c>
      <c r="B735" s="32" t="s">
        <v>1447</v>
      </c>
      <c r="C735" s="32"/>
      <c r="D735" s="32"/>
      <c r="E735" s="33"/>
      <c r="F735" s="31" t="s">
        <v>2449</v>
      </c>
      <c r="G735" s="31" t="s">
        <v>2449</v>
      </c>
      <c r="H735" s="32">
        <f t="shared" si="133"/>
        <v>1</v>
      </c>
      <c r="I735" s="34" t="str">
        <f t="shared" si="129"/>
        <v>No</v>
      </c>
      <c r="J735" s="31" t="s">
        <v>2449</v>
      </c>
      <c r="K735" s="31" t="s">
        <v>2449</v>
      </c>
      <c r="L735" s="32">
        <f t="shared" si="130"/>
        <v>1</v>
      </c>
      <c r="M735" s="35" t="str">
        <f t="shared" si="134"/>
        <v>No</v>
      </c>
      <c r="N735" s="31" t="s">
        <v>2449</v>
      </c>
      <c r="O735" s="31" t="s">
        <v>2449</v>
      </c>
      <c r="P735" s="32">
        <f t="shared" si="127"/>
        <v>1</v>
      </c>
      <c r="Q735" s="24" t="str">
        <f t="shared" si="135"/>
        <v>No</v>
      </c>
      <c r="R735" s="31" t="s">
        <v>2450</v>
      </c>
      <c r="S735" s="32" t="s">
        <v>2450</v>
      </c>
      <c r="T735" s="32">
        <f t="shared" si="131"/>
        <v>1</v>
      </c>
      <c r="U735" s="26" t="str">
        <f t="shared" si="136"/>
        <v>Yes</v>
      </c>
      <c r="V735" s="13" t="s">
        <v>2449</v>
      </c>
      <c r="W735" s="31" t="s">
        <v>2449</v>
      </c>
      <c r="X735" s="32">
        <f t="shared" si="132"/>
        <v>1</v>
      </c>
      <c r="Y735" s="10" t="str">
        <f t="shared" si="128"/>
        <v>No</v>
      </c>
    </row>
    <row r="736" spans="1:25">
      <c r="A736" s="32" t="s">
        <v>1448</v>
      </c>
      <c r="B736" s="32" t="s">
        <v>1449</v>
      </c>
      <c r="C736" s="32"/>
      <c r="D736" s="32"/>
      <c r="E736" s="33"/>
      <c r="F736" s="31" t="s">
        <v>2449</v>
      </c>
      <c r="G736" s="31" t="s">
        <v>2449</v>
      </c>
      <c r="H736" s="32">
        <f t="shared" si="133"/>
        <v>1</v>
      </c>
      <c r="I736" s="34" t="str">
        <f t="shared" si="129"/>
        <v>No</v>
      </c>
      <c r="J736" s="31" t="s">
        <v>2449</v>
      </c>
      <c r="K736" s="31" t="s">
        <v>2449</v>
      </c>
      <c r="L736" s="32">
        <f t="shared" si="130"/>
        <v>1</v>
      </c>
      <c r="M736" s="35" t="str">
        <f t="shared" si="134"/>
        <v>No</v>
      </c>
      <c r="N736" s="31" t="s">
        <v>2449</v>
      </c>
      <c r="O736" s="32" t="s">
        <v>2547</v>
      </c>
      <c r="P736" s="32">
        <f t="shared" si="127"/>
        <v>0</v>
      </c>
      <c r="Q736" s="24" t="s">
        <v>2450</v>
      </c>
      <c r="R736" s="31" t="s">
        <v>2449</v>
      </c>
      <c r="S736" s="31" t="s">
        <v>2449</v>
      </c>
      <c r="T736" s="32">
        <f t="shared" si="131"/>
        <v>1</v>
      </c>
      <c r="U736" s="26" t="str">
        <f t="shared" si="136"/>
        <v>No</v>
      </c>
      <c r="V736" s="13" t="s">
        <v>2449</v>
      </c>
      <c r="W736" s="31" t="s">
        <v>2449</v>
      </c>
      <c r="X736" s="32">
        <f t="shared" si="132"/>
        <v>1</v>
      </c>
      <c r="Y736" s="10" t="str">
        <f t="shared" si="128"/>
        <v>No</v>
      </c>
    </row>
    <row r="737" spans="1:25">
      <c r="A737" s="32" t="s">
        <v>1450</v>
      </c>
      <c r="B737" s="32" t="s">
        <v>1451</v>
      </c>
      <c r="C737" s="32"/>
      <c r="D737" s="32"/>
      <c r="E737" s="33"/>
      <c r="F737" s="31" t="s">
        <v>2449</v>
      </c>
      <c r="G737" s="31" t="s">
        <v>2449</v>
      </c>
      <c r="H737" s="32">
        <f t="shared" si="133"/>
        <v>1</v>
      </c>
      <c r="I737" s="34" t="str">
        <f t="shared" si="129"/>
        <v>No</v>
      </c>
      <c r="J737" s="31" t="s">
        <v>2449</v>
      </c>
      <c r="K737" s="31" t="s">
        <v>2449</v>
      </c>
      <c r="L737" s="32">
        <f t="shared" si="130"/>
        <v>1</v>
      </c>
      <c r="M737" s="35" t="str">
        <f t="shared" si="134"/>
        <v>No</v>
      </c>
      <c r="N737" s="31" t="s">
        <v>2449</v>
      </c>
      <c r="O737" s="31" t="s">
        <v>2449</v>
      </c>
      <c r="P737" s="32">
        <f t="shared" si="127"/>
        <v>1</v>
      </c>
      <c r="Q737" s="24" t="str">
        <f t="shared" si="135"/>
        <v>No</v>
      </c>
      <c r="R737" s="31" t="s">
        <v>2449</v>
      </c>
      <c r="S737" s="31" t="s">
        <v>2449</v>
      </c>
      <c r="T737" s="32">
        <f t="shared" si="131"/>
        <v>1</v>
      </c>
      <c r="U737" s="26" t="str">
        <f t="shared" si="136"/>
        <v>No</v>
      </c>
      <c r="V737" s="13" t="s">
        <v>2449</v>
      </c>
      <c r="W737" s="32" t="s">
        <v>2577</v>
      </c>
      <c r="X737" s="32">
        <f t="shared" si="132"/>
        <v>0</v>
      </c>
      <c r="Y737" s="10" t="s">
        <v>2449</v>
      </c>
    </row>
    <row r="738" spans="1:25">
      <c r="A738" s="32" t="s">
        <v>1452</v>
      </c>
      <c r="B738" s="32" t="s">
        <v>1453</v>
      </c>
      <c r="C738" s="32"/>
      <c r="D738" s="32"/>
      <c r="E738" s="33"/>
      <c r="F738" s="31" t="s">
        <v>2449</v>
      </c>
      <c r="G738" s="31" t="s">
        <v>2449</v>
      </c>
      <c r="H738" s="32">
        <f t="shared" si="133"/>
        <v>1</v>
      </c>
      <c r="I738" s="34" t="str">
        <f t="shared" si="129"/>
        <v>No</v>
      </c>
      <c r="J738" s="31" t="s">
        <v>2449</v>
      </c>
      <c r="K738" s="31" t="s">
        <v>2449</v>
      </c>
      <c r="L738" s="32">
        <f t="shared" si="130"/>
        <v>1</v>
      </c>
      <c r="M738" s="35" t="str">
        <f t="shared" si="134"/>
        <v>No</v>
      </c>
      <c r="N738" s="31" t="s">
        <v>2449</v>
      </c>
      <c r="O738" s="31" t="s">
        <v>2449</v>
      </c>
      <c r="P738" s="32">
        <f t="shared" si="127"/>
        <v>1</v>
      </c>
      <c r="Q738" s="24" t="str">
        <f t="shared" si="135"/>
        <v>No</v>
      </c>
      <c r="R738" s="31" t="s">
        <v>2449</v>
      </c>
      <c r="S738" s="31" t="s">
        <v>2449</v>
      </c>
      <c r="T738" s="32">
        <f t="shared" si="131"/>
        <v>1</v>
      </c>
      <c r="U738" s="26" t="str">
        <f t="shared" si="136"/>
        <v>No</v>
      </c>
      <c r="V738" s="13" t="s">
        <v>2450</v>
      </c>
      <c r="W738" s="31" t="s">
        <v>2449</v>
      </c>
      <c r="X738" s="32">
        <f t="shared" si="132"/>
        <v>0</v>
      </c>
      <c r="Y738" s="10" t="s">
        <v>2449</v>
      </c>
    </row>
    <row r="739" spans="1:25">
      <c r="A739" s="32" t="s">
        <v>1454</v>
      </c>
      <c r="B739" s="32" t="s">
        <v>1455</v>
      </c>
      <c r="C739" s="32"/>
      <c r="D739" s="32"/>
      <c r="E739" s="33"/>
      <c r="F739" s="31" t="s">
        <v>2449</v>
      </c>
      <c r="G739" s="31" t="s">
        <v>2449</v>
      </c>
      <c r="H739" s="32">
        <f t="shared" si="133"/>
        <v>1</v>
      </c>
      <c r="I739" s="34" t="str">
        <f t="shared" si="129"/>
        <v>No</v>
      </c>
      <c r="J739" s="31" t="s">
        <v>2449</v>
      </c>
      <c r="K739" s="31" t="s">
        <v>2449</v>
      </c>
      <c r="L739" s="32">
        <f t="shared" si="130"/>
        <v>1</v>
      </c>
      <c r="M739" s="35" t="str">
        <f t="shared" si="134"/>
        <v>No</v>
      </c>
      <c r="N739" s="31" t="s">
        <v>2449</v>
      </c>
      <c r="O739" s="31" t="s">
        <v>2449</v>
      </c>
      <c r="P739" s="32">
        <f t="shared" si="127"/>
        <v>1</v>
      </c>
      <c r="Q739" s="24" t="str">
        <f t="shared" si="135"/>
        <v>No</v>
      </c>
      <c r="R739" s="31" t="s">
        <v>2449</v>
      </c>
      <c r="S739" s="32" t="s">
        <v>2450</v>
      </c>
      <c r="T739" s="32">
        <f t="shared" si="131"/>
        <v>0</v>
      </c>
      <c r="U739" s="26" t="s">
        <v>2450</v>
      </c>
      <c r="V739" s="13" t="s">
        <v>2449</v>
      </c>
      <c r="W739" s="31" t="s">
        <v>2449</v>
      </c>
      <c r="X739" s="32">
        <f t="shared" si="132"/>
        <v>1</v>
      </c>
      <c r="Y739" s="10" t="str">
        <f t="shared" si="128"/>
        <v>No</v>
      </c>
    </row>
    <row r="740" spans="1:25">
      <c r="A740" s="32" t="s">
        <v>1456</v>
      </c>
      <c r="B740" s="32" t="s">
        <v>1457</v>
      </c>
      <c r="C740" s="32"/>
      <c r="D740" s="32"/>
      <c r="E740" s="33"/>
      <c r="F740" s="31" t="s">
        <v>2449</v>
      </c>
      <c r="G740" s="31" t="s">
        <v>2449</v>
      </c>
      <c r="H740" s="32">
        <f t="shared" si="133"/>
        <v>1</v>
      </c>
      <c r="I740" s="34" t="str">
        <f t="shared" si="129"/>
        <v>No</v>
      </c>
      <c r="J740" s="31" t="s">
        <v>2449</v>
      </c>
      <c r="K740" s="31" t="s">
        <v>2449</v>
      </c>
      <c r="L740" s="32">
        <f t="shared" si="130"/>
        <v>1</v>
      </c>
      <c r="M740" s="35" t="str">
        <f t="shared" si="134"/>
        <v>No</v>
      </c>
      <c r="N740" s="31" t="s">
        <v>2449</v>
      </c>
      <c r="O740" s="31" t="s">
        <v>2449</v>
      </c>
      <c r="P740" s="32">
        <f t="shared" si="127"/>
        <v>1</v>
      </c>
      <c r="Q740" s="24" t="str">
        <f t="shared" si="135"/>
        <v>No</v>
      </c>
      <c r="R740" s="31" t="s">
        <v>2449</v>
      </c>
      <c r="S740" s="31" t="s">
        <v>2449</v>
      </c>
      <c r="T740" s="32">
        <f t="shared" si="131"/>
        <v>1</v>
      </c>
      <c r="U740" s="26" t="str">
        <f t="shared" si="136"/>
        <v>No</v>
      </c>
      <c r="V740" s="13" t="s">
        <v>2449</v>
      </c>
      <c r="W740" s="31" t="s">
        <v>2449</v>
      </c>
      <c r="X740" s="32">
        <f t="shared" si="132"/>
        <v>1</v>
      </c>
      <c r="Y740" s="10" t="str">
        <f t="shared" si="128"/>
        <v>No</v>
      </c>
    </row>
    <row r="741" spans="1:25">
      <c r="A741" s="32" t="s">
        <v>1458</v>
      </c>
      <c r="B741" s="32" t="s">
        <v>1459</v>
      </c>
      <c r="C741" s="32"/>
      <c r="D741" s="32"/>
      <c r="E741" s="33"/>
      <c r="F741" s="31" t="s">
        <v>2449</v>
      </c>
      <c r="G741" s="31" t="s">
        <v>2449</v>
      </c>
      <c r="H741" s="32">
        <f t="shared" si="133"/>
        <v>1</v>
      </c>
      <c r="I741" s="34" t="str">
        <f t="shared" si="129"/>
        <v>No</v>
      </c>
      <c r="J741" s="31" t="s">
        <v>2449</v>
      </c>
      <c r="K741" s="31" t="s">
        <v>2449</v>
      </c>
      <c r="L741" s="32">
        <f t="shared" si="130"/>
        <v>1</v>
      </c>
      <c r="M741" s="35" t="str">
        <f t="shared" si="134"/>
        <v>No</v>
      </c>
      <c r="N741" s="31" t="s">
        <v>2449</v>
      </c>
      <c r="O741" s="31" t="s">
        <v>2449</v>
      </c>
      <c r="P741" s="32">
        <f t="shared" si="127"/>
        <v>1</v>
      </c>
      <c r="Q741" s="24" t="str">
        <f t="shared" si="135"/>
        <v>No</v>
      </c>
      <c r="R741" s="31" t="s">
        <v>2450</v>
      </c>
      <c r="S741" s="31" t="s">
        <v>2449</v>
      </c>
      <c r="T741" s="32">
        <f t="shared" si="131"/>
        <v>0</v>
      </c>
      <c r="U741" s="26" t="s">
        <v>2450</v>
      </c>
      <c r="V741" s="13" t="s">
        <v>2449</v>
      </c>
      <c r="W741" s="31" t="s">
        <v>2449</v>
      </c>
      <c r="X741" s="32">
        <f t="shared" si="132"/>
        <v>1</v>
      </c>
      <c r="Y741" s="10" t="str">
        <f t="shared" si="128"/>
        <v>No</v>
      </c>
    </row>
    <row r="742" spans="1:25">
      <c r="A742" s="32" t="s">
        <v>1460</v>
      </c>
      <c r="B742" s="32" t="s">
        <v>1461</v>
      </c>
      <c r="C742" s="32"/>
      <c r="D742" s="32"/>
      <c r="E742" s="33"/>
      <c r="F742" s="31" t="s">
        <v>2449</v>
      </c>
      <c r="G742" s="31" t="s">
        <v>2449</v>
      </c>
      <c r="H742" s="32">
        <f t="shared" si="133"/>
        <v>1</v>
      </c>
      <c r="I742" s="34" t="str">
        <f t="shared" si="129"/>
        <v>No</v>
      </c>
      <c r="J742" s="31" t="s">
        <v>2449</v>
      </c>
      <c r="K742" s="31" t="s">
        <v>2449</v>
      </c>
      <c r="L742" s="32">
        <f t="shared" si="130"/>
        <v>1</v>
      </c>
      <c r="M742" s="35" t="str">
        <f t="shared" si="134"/>
        <v>No</v>
      </c>
      <c r="N742" s="31" t="s">
        <v>2449</v>
      </c>
      <c r="O742" s="31" t="s">
        <v>2449</v>
      </c>
      <c r="P742" s="32">
        <f t="shared" si="127"/>
        <v>1</v>
      </c>
      <c r="Q742" s="24" t="str">
        <f t="shared" si="135"/>
        <v>No</v>
      </c>
      <c r="R742" s="31" t="s">
        <v>2449</v>
      </c>
      <c r="S742" s="31" t="s">
        <v>2449</v>
      </c>
      <c r="T742" s="32">
        <f t="shared" si="131"/>
        <v>1</v>
      </c>
      <c r="U742" s="26" t="str">
        <f t="shared" si="136"/>
        <v>No</v>
      </c>
      <c r="V742" s="13" t="s">
        <v>2449</v>
      </c>
      <c r="W742" s="31" t="s">
        <v>2449</v>
      </c>
      <c r="X742" s="32">
        <f t="shared" si="132"/>
        <v>1</v>
      </c>
      <c r="Y742" s="10" t="str">
        <f t="shared" si="128"/>
        <v>No</v>
      </c>
    </row>
    <row r="743" spans="1:25">
      <c r="A743" s="32" t="s">
        <v>1462</v>
      </c>
      <c r="B743" s="32" t="s">
        <v>1463</v>
      </c>
      <c r="C743" s="32"/>
      <c r="D743" s="32"/>
      <c r="E743" s="33"/>
      <c r="F743" s="31" t="s">
        <v>2449</v>
      </c>
      <c r="G743" s="31" t="s">
        <v>2449</v>
      </c>
      <c r="H743" s="32">
        <f t="shared" si="133"/>
        <v>1</v>
      </c>
      <c r="I743" s="34" t="str">
        <f t="shared" si="129"/>
        <v>No</v>
      </c>
      <c r="J743" s="31" t="s">
        <v>2449</v>
      </c>
      <c r="K743" s="31" t="s">
        <v>2449</v>
      </c>
      <c r="L743" s="32">
        <f t="shared" si="130"/>
        <v>1</v>
      </c>
      <c r="M743" s="35" t="str">
        <f t="shared" si="134"/>
        <v>No</v>
      </c>
      <c r="N743" s="31" t="s">
        <v>2449</v>
      </c>
      <c r="O743" s="31" t="s">
        <v>2449</v>
      </c>
      <c r="P743" s="32">
        <f t="shared" si="127"/>
        <v>1</v>
      </c>
      <c r="Q743" s="24" t="str">
        <f t="shared" si="135"/>
        <v>No</v>
      </c>
      <c r="R743" s="31" t="s">
        <v>2449</v>
      </c>
      <c r="S743" s="32" t="s">
        <v>2450</v>
      </c>
      <c r="T743" s="32">
        <f t="shared" si="131"/>
        <v>0</v>
      </c>
      <c r="U743" s="26" t="s">
        <v>2450</v>
      </c>
      <c r="V743" s="13" t="s">
        <v>2449</v>
      </c>
      <c r="W743" s="31" t="s">
        <v>2449</v>
      </c>
      <c r="X743" s="32">
        <f t="shared" si="132"/>
        <v>1</v>
      </c>
      <c r="Y743" s="10" t="str">
        <f t="shared" si="128"/>
        <v>No</v>
      </c>
    </row>
    <row r="744" spans="1:25">
      <c r="A744" s="32" t="s">
        <v>1464</v>
      </c>
      <c r="B744" s="32" t="s">
        <v>1465</v>
      </c>
      <c r="C744" s="32"/>
      <c r="D744" s="32"/>
      <c r="E744" s="33"/>
      <c r="F744" s="31" t="s">
        <v>2449</v>
      </c>
      <c r="G744" s="31" t="s">
        <v>2449</v>
      </c>
      <c r="H744" s="32">
        <f t="shared" si="133"/>
        <v>1</v>
      </c>
      <c r="I744" s="34" t="str">
        <f t="shared" si="129"/>
        <v>No</v>
      </c>
      <c r="J744" s="31" t="s">
        <v>2449</v>
      </c>
      <c r="K744" s="31" t="s">
        <v>2449</v>
      </c>
      <c r="L744" s="32">
        <f t="shared" si="130"/>
        <v>1</v>
      </c>
      <c r="M744" s="35" t="str">
        <f t="shared" si="134"/>
        <v>No</v>
      </c>
      <c r="N744" s="31" t="s">
        <v>2449</v>
      </c>
      <c r="O744" s="31" t="s">
        <v>2449</v>
      </c>
      <c r="P744" s="32">
        <f t="shared" si="127"/>
        <v>1</v>
      </c>
      <c r="Q744" s="24" t="str">
        <f t="shared" si="135"/>
        <v>No</v>
      </c>
      <c r="R744" s="31" t="s">
        <v>2449</v>
      </c>
      <c r="S744" s="31" t="s">
        <v>2449</v>
      </c>
      <c r="T744" s="32">
        <f t="shared" si="131"/>
        <v>1</v>
      </c>
      <c r="U744" s="26" t="str">
        <f t="shared" si="136"/>
        <v>No</v>
      </c>
      <c r="V744" s="13" t="s">
        <v>2449</v>
      </c>
      <c r="W744" s="31" t="s">
        <v>2449</v>
      </c>
      <c r="X744" s="32">
        <f t="shared" si="132"/>
        <v>1</v>
      </c>
      <c r="Y744" s="10" t="str">
        <f t="shared" si="128"/>
        <v>No</v>
      </c>
    </row>
    <row r="745" spans="1:25">
      <c r="A745" s="32" t="s">
        <v>1466</v>
      </c>
      <c r="B745" s="32" t="s">
        <v>1467</v>
      </c>
      <c r="C745" s="32"/>
      <c r="D745" s="32"/>
      <c r="E745" s="33"/>
      <c r="F745" s="31" t="s">
        <v>2449</v>
      </c>
      <c r="G745" s="31" t="s">
        <v>2449</v>
      </c>
      <c r="H745" s="32">
        <f t="shared" si="133"/>
        <v>1</v>
      </c>
      <c r="I745" s="34" t="str">
        <f t="shared" si="129"/>
        <v>No</v>
      </c>
      <c r="J745" s="31" t="s">
        <v>2449</v>
      </c>
      <c r="K745" s="31" t="s">
        <v>2449</v>
      </c>
      <c r="L745" s="32">
        <f t="shared" si="130"/>
        <v>1</v>
      </c>
      <c r="M745" s="35" t="str">
        <f t="shared" si="134"/>
        <v>No</v>
      </c>
      <c r="N745" s="31" t="s">
        <v>2449</v>
      </c>
      <c r="O745" s="31" t="s">
        <v>2449</v>
      </c>
      <c r="P745" s="32">
        <f t="shared" si="127"/>
        <v>1</v>
      </c>
      <c r="Q745" s="24" t="str">
        <f t="shared" si="135"/>
        <v>No</v>
      </c>
      <c r="R745" s="31" t="s">
        <v>2449</v>
      </c>
      <c r="S745" s="31" t="s">
        <v>2449</v>
      </c>
      <c r="T745" s="32">
        <f t="shared" si="131"/>
        <v>1</v>
      </c>
      <c r="U745" s="26" t="str">
        <f t="shared" si="136"/>
        <v>No</v>
      </c>
      <c r="V745" s="13" t="s">
        <v>2449</v>
      </c>
      <c r="W745" s="31" t="s">
        <v>2449</v>
      </c>
      <c r="X745" s="32">
        <f t="shared" si="132"/>
        <v>1</v>
      </c>
      <c r="Y745" s="10" t="str">
        <f t="shared" si="128"/>
        <v>No</v>
      </c>
    </row>
    <row r="746" spans="1:25">
      <c r="A746" s="32" t="s">
        <v>1468</v>
      </c>
      <c r="B746" s="32" t="s">
        <v>1469</v>
      </c>
      <c r="C746" s="32"/>
      <c r="D746" s="32"/>
      <c r="E746" s="33"/>
      <c r="F746" s="31" t="s">
        <v>2449</v>
      </c>
      <c r="G746" s="31" t="s">
        <v>2449</v>
      </c>
      <c r="H746" s="32">
        <f t="shared" si="133"/>
        <v>1</v>
      </c>
      <c r="I746" s="34" t="str">
        <f t="shared" si="129"/>
        <v>No</v>
      </c>
      <c r="J746" s="31" t="s">
        <v>2449</v>
      </c>
      <c r="K746" s="31" t="s">
        <v>2449</v>
      </c>
      <c r="L746" s="32">
        <f t="shared" si="130"/>
        <v>1</v>
      </c>
      <c r="M746" s="35" t="str">
        <f t="shared" si="134"/>
        <v>No</v>
      </c>
      <c r="N746" s="31" t="s">
        <v>2449</v>
      </c>
      <c r="O746" s="31" t="s">
        <v>2449</v>
      </c>
      <c r="P746" s="32">
        <f t="shared" si="127"/>
        <v>1</v>
      </c>
      <c r="Q746" s="24" t="str">
        <f t="shared" si="135"/>
        <v>No</v>
      </c>
      <c r="R746" s="31" t="s">
        <v>2449</v>
      </c>
      <c r="S746" s="31" t="s">
        <v>2449</v>
      </c>
      <c r="T746" s="32">
        <f t="shared" si="131"/>
        <v>1</v>
      </c>
      <c r="U746" s="26" t="str">
        <f t="shared" si="136"/>
        <v>No</v>
      </c>
      <c r="V746" s="13" t="s">
        <v>2449</v>
      </c>
      <c r="W746" s="31" t="s">
        <v>2449</v>
      </c>
      <c r="X746" s="32">
        <f t="shared" si="132"/>
        <v>1</v>
      </c>
      <c r="Y746" s="10" t="str">
        <f t="shared" si="128"/>
        <v>No</v>
      </c>
    </row>
    <row r="747" spans="1:25">
      <c r="A747" s="32" t="s">
        <v>1470</v>
      </c>
      <c r="B747" s="32" t="s">
        <v>1471</v>
      </c>
      <c r="C747" s="32"/>
      <c r="D747" s="32"/>
      <c r="E747" s="33"/>
      <c r="F747" s="31" t="s">
        <v>2449</v>
      </c>
      <c r="G747" s="31" t="s">
        <v>2449</v>
      </c>
      <c r="H747" s="32">
        <f t="shared" si="133"/>
        <v>1</v>
      </c>
      <c r="I747" s="34" t="str">
        <f t="shared" si="129"/>
        <v>No</v>
      </c>
      <c r="J747" s="31" t="s">
        <v>2449</v>
      </c>
      <c r="K747" s="31" t="s">
        <v>2449</v>
      </c>
      <c r="L747" s="32">
        <f t="shared" si="130"/>
        <v>1</v>
      </c>
      <c r="M747" s="35" t="str">
        <f t="shared" si="134"/>
        <v>No</v>
      </c>
      <c r="N747" s="31" t="s">
        <v>2450</v>
      </c>
      <c r="O747" s="32" t="s">
        <v>2450</v>
      </c>
      <c r="P747" s="32">
        <f t="shared" si="127"/>
        <v>1</v>
      </c>
      <c r="Q747" s="24" t="str">
        <f t="shared" si="135"/>
        <v>Yes</v>
      </c>
      <c r="R747" s="31" t="s">
        <v>2449</v>
      </c>
      <c r="S747" s="31" t="s">
        <v>2449</v>
      </c>
      <c r="T747" s="32">
        <f t="shared" si="131"/>
        <v>1</v>
      </c>
      <c r="U747" s="26" t="str">
        <f t="shared" si="136"/>
        <v>No</v>
      </c>
      <c r="V747" s="13" t="s">
        <v>2449</v>
      </c>
      <c r="W747" s="31" t="s">
        <v>2449</v>
      </c>
      <c r="X747" s="32">
        <f t="shared" si="132"/>
        <v>1</v>
      </c>
      <c r="Y747" s="10" t="str">
        <f t="shared" si="128"/>
        <v>No</v>
      </c>
    </row>
    <row r="748" spans="1:25">
      <c r="A748" s="32" t="s">
        <v>1472</v>
      </c>
      <c r="B748" s="32" t="s">
        <v>1473</v>
      </c>
      <c r="C748" s="32"/>
      <c r="D748" s="32"/>
      <c r="E748" s="33"/>
      <c r="F748" s="31" t="s">
        <v>2449</v>
      </c>
      <c r="G748" s="31" t="s">
        <v>2449</v>
      </c>
      <c r="H748" s="32">
        <f t="shared" si="133"/>
        <v>1</v>
      </c>
      <c r="I748" s="34" t="str">
        <f t="shared" si="129"/>
        <v>No</v>
      </c>
      <c r="J748" s="31" t="s">
        <v>2449</v>
      </c>
      <c r="K748" s="31" t="s">
        <v>2449</v>
      </c>
      <c r="L748" s="32">
        <f t="shared" si="130"/>
        <v>1</v>
      </c>
      <c r="M748" s="35" t="str">
        <f t="shared" si="134"/>
        <v>No</v>
      </c>
      <c r="N748" s="31" t="s">
        <v>2449</v>
      </c>
      <c r="O748" s="31" t="s">
        <v>2449</v>
      </c>
      <c r="P748" s="32">
        <f t="shared" si="127"/>
        <v>1</v>
      </c>
      <c r="Q748" s="24" t="str">
        <f t="shared" si="135"/>
        <v>No</v>
      </c>
      <c r="R748" s="31" t="s">
        <v>2449</v>
      </c>
      <c r="S748" s="31" t="s">
        <v>2449</v>
      </c>
      <c r="T748" s="32">
        <f t="shared" si="131"/>
        <v>1</v>
      </c>
      <c r="U748" s="26" t="str">
        <f t="shared" si="136"/>
        <v>No</v>
      </c>
      <c r="V748" s="13" t="s">
        <v>2449</v>
      </c>
      <c r="W748" s="31" t="s">
        <v>2449</v>
      </c>
      <c r="X748" s="32">
        <f t="shared" si="132"/>
        <v>1</v>
      </c>
      <c r="Y748" s="10" t="str">
        <f t="shared" si="128"/>
        <v>No</v>
      </c>
    </row>
    <row r="749" spans="1:25">
      <c r="A749" s="32" t="s">
        <v>1474</v>
      </c>
      <c r="B749" s="32" t="s">
        <v>1475</v>
      </c>
      <c r="C749" s="32"/>
      <c r="D749" s="32"/>
      <c r="E749" s="33"/>
      <c r="F749" s="31" t="s">
        <v>2449</v>
      </c>
      <c r="G749" s="31" t="s">
        <v>2449</v>
      </c>
      <c r="H749" s="32">
        <f t="shared" si="133"/>
        <v>1</v>
      </c>
      <c r="I749" s="34" t="str">
        <f t="shared" si="129"/>
        <v>No</v>
      </c>
      <c r="J749" s="31" t="s">
        <v>2449</v>
      </c>
      <c r="K749" s="31" t="s">
        <v>2449</v>
      </c>
      <c r="L749" s="32">
        <f t="shared" si="130"/>
        <v>1</v>
      </c>
      <c r="M749" s="35" t="str">
        <f t="shared" si="134"/>
        <v>No</v>
      </c>
      <c r="N749" s="31" t="s">
        <v>2449</v>
      </c>
      <c r="O749" s="31" t="s">
        <v>2449</v>
      </c>
      <c r="P749" s="32">
        <f t="shared" si="127"/>
        <v>1</v>
      </c>
      <c r="Q749" s="24" t="str">
        <f t="shared" si="135"/>
        <v>No</v>
      </c>
      <c r="R749" s="31" t="s">
        <v>2449</v>
      </c>
      <c r="S749" s="31" t="s">
        <v>2449</v>
      </c>
      <c r="T749" s="32">
        <f t="shared" si="131"/>
        <v>1</v>
      </c>
      <c r="U749" s="26" t="str">
        <f t="shared" si="136"/>
        <v>No</v>
      </c>
      <c r="V749" s="13" t="s">
        <v>2449</v>
      </c>
      <c r="W749" s="31" t="s">
        <v>2449</v>
      </c>
      <c r="X749" s="32">
        <f t="shared" si="132"/>
        <v>1</v>
      </c>
      <c r="Y749" s="10" t="str">
        <f t="shared" si="128"/>
        <v>No</v>
      </c>
    </row>
    <row r="750" spans="1:25">
      <c r="A750" s="32" t="s">
        <v>1476</v>
      </c>
      <c r="B750" s="32" t="s">
        <v>1477</v>
      </c>
      <c r="C750" s="32"/>
      <c r="D750" s="32"/>
      <c r="E750" s="33"/>
      <c r="F750" s="31" t="s">
        <v>2449</v>
      </c>
      <c r="G750" s="31" t="s">
        <v>2449</v>
      </c>
      <c r="H750" s="32">
        <f t="shared" si="133"/>
        <v>1</v>
      </c>
      <c r="I750" s="34" t="str">
        <f t="shared" si="129"/>
        <v>No</v>
      </c>
      <c r="J750" s="31" t="s">
        <v>2449</v>
      </c>
      <c r="K750" s="31" t="s">
        <v>2449</v>
      </c>
      <c r="L750" s="32">
        <f t="shared" si="130"/>
        <v>1</v>
      </c>
      <c r="M750" s="35" t="str">
        <f t="shared" si="134"/>
        <v>No</v>
      </c>
      <c r="N750" s="31" t="s">
        <v>2449</v>
      </c>
      <c r="O750" s="31" t="s">
        <v>2449</v>
      </c>
      <c r="P750" s="32">
        <f t="shared" si="127"/>
        <v>1</v>
      </c>
      <c r="Q750" s="24" t="str">
        <f t="shared" si="135"/>
        <v>No</v>
      </c>
      <c r="R750" s="31" t="s">
        <v>2449</v>
      </c>
      <c r="S750" s="31" t="s">
        <v>2449</v>
      </c>
      <c r="T750" s="32">
        <f t="shared" si="131"/>
        <v>1</v>
      </c>
      <c r="U750" s="26" t="str">
        <f t="shared" si="136"/>
        <v>No</v>
      </c>
      <c r="V750" s="13" t="s">
        <v>2449</v>
      </c>
      <c r="W750" s="31" t="s">
        <v>2449</v>
      </c>
      <c r="X750" s="32">
        <f t="shared" si="132"/>
        <v>1</v>
      </c>
      <c r="Y750" s="10" t="str">
        <f t="shared" si="128"/>
        <v>No</v>
      </c>
    </row>
    <row r="751" spans="1:25">
      <c r="A751" s="32" t="s">
        <v>1478</v>
      </c>
      <c r="B751" s="32" t="s">
        <v>1479</v>
      </c>
      <c r="C751" s="32"/>
      <c r="D751" s="32"/>
      <c r="E751" s="33"/>
      <c r="F751" s="31" t="s">
        <v>2449</v>
      </c>
      <c r="G751" s="31" t="s">
        <v>2449</v>
      </c>
      <c r="H751" s="32">
        <f t="shared" si="133"/>
        <v>1</v>
      </c>
      <c r="I751" s="34" t="str">
        <f t="shared" si="129"/>
        <v>No</v>
      </c>
      <c r="J751" s="31" t="s">
        <v>2449</v>
      </c>
      <c r="K751" s="31" t="s">
        <v>2449</v>
      </c>
      <c r="L751" s="32">
        <f t="shared" si="130"/>
        <v>1</v>
      </c>
      <c r="M751" s="35" t="str">
        <f t="shared" si="134"/>
        <v>No</v>
      </c>
      <c r="N751" s="31" t="s">
        <v>2449</v>
      </c>
      <c r="O751" s="31" t="s">
        <v>2449</v>
      </c>
      <c r="P751" s="32">
        <f t="shared" si="127"/>
        <v>1</v>
      </c>
      <c r="Q751" s="24" t="str">
        <f t="shared" si="135"/>
        <v>No</v>
      </c>
      <c r="R751" s="31" t="s">
        <v>2449</v>
      </c>
      <c r="S751" s="31" t="s">
        <v>2449</v>
      </c>
      <c r="T751" s="32">
        <f t="shared" si="131"/>
        <v>1</v>
      </c>
      <c r="U751" s="26" t="str">
        <f t="shared" si="136"/>
        <v>No</v>
      </c>
      <c r="V751" s="13" t="s">
        <v>2449</v>
      </c>
      <c r="W751" s="31" t="s">
        <v>2449</v>
      </c>
      <c r="X751" s="32">
        <f t="shared" si="132"/>
        <v>1</v>
      </c>
      <c r="Y751" s="10" t="str">
        <f t="shared" si="128"/>
        <v>No</v>
      </c>
    </row>
    <row r="752" spans="1:25">
      <c r="A752" s="32" t="s">
        <v>1480</v>
      </c>
      <c r="B752" s="32" t="s">
        <v>1481</v>
      </c>
      <c r="C752" s="32"/>
      <c r="D752" s="32"/>
      <c r="E752" s="33"/>
      <c r="F752" s="31" t="s">
        <v>2449</v>
      </c>
      <c r="G752" s="31" t="s">
        <v>2449</v>
      </c>
      <c r="H752" s="32">
        <f t="shared" si="133"/>
        <v>1</v>
      </c>
      <c r="I752" s="34" t="str">
        <f t="shared" si="129"/>
        <v>No</v>
      </c>
      <c r="J752" s="31" t="s">
        <v>2449</v>
      </c>
      <c r="K752" s="31" t="s">
        <v>2449</v>
      </c>
      <c r="L752" s="32">
        <f t="shared" si="130"/>
        <v>1</v>
      </c>
      <c r="M752" s="35" t="str">
        <f t="shared" si="134"/>
        <v>No</v>
      </c>
      <c r="N752" s="31" t="s">
        <v>2449</v>
      </c>
      <c r="O752" s="31" t="s">
        <v>2449</v>
      </c>
      <c r="P752" s="32">
        <f t="shared" si="127"/>
        <v>1</v>
      </c>
      <c r="Q752" s="24" t="str">
        <f t="shared" si="135"/>
        <v>No</v>
      </c>
      <c r="R752" s="31" t="s">
        <v>2449</v>
      </c>
      <c r="S752" s="31" t="s">
        <v>2449</v>
      </c>
      <c r="T752" s="32">
        <f t="shared" si="131"/>
        <v>1</v>
      </c>
      <c r="U752" s="26" t="str">
        <f t="shared" si="136"/>
        <v>No</v>
      </c>
      <c r="V752" s="13" t="s">
        <v>2449</v>
      </c>
      <c r="W752" s="31" t="s">
        <v>2449</v>
      </c>
      <c r="X752" s="32">
        <f t="shared" si="132"/>
        <v>1</v>
      </c>
      <c r="Y752" s="10" t="str">
        <f t="shared" si="128"/>
        <v>No</v>
      </c>
    </row>
    <row r="753" spans="1:25">
      <c r="A753" s="32" t="s">
        <v>1482</v>
      </c>
      <c r="B753" s="32" t="s">
        <v>1483</v>
      </c>
      <c r="C753" s="32"/>
      <c r="D753" s="32"/>
      <c r="E753" s="33"/>
      <c r="F753" s="31" t="s">
        <v>2449</v>
      </c>
      <c r="G753" s="31" t="s">
        <v>2449</v>
      </c>
      <c r="H753" s="32">
        <f t="shared" si="133"/>
        <v>1</v>
      </c>
      <c r="I753" s="34" t="str">
        <f t="shared" si="129"/>
        <v>No</v>
      </c>
      <c r="J753" s="31" t="s">
        <v>2449</v>
      </c>
      <c r="K753" s="31" t="s">
        <v>2449</v>
      </c>
      <c r="L753" s="32">
        <f t="shared" si="130"/>
        <v>1</v>
      </c>
      <c r="M753" s="35" t="str">
        <f t="shared" si="134"/>
        <v>No</v>
      </c>
      <c r="N753" s="31" t="s">
        <v>2449</v>
      </c>
      <c r="O753" s="31" t="s">
        <v>2449</v>
      </c>
      <c r="P753" s="32">
        <f t="shared" si="127"/>
        <v>1</v>
      </c>
      <c r="Q753" s="24" t="str">
        <f t="shared" si="135"/>
        <v>No</v>
      </c>
      <c r="R753" s="31" t="s">
        <v>2449</v>
      </c>
      <c r="S753" s="31" t="s">
        <v>2449</v>
      </c>
      <c r="T753" s="32">
        <f t="shared" si="131"/>
        <v>1</v>
      </c>
      <c r="U753" s="26" t="str">
        <f t="shared" si="136"/>
        <v>No</v>
      </c>
      <c r="V753" s="13" t="s">
        <v>2449</v>
      </c>
      <c r="W753" s="31" t="s">
        <v>2449</v>
      </c>
      <c r="X753" s="32">
        <f t="shared" si="132"/>
        <v>1</v>
      </c>
      <c r="Y753" s="10" t="str">
        <f t="shared" si="128"/>
        <v>No</v>
      </c>
    </row>
    <row r="754" spans="1:25">
      <c r="A754" s="32" t="s">
        <v>1484</v>
      </c>
      <c r="B754" s="32" t="s">
        <v>1485</v>
      </c>
      <c r="C754" s="32" t="s">
        <v>2451</v>
      </c>
      <c r="D754" s="32"/>
      <c r="E754" s="33" t="s">
        <v>2451</v>
      </c>
      <c r="F754" s="31" t="s">
        <v>2449</v>
      </c>
      <c r="G754" s="31" t="s">
        <v>2449</v>
      </c>
      <c r="H754" s="32">
        <f t="shared" si="133"/>
        <v>1</v>
      </c>
      <c r="I754" s="34" t="str">
        <f t="shared" si="129"/>
        <v>No</v>
      </c>
      <c r="J754" s="31" t="s">
        <v>2449</v>
      </c>
      <c r="K754" s="31" t="s">
        <v>2449</v>
      </c>
      <c r="L754" s="32">
        <f t="shared" si="130"/>
        <v>1</v>
      </c>
      <c r="M754" s="35" t="str">
        <f t="shared" si="134"/>
        <v>No</v>
      </c>
      <c r="N754" s="31" t="s">
        <v>2449</v>
      </c>
      <c r="O754" s="31" t="s">
        <v>2449</v>
      </c>
      <c r="P754" s="32">
        <f t="shared" si="127"/>
        <v>1</v>
      </c>
      <c r="Q754" s="24" t="str">
        <f t="shared" si="135"/>
        <v>No</v>
      </c>
      <c r="R754" s="31" t="s">
        <v>2449</v>
      </c>
      <c r="S754" s="32" t="s">
        <v>2450</v>
      </c>
      <c r="T754" s="32">
        <f t="shared" si="131"/>
        <v>0</v>
      </c>
      <c r="U754" s="26" t="s">
        <v>2450</v>
      </c>
      <c r="V754" s="13" t="s">
        <v>2449</v>
      </c>
      <c r="W754" s="31" t="s">
        <v>2449</v>
      </c>
      <c r="X754" s="32">
        <f t="shared" si="132"/>
        <v>1</v>
      </c>
      <c r="Y754" s="10" t="str">
        <f t="shared" si="128"/>
        <v>No</v>
      </c>
    </row>
    <row r="755" spans="1:25">
      <c r="A755" s="32" t="s">
        <v>1486</v>
      </c>
      <c r="B755" s="32" t="s">
        <v>1487</v>
      </c>
      <c r="C755" s="32"/>
      <c r="D755" s="32"/>
      <c r="E755" s="33"/>
      <c r="F755" s="31" t="s">
        <v>2449</v>
      </c>
      <c r="G755" s="31" t="s">
        <v>2449</v>
      </c>
      <c r="H755" s="32">
        <f t="shared" si="133"/>
        <v>1</v>
      </c>
      <c r="I755" s="34" t="str">
        <f t="shared" si="129"/>
        <v>No</v>
      </c>
      <c r="J755" s="31" t="s">
        <v>2449</v>
      </c>
      <c r="K755" s="31" t="s">
        <v>2449</v>
      </c>
      <c r="L755" s="32">
        <f t="shared" si="130"/>
        <v>1</v>
      </c>
      <c r="M755" s="35" t="str">
        <f t="shared" si="134"/>
        <v>No</v>
      </c>
      <c r="N755" s="31" t="s">
        <v>2449</v>
      </c>
      <c r="O755" s="31" t="s">
        <v>2449</v>
      </c>
      <c r="P755" s="32">
        <f t="shared" si="127"/>
        <v>1</v>
      </c>
      <c r="Q755" s="24" t="str">
        <f t="shared" si="135"/>
        <v>No</v>
      </c>
      <c r="R755" s="31" t="s">
        <v>2449</v>
      </c>
      <c r="S755" s="32" t="s">
        <v>2450</v>
      </c>
      <c r="T755" s="32">
        <f t="shared" si="131"/>
        <v>0</v>
      </c>
      <c r="U755" s="26" t="s">
        <v>2450</v>
      </c>
      <c r="V755" s="13" t="s">
        <v>2449</v>
      </c>
      <c r="W755" s="31" t="s">
        <v>2449</v>
      </c>
      <c r="X755" s="32">
        <f t="shared" si="132"/>
        <v>1</v>
      </c>
      <c r="Y755" s="10" t="str">
        <f t="shared" si="128"/>
        <v>No</v>
      </c>
    </row>
    <row r="756" spans="1:25">
      <c r="A756" s="32" t="s">
        <v>1488</v>
      </c>
      <c r="B756" s="32" t="s">
        <v>1489</v>
      </c>
      <c r="C756" s="32"/>
      <c r="D756" s="32"/>
      <c r="E756" s="33"/>
      <c r="F756" s="31" t="s">
        <v>2449</v>
      </c>
      <c r="G756" s="31" t="s">
        <v>2449</v>
      </c>
      <c r="H756" s="32">
        <f t="shared" si="133"/>
        <v>1</v>
      </c>
      <c r="I756" s="34" t="str">
        <f t="shared" si="129"/>
        <v>No</v>
      </c>
      <c r="J756" s="31" t="s">
        <v>2449</v>
      </c>
      <c r="K756" s="31" t="s">
        <v>2449</v>
      </c>
      <c r="L756" s="32">
        <f t="shared" si="130"/>
        <v>1</v>
      </c>
      <c r="M756" s="35" t="str">
        <f t="shared" si="134"/>
        <v>No</v>
      </c>
      <c r="N756" s="31" t="s">
        <v>2449</v>
      </c>
      <c r="O756" s="31" t="s">
        <v>2449</v>
      </c>
      <c r="P756" s="32">
        <f t="shared" si="127"/>
        <v>1</v>
      </c>
      <c r="Q756" s="24" t="str">
        <f t="shared" si="135"/>
        <v>No</v>
      </c>
      <c r="R756" s="31" t="s">
        <v>2450</v>
      </c>
      <c r="S756" s="31" t="s">
        <v>2449</v>
      </c>
      <c r="T756" s="32">
        <f t="shared" si="131"/>
        <v>0</v>
      </c>
      <c r="U756" s="26" t="s">
        <v>2450</v>
      </c>
      <c r="V756" s="13" t="s">
        <v>2449</v>
      </c>
      <c r="W756" s="31" t="s">
        <v>2449</v>
      </c>
      <c r="X756" s="32">
        <f t="shared" si="132"/>
        <v>1</v>
      </c>
      <c r="Y756" s="10" t="str">
        <f t="shared" si="128"/>
        <v>No</v>
      </c>
    </row>
    <row r="757" spans="1:25">
      <c r="A757" s="32" t="s">
        <v>1490</v>
      </c>
      <c r="B757" s="32" t="s">
        <v>1491</v>
      </c>
      <c r="C757" s="32"/>
      <c r="D757" s="32"/>
      <c r="E757" s="33"/>
      <c r="F757" s="31" t="s">
        <v>2449</v>
      </c>
      <c r="G757" s="31" t="s">
        <v>2449</v>
      </c>
      <c r="H757" s="32">
        <f t="shared" si="133"/>
        <v>1</v>
      </c>
      <c r="I757" s="34" t="str">
        <f t="shared" si="129"/>
        <v>No</v>
      </c>
      <c r="J757" s="31" t="s">
        <v>2449</v>
      </c>
      <c r="K757" s="31" t="s">
        <v>2449</v>
      </c>
      <c r="L757" s="32">
        <f t="shared" si="130"/>
        <v>1</v>
      </c>
      <c r="M757" s="35" t="str">
        <f t="shared" si="134"/>
        <v>No</v>
      </c>
      <c r="N757" s="31" t="s">
        <v>2449</v>
      </c>
      <c r="O757" s="31" t="s">
        <v>2449</v>
      </c>
      <c r="P757" s="32">
        <f t="shared" si="127"/>
        <v>1</v>
      </c>
      <c r="Q757" s="24" t="str">
        <f t="shared" si="135"/>
        <v>No</v>
      </c>
      <c r="R757" s="31" t="s">
        <v>2449</v>
      </c>
      <c r="S757" s="31" t="s">
        <v>2449</v>
      </c>
      <c r="T757" s="32">
        <f t="shared" si="131"/>
        <v>1</v>
      </c>
      <c r="U757" s="26" t="str">
        <f t="shared" si="136"/>
        <v>No</v>
      </c>
      <c r="V757" s="13" t="s">
        <v>2449</v>
      </c>
      <c r="W757" s="31" t="s">
        <v>2449</v>
      </c>
      <c r="X757" s="32">
        <f t="shared" si="132"/>
        <v>1</v>
      </c>
      <c r="Y757" s="10" t="str">
        <f t="shared" si="128"/>
        <v>No</v>
      </c>
    </row>
    <row r="758" spans="1:25">
      <c r="A758" s="32" t="s">
        <v>1492</v>
      </c>
      <c r="B758" s="32" t="s">
        <v>1493</v>
      </c>
      <c r="C758" s="32"/>
      <c r="D758" s="32"/>
      <c r="E758" s="33"/>
      <c r="F758" s="31" t="s">
        <v>2449</v>
      </c>
      <c r="G758" s="31" t="s">
        <v>2449</v>
      </c>
      <c r="H758" s="32">
        <f t="shared" si="133"/>
        <v>1</v>
      </c>
      <c r="I758" s="34" t="str">
        <f t="shared" si="129"/>
        <v>No</v>
      </c>
      <c r="J758" s="31" t="s">
        <v>2449</v>
      </c>
      <c r="K758" s="31" t="s">
        <v>2449</v>
      </c>
      <c r="L758" s="32">
        <f t="shared" si="130"/>
        <v>1</v>
      </c>
      <c r="M758" s="35" t="str">
        <f t="shared" si="134"/>
        <v>No</v>
      </c>
      <c r="N758" s="31" t="s">
        <v>2449</v>
      </c>
      <c r="O758" s="31" t="s">
        <v>2449</v>
      </c>
      <c r="P758" s="32">
        <f t="shared" si="127"/>
        <v>1</v>
      </c>
      <c r="Q758" s="24" t="str">
        <f t="shared" si="135"/>
        <v>No</v>
      </c>
      <c r="R758" s="31" t="s">
        <v>2449</v>
      </c>
      <c r="S758" s="31" t="s">
        <v>2449</v>
      </c>
      <c r="T758" s="32">
        <f t="shared" si="131"/>
        <v>1</v>
      </c>
      <c r="U758" s="26" t="str">
        <f t="shared" si="136"/>
        <v>No</v>
      </c>
      <c r="V758" s="13" t="s">
        <v>2450</v>
      </c>
      <c r="W758" s="32" t="s">
        <v>2450</v>
      </c>
      <c r="X758" s="32">
        <f t="shared" si="132"/>
        <v>1</v>
      </c>
      <c r="Y758" s="10" t="str">
        <f t="shared" si="128"/>
        <v>Yes</v>
      </c>
    </row>
    <row r="759" spans="1:25">
      <c r="A759" s="32" t="s">
        <v>1494</v>
      </c>
      <c r="B759" s="32" t="s">
        <v>1495</v>
      </c>
      <c r="C759" s="32"/>
      <c r="D759" s="32"/>
      <c r="E759" s="33"/>
      <c r="F759" s="31" t="s">
        <v>2449</v>
      </c>
      <c r="G759" s="31" t="s">
        <v>2449</v>
      </c>
      <c r="H759" s="32">
        <f t="shared" si="133"/>
        <v>1</v>
      </c>
      <c r="I759" s="34" t="str">
        <f t="shared" si="129"/>
        <v>No</v>
      </c>
      <c r="J759" s="31" t="s">
        <v>2449</v>
      </c>
      <c r="K759" s="31" t="s">
        <v>2449</v>
      </c>
      <c r="L759" s="32">
        <f t="shared" si="130"/>
        <v>1</v>
      </c>
      <c r="M759" s="35" t="str">
        <f t="shared" si="134"/>
        <v>No</v>
      </c>
      <c r="N759" s="31" t="s">
        <v>2449</v>
      </c>
      <c r="O759" s="31" t="s">
        <v>2449</v>
      </c>
      <c r="P759" s="32">
        <f t="shared" si="127"/>
        <v>1</v>
      </c>
      <c r="Q759" s="24" t="str">
        <f t="shared" si="135"/>
        <v>No</v>
      </c>
      <c r="R759" s="31" t="s">
        <v>2449</v>
      </c>
      <c r="S759" s="31" t="s">
        <v>2449</v>
      </c>
      <c r="T759" s="32">
        <f t="shared" si="131"/>
        <v>1</v>
      </c>
      <c r="U759" s="26" t="str">
        <f t="shared" si="136"/>
        <v>No</v>
      </c>
      <c r="V759" s="13" t="s">
        <v>2449</v>
      </c>
      <c r="W759" s="31" t="s">
        <v>2449</v>
      </c>
      <c r="X759" s="32">
        <f t="shared" si="132"/>
        <v>1</v>
      </c>
      <c r="Y759" s="10" t="str">
        <f t="shared" si="128"/>
        <v>No</v>
      </c>
    </row>
    <row r="760" spans="1:25">
      <c r="A760" s="32" t="s">
        <v>1496</v>
      </c>
      <c r="B760" s="32" t="s">
        <v>1497</v>
      </c>
      <c r="C760" s="32"/>
      <c r="D760" s="32"/>
      <c r="E760" s="33"/>
      <c r="F760" s="31" t="s">
        <v>2449</v>
      </c>
      <c r="G760" s="31" t="s">
        <v>2449</v>
      </c>
      <c r="H760" s="32">
        <f t="shared" si="133"/>
        <v>1</v>
      </c>
      <c r="I760" s="34" t="str">
        <f t="shared" si="129"/>
        <v>No</v>
      </c>
      <c r="J760" s="31" t="s">
        <v>2449</v>
      </c>
      <c r="K760" s="31" t="s">
        <v>2449</v>
      </c>
      <c r="L760" s="32">
        <f t="shared" si="130"/>
        <v>1</v>
      </c>
      <c r="M760" s="35" t="str">
        <f t="shared" si="134"/>
        <v>No</v>
      </c>
      <c r="N760" s="31" t="s">
        <v>2449</v>
      </c>
      <c r="O760" s="31" t="s">
        <v>2449</v>
      </c>
      <c r="P760" s="32">
        <f t="shared" si="127"/>
        <v>1</v>
      </c>
      <c r="Q760" s="24" t="str">
        <f t="shared" si="135"/>
        <v>No</v>
      </c>
      <c r="R760" s="31" t="s">
        <v>2449</v>
      </c>
      <c r="S760" s="31" t="s">
        <v>2449</v>
      </c>
      <c r="T760" s="32">
        <f t="shared" si="131"/>
        <v>1</v>
      </c>
      <c r="U760" s="26" t="str">
        <f t="shared" si="136"/>
        <v>No</v>
      </c>
      <c r="V760" s="13" t="s">
        <v>2449</v>
      </c>
      <c r="W760" s="31" t="s">
        <v>2449</v>
      </c>
      <c r="X760" s="32">
        <f t="shared" si="132"/>
        <v>1</v>
      </c>
      <c r="Y760" s="10" t="str">
        <f t="shared" si="128"/>
        <v>No</v>
      </c>
    </row>
    <row r="761" spans="1:25">
      <c r="A761" s="32" t="s">
        <v>1498</v>
      </c>
      <c r="B761" s="32" t="s">
        <v>1499</v>
      </c>
      <c r="C761" s="32"/>
      <c r="D761" s="32"/>
      <c r="E761" s="33"/>
      <c r="F761" s="31" t="s">
        <v>2450</v>
      </c>
      <c r="G761" s="32" t="s">
        <v>2450</v>
      </c>
      <c r="H761" s="32">
        <f t="shared" si="133"/>
        <v>1</v>
      </c>
      <c r="I761" s="34" t="str">
        <f t="shared" si="129"/>
        <v>Yes</v>
      </c>
      <c r="J761" s="31" t="s">
        <v>2449</v>
      </c>
      <c r="K761" s="31" t="s">
        <v>2449</v>
      </c>
      <c r="L761" s="32">
        <f t="shared" si="130"/>
        <v>1</v>
      </c>
      <c r="M761" s="35" t="str">
        <f t="shared" si="134"/>
        <v>No</v>
      </c>
      <c r="N761" s="31" t="s">
        <v>2449</v>
      </c>
      <c r="O761" s="31" t="s">
        <v>2449</v>
      </c>
      <c r="P761" s="32">
        <f t="shared" si="127"/>
        <v>1</v>
      </c>
      <c r="Q761" s="24" t="str">
        <f t="shared" si="135"/>
        <v>No</v>
      </c>
      <c r="R761" s="31" t="s">
        <v>2449</v>
      </c>
      <c r="S761" s="31" t="s">
        <v>2449</v>
      </c>
      <c r="T761" s="32">
        <f t="shared" si="131"/>
        <v>1</v>
      </c>
      <c r="U761" s="26" t="str">
        <f t="shared" si="136"/>
        <v>No</v>
      </c>
      <c r="V761" s="13" t="s">
        <v>2449</v>
      </c>
      <c r="W761" s="31" t="s">
        <v>2449</v>
      </c>
      <c r="X761" s="32">
        <f t="shared" si="132"/>
        <v>1</v>
      </c>
      <c r="Y761" s="10" t="str">
        <f t="shared" si="128"/>
        <v>No</v>
      </c>
    </row>
    <row r="762" spans="1:25">
      <c r="A762" s="32" t="s">
        <v>1500</v>
      </c>
      <c r="B762" s="32" t="s">
        <v>1501</v>
      </c>
      <c r="C762" s="32"/>
      <c r="D762" s="32"/>
      <c r="E762" s="33"/>
      <c r="F762" s="31" t="s">
        <v>2449</v>
      </c>
      <c r="G762" s="31" t="s">
        <v>2449</v>
      </c>
      <c r="H762" s="32">
        <f t="shared" si="133"/>
        <v>1</v>
      </c>
      <c r="I762" s="34" t="str">
        <f t="shared" si="129"/>
        <v>No</v>
      </c>
      <c r="J762" s="31" t="s">
        <v>2449</v>
      </c>
      <c r="K762" s="31" t="s">
        <v>2449</v>
      </c>
      <c r="L762" s="32">
        <f t="shared" si="130"/>
        <v>1</v>
      </c>
      <c r="M762" s="35" t="str">
        <f t="shared" si="134"/>
        <v>No</v>
      </c>
      <c r="N762" s="31" t="s">
        <v>2449</v>
      </c>
      <c r="O762" s="31" t="s">
        <v>2449</v>
      </c>
      <c r="P762" s="32">
        <f t="shared" si="127"/>
        <v>1</v>
      </c>
      <c r="Q762" s="24" t="str">
        <f t="shared" si="135"/>
        <v>No</v>
      </c>
      <c r="R762" s="31" t="s">
        <v>2449</v>
      </c>
      <c r="S762" s="31" t="s">
        <v>2449</v>
      </c>
      <c r="T762" s="32">
        <f t="shared" si="131"/>
        <v>1</v>
      </c>
      <c r="U762" s="26" t="str">
        <f t="shared" si="136"/>
        <v>No</v>
      </c>
      <c r="V762" s="13" t="s">
        <v>2449</v>
      </c>
      <c r="W762" s="31" t="s">
        <v>2449</v>
      </c>
      <c r="X762" s="32">
        <f t="shared" si="132"/>
        <v>1</v>
      </c>
      <c r="Y762" s="10" t="str">
        <f t="shared" si="128"/>
        <v>No</v>
      </c>
    </row>
    <row r="763" spans="1:25">
      <c r="A763" s="32" t="s">
        <v>1502</v>
      </c>
      <c r="B763" s="32" t="s">
        <v>1503</v>
      </c>
      <c r="C763" s="32"/>
      <c r="D763" s="32"/>
      <c r="E763" s="33"/>
      <c r="F763" s="31" t="s">
        <v>2449</v>
      </c>
      <c r="G763" s="31" t="s">
        <v>2449</v>
      </c>
      <c r="H763" s="32">
        <f t="shared" si="133"/>
        <v>1</v>
      </c>
      <c r="I763" s="34" t="str">
        <f t="shared" si="129"/>
        <v>No</v>
      </c>
      <c r="J763" s="31" t="s">
        <v>2449</v>
      </c>
      <c r="K763" s="31" t="s">
        <v>2449</v>
      </c>
      <c r="L763" s="32">
        <f t="shared" si="130"/>
        <v>1</v>
      </c>
      <c r="M763" s="35" t="str">
        <f t="shared" si="134"/>
        <v>No</v>
      </c>
      <c r="N763" s="31" t="s">
        <v>2449</v>
      </c>
      <c r="O763" s="32" t="s">
        <v>2450</v>
      </c>
      <c r="P763" s="32">
        <f t="shared" si="127"/>
        <v>0</v>
      </c>
      <c r="Q763" s="24" t="s">
        <v>2450</v>
      </c>
      <c r="R763" s="31" t="s">
        <v>2449</v>
      </c>
      <c r="S763" s="31" t="s">
        <v>2449</v>
      </c>
      <c r="T763" s="32">
        <f t="shared" si="131"/>
        <v>1</v>
      </c>
      <c r="U763" s="26" t="str">
        <f t="shared" si="136"/>
        <v>No</v>
      </c>
      <c r="V763" s="13" t="s">
        <v>2449</v>
      </c>
      <c r="W763" s="31" t="s">
        <v>2449</v>
      </c>
      <c r="X763" s="32">
        <f t="shared" si="132"/>
        <v>1</v>
      </c>
      <c r="Y763" s="10" t="str">
        <f t="shared" si="128"/>
        <v>No</v>
      </c>
    </row>
    <row r="764" spans="1:25">
      <c r="A764" s="32" t="s">
        <v>1504</v>
      </c>
      <c r="B764" s="32" t="s">
        <v>1505</v>
      </c>
      <c r="C764" s="32"/>
      <c r="D764" s="32"/>
      <c r="E764" s="33"/>
      <c r="F764" s="31" t="s">
        <v>2449</v>
      </c>
      <c r="G764" s="31" t="s">
        <v>2449</v>
      </c>
      <c r="H764" s="32">
        <f t="shared" si="133"/>
        <v>1</v>
      </c>
      <c r="I764" s="34" t="str">
        <f t="shared" si="129"/>
        <v>No</v>
      </c>
      <c r="J764" s="31" t="s">
        <v>2449</v>
      </c>
      <c r="K764" s="31" t="s">
        <v>2449</v>
      </c>
      <c r="L764" s="32">
        <f t="shared" si="130"/>
        <v>1</v>
      </c>
      <c r="M764" s="35" t="str">
        <f t="shared" si="134"/>
        <v>No</v>
      </c>
      <c r="N764" s="31" t="s">
        <v>2449</v>
      </c>
      <c r="O764" s="31" t="s">
        <v>2449</v>
      </c>
      <c r="P764" s="32">
        <f t="shared" si="127"/>
        <v>1</v>
      </c>
      <c r="Q764" s="24" t="str">
        <f t="shared" si="135"/>
        <v>No</v>
      </c>
      <c r="R764" s="31" t="s">
        <v>2450</v>
      </c>
      <c r="S764" s="31" t="s">
        <v>2449</v>
      </c>
      <c r="T764" s="32">
        <f t="shared" si="131"/>
        <v>0</v>
      </c>
      <c r="U764" s="26" t="s">
        <v>2450</v>
      </c>
      <c r="V764" s="13" t="s">
        <v>2449</v>
      </c>
      <c r="W764" s="31" t="s">
        <v>2449</v>
      </c>
      <c r="X764" s="32">
        <f t="shared" si="132"/>
        <v>1</v>
      </c>
      <c r="Y764" s="10" t="str">
        <f t="shared" si="128"/>
        <v>No</v>
      </c>
    </row>
    <row r="765" spans="1:25">
      <c r="A765" s="32" t="s">
        <v>1506</v>
      </c>
      <c r="B765" s="32" t="s">
        <v>1507</v>
      </c>
      <c r="C765" s="32"/>
      <c r="D765" s="32"/>
      <c r="E765" s="33"/>
      <c r="F765" s="31" t="s">
        <v>2449</v>
      </c>
      <c r="G765" s="31" t="s">
        <v>2449</v>
      </c>
      <c r="H765" s="32">
        <f t="shared" si="133"/>
        <v>1</v>
      </c>
      <c r="I765" s="34" t="str">
        <f t="shared" si="129"/>
        <v>No</v>
      </c>
      <c r="J765" s="31" t="s">
        <v>2449</v>
      </c>
      <c r="K765" s="31" t="s">
        <v>2449</v>
      </c>
      <c r="L765" s="32">
        <f t="shared" si="130"/>
        <v>1</v>
      </c>
      <c r="M765" s="35" t="str">
        <f t="shared" si="134"/>
        <v>No</v>
      </c>
      <c r="N765" s="31" t="s">
        <v>2449</v>
      </c>
      <c r="O765" s="31" t="s">
        <v>2449</v>
      </c>
      <c r="P765" s="32">
        <f t="shared" si="127"/>
        <v>1</v>
      </c>
      <c r="Q765" s="24" t="str">
        <f t="shared" si="135"/>
        <v>No</v>
      </c>
      <c r="R765" s="31" t="s">
        <v>2449</v>
      </c>
      <c r="S765" s="31" t="s">
        <v>2449</v>
      </c>
      <c r="T765" s="32">
        <f t="shared" si="131"/>
        <v>1</v>
      </c>
      <c r="U765" s="26" t="str">
        <f t="shared" si="136"/>
        <v>No</v>
      </c>
      <c r="V765" s="13" t="s">
        <v>2449</v>
      </c>
      <c r="W765" s="31" t="s">
        <v>2449</v>
      </c>
      <c r="X765" s="32">
        <f t="shared" si="132"/>
        <v>1</v>
      </c>
      <c r="Y765" s="10" t="str">
        <f t="shared" si="128"/>
        <v>No</v>
      </c>
    </row>
    <row r="766" spans="1:25">
      <c r="A766" s="32" t="s">
        <v>1508</v>
      </c>
      <c r="B766" s="32" t="s">
        <v>1509</v>
      </c>
      <c r="C766" s="32"/>
      <c r="D766" s="32"/>
      <c r="E766" s="33"/>
      <c r="F766" s="31" t="s">
        <v>2449</v>
      </c>
      <c r="G766" s="31" t="s">
        <v>2449</v>
      </c>
      <c r="H766" s="32">
        <f t="shared" si="133"/>
        <v>1</v>
      </c>
      <c r="I766" s="34" t="str">
        <f t="shared" si="129"/>
        <v>No</v>
      </c>
      <c r="J766" s="31" t="s">
        <v>2449</v>
      </c>
      <c r="K766" s="31" t="s">
        <v>2449</v>
      </c>
      <c r="L766" s="32">
        <f t="shared" si="130"/>
        <v>1</v>
      </c>
      <c r="M766" s="35" t="str">
        <f t="shared" si="134"/>
        <v>No</v>
      </c>
      <c r="N766" s="31" t="s">
        <v>2449</v>
      </c>
      <c r="O766" s="31" t="s">
        <v>2449</v>
      </c>
      <c r="P766" s="32">
        <f t="shared" si="127"/>
        <v>1</v>
      </c>
      <c r="Q766" s="24" t="str">
        <f t="shared" si="135"/>
        <v>No</v>
      </c>
      <c r="R766" s="31" t="s">
        <v>2449</v>
      </c>
      <c r="S766" s="32" t="s">
        <v>2450</v>
      </c>
      <c r="T766" s="32">
        <f t="shared" si="131"/>
        <v>0</v>
      </c>
      <c r="U766" s="26" t="s">
        <v>2450</v>
      </c>
      <c r="V766" s="13" t="s">
        <v>2449</v>
      </c>
      <c r="W766" s="31" t="s">
        <v>2449</v>
      </c>
      <c r="X766" s="32">
        <f t="shared" si="132"/>
        <v>1</v>
      </c>
      <c r="Y766" s="10" t="str">
        <f t="shared" si="128"/>
        <v>No</v>
      </c>
    </row>
    <row r="767" spans="1:25">
      <c r="A767" s="32" t="s">
        <v>1510</v>
      </c>
      <c r="B767" s="32" t="s">
        <v>1511</v>
      </c>
      <c r="C767" s="32"/>
      <c r="D767" s="32"/>
      <c r="E767" s="33"/>
      <c r="F767" s="31" t="s">
        <v>2449</v>
      </c>
      <c r="G767" s="31" t="s">
        <v>2449</v>
      </c>
      <c r="H767" s="32">
        <f t="shared" si="133"/>
        <v>1</v>
      </c>
      <c r="I767" s="34" t="str">
        <f t="shared" si="129"/>
        <v>No</v>
      </c>
      <c r="J767" s="31" t="s">
        <v>2449</v>
      </c>
      <c r="K767" s="31" t="s">
        <v>2449</v>
      </c>
      <c r="L767" s="32">
        <f t="shared" si="130"/>
        <v>1</v>
      </c>
      <c r="M767" s="35" t="str">
        <f t="shared" si="134"/>
        <v>No</v>
      </c>
      <c r="N767" s="31" t="s">
        <v>2449</v>
      </c>
      <c r="O767" s="31" t="s">
        <v>2449</v>
      </c>
      <c r="P767" s="32">
        <f t="shared" si="127"/>
        <v>1</v>
      </c>
      <c r="Q767" s="24" t="str">
        <f t="shared" si="135"/>
        <v>No</v>
      </c>
      <c r="R767" s="31" t="s">
        <v>2449</v>
      </c>
      <c r="S767" s="31" t="s">
        <v>2449</v>
      </c>
      <c r="T767" s="32">
        <f t="shared" si="131"/>
        <v>1</v>
      </c>
      <c r="U767" s="26" t="str">
        <f t="shared" si="136"/>
        <v>No</v>
      </c>
      <c r="V767" s="13" t="s">
        <v>2449</v>
      </c>
      <c r="W767" s="31" t="s">
        <v>2449</v>
      </c>
      <c r="X767" s="32">
        <f t="shared" si="132"/>
        <v>1</v>
      </c>
      <c r="Y767" s="10" t="str">
        <f t="shared" si="128"/>
        <v>No</v>
      </c>
    </row>
    <row r="768" spans="1:25">
      <c r="A768" s="32" t="s">
        <v>1512</v>
      </c>
      <c r="B768" s="32" t="s">
        <v>1513</v>
      </c>
      <c r="C768" s="32"/>
      <c r="D768" s="32"/>
      <c r="E768" s="33"/>
      <c r="F768" s="31" t="s">
        <v>2449</v>
      </c>
      <c r="G768" s="31" t="s">
        <v>2449</v>
      </c>
      <c r="H768" s="32">
        <f t="shared" si="133"/>
        <v>1</v>
      </c>
      <c r="I768" s="34" t="str">
        <f t="shared" si="129"/>
        <v>No</v>
      </c>
      <c r="J768" s="31" t="s">
        <v>2449</v>
      </c>
      <c r="K768" s="31" t="s">
        <v>2449</v>
      </c>
      <c r="L768" s="32">
        <f t="shared" si="130"/>
        <v>1</v>
      </c>
      <c r="M768" s="35" t="str">
        <f t="shared" si="134"/>
        <v>No</v>
      </c>
      <c r="N768" s="31" t="s">
        <v>2449</v>
      </c>
      <c r="O768" s="31" t="s">
        <v>2449</v>
      </c>
      <c r="P768" s="32">
        <f t="shared" si="127"/>
        <v>1</v>
      </c>
      <c r="Q768" s="24" t="str">
        <f t="shared" si="135"/>
        <v>No</v>
      </c>
      <c r="R768" s="31" t="s">
        <v>2450</v>
      </c>
      <c r="S768" s="32" t="s">
        <v>2450</v>
      </c>
      <c r="T768" s="32">
        <f t="shared" si="131"/>
        <v>1</v>
      </c>
      <c r="U768" s="26" t="str">
        <f t="shared" si="136"/>
        <v>Yes</v>
      </c>
      <c r="V768" s="13" t="s">
        <v>2449</v>
      </c>
      <c r="W768" s="31" t="s">
        <v>2449</v>
      </c>
      <c r="X768" s="32">
        <f t="shared" si="132"/>
        <v>1</v>
      </c>
      <c r="Y768" s="10" t="str">
        <f t="shared" si="128"/>
        <v>No</v>
      </c>
    </row>
    <row r="769" spans="1:25">
      <c r="A769" s="32" t="s">
        <v>1514</v>
      </c>
      <c r="B769" s="32" t="s">
        <v>1515</v>
      </c>
      <c r="C769" s="32" t="s">
        <v>2574</v>
      </c>
      <c r="D769" s="32"/>
      <c r="E769" s="33" t="s">
        <v>2574</v>
      </c>
      <c r="F769" s="31" t="s">
        <v>2449</v>
      </c>
      <c r="G769" s="31" t="s">
        <v>2449</v>
      </c>
      <c r="H769" s="32">
        <f t="shared" si="133"/>
        <v>1</v>
      </c>
      <c r="I769" s="34" t="str">
        <f t="shared" si="129"/>
        <v>No</v>
      </c>
      <c r="J769" s="31" t="s">
        <v>2449</v>
      </c>
      <c r="K769" s="31" t="s">
        <v>2449</v>
      </c>
      <c r="L769" s="32">
        <f t="shared" si="130"/>
        <v>1</v>
      </c>
      <c r="M769" s="35" t="str">
        <f t="shared" si="134"/>
        <v>No</v>
      </c>
      <c r="N769" s="31" t="s">
        <v>2449</v>
      </c>
      <c r="O769" s="31" t="s">
        <v>2449</v>
      </c>
      <c r="P769" s="32">
        <f t="shared" si="127"/>
        <v>1</v>
      </c>
      <c r="Q769" s="24" t="str">
        <f t="shared" si="135"/>
        <v>No</v>
      </c>
      <c r="R769" s="31" t="s">
        <v>2449</v>
      </c>
      <c r="S769" s="31" t="s">
        <v>2449</v>
      </c>
      <c r="T769" s="32">
        <f t="shared" si="131"/>
        <v>1</v>
      </c>
      <c r="U769" s="26" t="str">
        <f t="shared" si="136"/>
        <v>No</v>
      </c>
      <c r="V769" s="13" t="s">
        <v>2449</v>
      </c>
      <c r="W769" s="31" t="s">
        <v>2449</v>
      </c>
      <c r="X769" s="32">
        <f t="shared" si="132"/>
        <v>1</v>
      </c>
      <c r="Y769" s="10" t="str">
        <f t="shared" si="128"/>
        <v>No</v>
      </c>
    </row>
    <row r="770" spans="1:25">
      <c r="A770" s="32" t="s">
        <v>1516</v>
      </c>
      <c r="B770" s="32" t="s">
        <v>1517</v>
      </c>
      <c r="C770" s="32" t="s">
        <v>2454</v>
      </c>
      <c r="D770" s="32"/>
      <c r="E770" s="33" t="s">
        <v>2454</v>
      </c>
      <c r="F770" s="31" t="s">
        <v>2449</v>
      </c>
      <c r="G770" s="31" t="s">
        <v>2449</v>
      </c>
      <c r="H770" s="32">
        <f t="shared" si="133"/>
        <v>1</v>
      </c>
      <c r="I770" s="34" t="str">
        <f t="shared" si="129"/>
        <v>No</v>
      </c>
      <c r="J770" s="31" t="s">
        <v>2449</v>
      </c>
      <c r="K770" s="31" t="s">
        <v>2449</v>
      </c>
      <c r="L770" s="32">
        <f t="shared" si="130"/>
        <v>1</v>
      </c>
      <c r="M770" s="35" t="str">
        <f t="shared" si="134"/>
        <v>No</v>
      </c>
      <c r="N770" s="31" t="s">
        <v>2449</v>
      </c>
      <c r="O770" s="31" t="s">
        <v>2449</v>
      </c>
      <c r="P770" s="32">
        <f t="shared" si="127"/>
        <v>1</v>
      </c>
      <c r="Q770" s="24" t="str">
        <f t="shared" si="135"/>
        <v>No</v>
      </c>
      <c r="R770" s="31" t="s">
        <v>2449</v>
      </c>
      <c r="S770" s="31" t="s">
        <v>2449</v>
      </c>
      <c r="T770" s="32">
        <f t="shared" si="131"/>
        <v>1</v>
      </c>
      <c r="U770" s="26" t="str">
        <f t="shared" si="136"/>
        <v>No</v>
      </c>
      <c r="V770" s="13" t="s">
        <v>2449</v>
      </c>
      <c r="W770" s="31" t="s">
        <v>2449</v>
      </c>
      <c r="X770" s="32">
        <f t="shared" si="132"/>
        <v>1</v>
      </c>
      <c r="Y770" s="10" t="str">
        <f t="shared" si="128"/>
        <v>No</v>
      </c>
    </row>
    <row r="771" spans="1:25">
      <c r="A771" s="32" t="s">
        <v>1518</v>
      </c>
      <c r="B771" s="32" t="s">
        <v>1519</v>
      </c>
      <c r="C771" s="32" t="s">
        <v>2454</v>
      </c>
      <c r="D771" s="32"/>
      <c r="E771" s="33" t="s">
        <v>2454</v>
      </c>
      <c r="F771" s="31" t="s">
        <v>2449</v>
      </c>
      <c r="G771" s="31" t="s">
        <v>2449</v>
      </c>
      <c r="H771" s="32">
        <f t="shared" si="133"/>
        <v>1</v>
      </c>
      <c r="I771" s="34" t="str">
        <f t="shared" si="129"/>
        <v>No</v>
      </c>
      <c r="J771" s="31" t="s">
        <v>2449</v>
      </c>
      <c r="K771" s="31" t="s">
        <v>2449</v>
      </c>
      <c r="L771" s="32">
        <f t="shared" si="130"/>
        <v>1</v>
      </c>
      <c r="M771" s="35" t="str">
        <f t="shared" si="134"/>
        <v>No</v>
      </c>
      <c r="N771" s="31" t="s">
        <v>2449</v>
      </c>
      <c r="O771" s="31" t="s">
        <v>2449</v>
      </c>
      <c r="P771" s="32">
        <f t="shared" si="127"/>
        <v>1</v>
      </c>
      <c r="Q771" s="24" t="str">
        <f t="shared" si="135"/>
        <v>No</v>
      </c>
      <c r="R771" s="31" t="s">
        <v>2449</v>
      </c>
      <c r="S771" s="31" t="s">
        <v>2449</v>
      </c>
      <c r="T771" s="32">
        <f t="shared" si="131"/>
        <v>1</v>
      </c>
      <c r="U771" s="26" t="str">
        <f t="shared" si="136"/>
        <v>No</v>
      </c>
      <c r="V771" s="13" t="s">
        <v>2449</v>
      </c>
      <c r="W771" s="31" t="s">
        <v>2449</v>
      </c>
      <c r="X771" s="32">
        <f t="shared" si="132"/>
        <v>1</v>
      </c>
      <c r="Y771" s="10" t="str">
        <f t="shared" si="128"/>
        <v>No</v>
      </c>
    </row>
    <row r="772" spans="1:25">
      <c r="A772" s="32" t="s">
        <v>1520</v>
      </c>
      <c r="B772" s="32" t="s">
        <v>1521</v>
      </c>
      <c r="C772" s="32"/>
      <c r="D772" s="32"/>
      <c r="E772" s="33"/>
      <c r="F772" s="31" t="s">
        <v>2449</v>
      </c>
      <c r="G772" s="31" t="s">
        <v>2449</v>
      </c>
      <c r="H772" s="32">
        <f t="shared" si="133"/>
        <v>1</v>
      </c>
      <c r="I772" s="34" t="str">
        <f t="shared" si="129"/>
        <v>No</v>
      </c>
      <c r="J772" s="31" t="s">
        <v>2449</v>
      </c>
      <c r="K772" s="31" t="s">
        <v>2449</v>
      </c>
      <c r="L772" s="32">
        <f t="shared" si="130"/>
        <v>1</v>
      </c>
      <c r="M772" s="35" t="str">
        <f t="shared" si="134"/>
        <v>No</v>
      </c>
      <c r="N772" s="31" t="s">
        <v>2449</v>
      </c>
      <c r="O772" s="31" t="s">
        <v>2449</v>
      </c>
      <c r="P772" s="32">
        <f t="shared" si="127"/>
        <v>1</v>
      </c>
      <c r="Q772" s="24" t="str">
        <f t="shared" si="135"/>
        <v>No</v>
      </c>
      <c r="R772" s="31" t="s">
        <v>2449</v>
      </c>
      <c r="S772" s="31" t="s">
        <v>2449</v>
      </c>
      <c r="T772" s="32">
        <f t="shared" si="131"/>
        <v>1</v>
      </c>
      <c r="U772" s="26" t="str">
        <f t="shared" si="136"/>
        <v>No</v>
      </c>
      <c r="V772" s="13" t="s">
        <v>2449</v>
      </c>
      <c r="W772" s="31" t="s">
        <v>2449</v>
      </c>
      <c r="X772" s="32">
        <f t="shared" si="132"/>
        <v>1</v>
      </c>
      <c r="Y772" s="10" t="str">
        <f t="shared" si="128"/>
        <v>No</v>
      </c>
    </row>
    <row r="773" spans="1:25">
      <c r="A773" s="32" t="s">
        <v>1522</v>
      </c>
      <c r="B773" s="32" t="s">
        <v>1523</v>
      </c>
      <c r="C773" s="32"/>
      <c r="D773" s="32"/>
      <c r="E773" s="33"/>
      <c r="F773" s="31" t="s">
        <v>2449</v>
      </c>
      <c r="G773" s="31" t="s">
        <v>2449</v>
      </c>
      <c r="H773" s="32">
        <f t="shared" si="133"/>
        <v>1</v>
      </c>
      <c r="I773" s="34" t="str">
        <f t="shared" si="129"/>
        <v>No</v>
      </c>
      <c r="J773" s="31" t="s">
        <v>2449</v>
      </c>
      <c r="K773" s="31" t="s">
        <v>2449</v>
      </c>
      <c r="L773" s="32">
        <f t="shared" si="130"/>
        <v>1</v>
      </c>
      <c r="M773" s="35" t="str">
        <f t="shared" si="134"/>
        <v>No</v>
      </c>
      <c r="N773" s="31" t="s">
        <v>2449</v>
      </c>
      <c r="O773" s="31" t="s">
        <v>2449</v>
      </c>
      <c r="P773" s="32">
        <f t="shared" si="127"/>
        <v>1</v>
      </c>
      <c r="Q773" s="24" t="str">
        <f t="shared" si="135"/>
        <v>No</v>
      </c>
      <c r="R773" s="31" t="s">
        <v>2449</v>
      </c>
      <c r="S773" s="31" t="s">
        <v>2449</v>
      </c>
      <c r="T773" s="32">
        <f t="shared" si="131"/>
        <v>1</v>
      </c>
      <c r="U773" s="26" t="str">
        <f t="shared" si="136"/>
        <v>No</v>
      </c>
      <c r="V773" s="13" t="s">
        <v>2449</v>
      </c>
      <c r="W773" s="31" t="s">
        <v>2449</v>
      </c>
      <c r="X773" s="32">
        <f t="shared" si="132"/>
        <v>1</v>
      </c>
      <c r="Y773" s="10" t="str">
        <f t="shared" si="128"/>
        <v>No</v>
      </c>
    </row>
    <row r="774" spans="1:25">
      <c r="A774" s="32" t="s">
        <v>1524</v>
      </c>
      <c r="B774" s="32" t="s">
        <v>1525</v>
      </c>
      <c r="C774" s="32"/>
      <c r="D774" s="32"/>
      <c r="E774" s="33"/>
      <c r="F774" s="31" t="s">
        <v>2449</v>
      </c>
      <c r="G774" s="31" t="s">
        <v>2449</v>
      </c>
      <c r="H774" s="32">
        <f t="shared" si="133"/>
        <v>1</v>
      </c>
      <c r="I774" s="34" t="str">
        <f t="shared" si="129"/>
        <v>No</v>
      </c>
      <c r="J774" s="31" t="s">
        <v>2449</v>
      </c>
      <c r="K774" s="31" t="s">
        <v>2449</v>
      </c>
      <c r="L774" s="32">
        <f t="shared" si="130"/>
        <v>1</v>
      </c>
      <c r="M774" s="35" t="str">
        <f t="shared" si="134"/>
        <v>No</v>
      </c>
      <c r="N774" s="31" t="s">
        <v>2449</v>
      </c>
      <c r="O774" s="31" t="s">
        <v>2449</v>
      </c>
      <c r="P774" s="32">
        <f t="shared" si="127"/>
        <v>1</v>
      </c>
      <c r="Q774" s="24" t="str">
        <f t="shared" si="135"/>
        <v>No</v>
      </c>
      <c r="R774" s="31" t="s">
        <v>2449</v>
      </c>
      <c r="S774" s="31" t="s">
        <v>2449</v>
      </c>
      <c r="T774" s="32">
        <f t="shared" si="131"/>
        <v>1</v>
      </c>
      <c r="U774" s="26" t="str">
        <f t="shared" si="136"/>
        <v>No</v>
      </c>
      <c r="V774" s="13" t="s">
        <v>2449</v>
      </c>
      <c r="W774" s="31" t="s">
        <v>2449</v>
      </c>
      <c r="X774" s="32">
        <f t="shared" si="132"/>
        <v>1</v>
      </c>
      <c r="Y774" s="10" t="str">
        <f t="shared" si="128"/>
        <v>No</v>
      </c>
    </row>
    <row r="775" spans="1:25">
      <c r="A775" s="32" t="s">
        <v>1526</v>
      </c>
      <c r="B775" s="32" t="s">
        <v>1527</v>
      </c>
      <c r="C775" s="32"/>
      <c r="D775" s="32"/>
      <c r="E775" s="33"/>
      <c r="F775" s="31" t="s">
        <v>2449</v>
      </c>
      <c r="G775" s="31" t="s">
        <v>2449</v>
      </c>
      <c r="H775" s="32">
        <f t="shared" si="133"/>
        <v>1</v>
      </c>
      <c r="I775" s="34" t="str">
        <f t="shared" si="129"/>
        <v>No</v>
      </c>
      <c r="J775" s="31" t="s">
        <v>2449</v>
      </c>
      <c r="K775" s="31" t="s">
        <v>2449</v>
      </c>
      <c r="L775" s="32">
        <f t="shared" si="130"/>
        <v>1</v>
      </c>
      <c r="M775" s="35" t="str">
        <f t="shared" si="134"/>
        <v>No</v>
      </c>
      <c r="N775" s="31" t="s">
        <v>2449</v>
      </c>
      <c r="O775" s="31" t="s">
        <v>2449</v>
      </c>
      <c r="P775" s="32">
        <f t="shared" si="127"/>
        <v>1</v>
      </c>
      <c r="Q775" s="24" t="str">
        <f t="shared" si="135"/>
        <v>No</v>
      </c>
      <c r="R775" s="31" t="s">
        <v>2449</v>
      </c>
      <c r="S775" s="31" t="s">
        <v>2449</v>
      </c>
      <c r="T775" s="32">
        <f t="shared" si="131"/>
        <v>1</v>
      </c>
      <c r="U775" s="26" t="str">
        <f t="shared" si="136"/>
        <v>No</v>
      </c>
      <c r="V775" s="13" t="s">
        <v>2449</v>
      </c>
      <c r="W775" s="31" t="s">
        <v>2449</v>
      </c>
      <c r="X775" s="32">
        <f t="shared" si="132"/>
        <v>1</v>
      </c>
      <c r="Y775" s="10" t="str">
        <f t="shared" si="128"/>
        <v>No</v>
      </c>
    </row>
    <row r="776" spans="1:25">
      <c r="A776" s="32" t="s">
        <v>1528</v>
      </c>
      <c r="B776" s="32" t="s">
        <v>1529</v>
      </c>
      <c r="C776" s="32"/>
      <c r="D776" s="32"/>
      <c r="E776" s="33"/>
      <c r="F776" s="31" t="s">
        <v>2449</v>
      </c>
      <c r="G776" s="31" t="s">
        <v>2449</v>
      </c>
      <c r="H776" s="32">
        <f t="shared" si="133"/>
        <v>1</v>
      </c>
      <c r="I776" s="34" t="str">
        <f t="shared" si="129"/>
        <v>No</v>
      </c>
      <c r="J776" s="31" t="s">
        <v>2449</v>
      </c>
      <c r="K776" s="31" t="s">
        <v>2449</v>
      </c>
      <c r="L776" s="32">
        <f t="shared" si="130"/>
        <v>1</v>
      </c>
      <c r="M776" s="35" t="str">
        <f t="shared" si="134"/>
        <v>No</v>
      </c>
      <c r="N776" s="31" t="s">
        <v>2449</v>
      </c>
      <c r="O776" s="31" t="s">
        <v>2449</v>
      </c>
      <c r="P776" s="32">
        <f t="shared" si="127"/>
        <v>1</v>
      </c>
      <c r="Q776" s="24" t="str">
        <f t="shared" si="135"/>
        <v>No</v>
      </c>
      <c r="R776" s="31" t="s">
        <v>2449</v>
      </c>
      <c r="S776" s="31" t="s">
        <v>2449</v>
      </c>
      <c r="T776" s="32">
        <f t="shared" si="131"/>
        <v>1</v>
      </c>
      <c r="U776" s="26" t="str">
        <f t="shared" si="136"/>
        <v>No</v>
      </c>
      <c r="V776" s="13" t="s">
        <v>2449</v>
      </c>
      <c r="W776" s="31" t="s">
        <v>2449</v>
      </c>
      <c r="X776" s="32">
        <f t="shared" si="132"/>
        <v>1</v>
      </c>
      <c r="Y776" s="10" t="str">
        <f t="shared" si="128"/>
        <v>No</v>
      </c>
    </row>
    <row r="777" spans="1:25">
      <c r="A777" s="32" t="s">
        <v>1530</v>
      </c>
      <c r="B777" s="32" t="s">
        <v>1531</v>
      </c>
      <c r="C777" s="32" t="s">
        <v>2575</v>
      </c>
      <c r="D777" s="32"/>
      <c r="E777" s="33" t="s">
        <v>2575</v>
      </c>
      <c r="F777" s="31" t="s">
        <v>2449</v>
      </c>
      <c r="G777" s="31" t="s">
        <v>2449</v>
      </c>
      <c r="H777" s="32">
        <f t="shared" si="133"/>
        <v>1</v>
      </c>
      <c r="I777" s="34" t="str">
        <f t="shared" si="129"/>
        <v>No</v>
      </c>
      <c r="J777" s="31" t="s">
        <v>2449</v>
      </c>
      <c r="K777" s="31" t="s">
        <v>2449</v>
      </c>
      <c r="L777" s="32">
        <f t="shared" si="130"/>
        <v>1</v>
      </c>
      <c r="M777" s="35" t="str">
        <f t="shared" si="134"/>
        <v>No</v>
      </c>
      <c r="N777" s="31" t="s">
        <v>2449</v>
      </c>
      <c r="O777" s="31" t="s">
        <v>2449</v>
      </c>
      <c r="P777" s="32">
        <f t="shared" si="127"/>
        <v>1</v>
      </c>
      <c r="Q777" s="24" t="str">
        <f t="shared" si="135"/>
        <v>No</v>
      </c>
      <c r="R777" s="31" t="s">
        <v>2449</v>
      </c>
      <c r="S777" s="31" t="s">
        <v>2449</v>
      </c>
      <c r="T777" s="32">
        <f t="shared" si="131"/>
        <v>1</v>
      </c>
      <c r="U777" s="26" t="str">
        <f t="shared" si="136"/>
        <v>No</v>
      </c>
      <c r="V777" s="13" t="s">
        <v>2449</v>
      </c>
      <c r="W777" s="31" t="s">
        <v>2449</v>
      </c>
      <c r="X777" s="32">
        <f t="shared" si="132"/>
        <v>1</v>
      </c>
      <c r="Y777" s="10" t="str">
        <f t="shared" si="128"/>
        <v>No</v>
      </c>
    </row>
    <row r="778" spans="1:25">
      <c r="A778" s="32" t="s">
        <v>1532</v>
      </c>
      <c r="B778" s="32" t="s">
        <v>1533</v>
      </c>
      <c r="C778" s="32"/>
      <c r="D778" s="32"/>
      <c r="E778" s="33"/>
      <c r="F778" s="31" t="s">
        <v>2449</v>
      </c>
      <c r="G778" s="31" t="s">
        <v>2449</v>
      </c>
      <c r="H778" s="32">
        <f t="shared" si="133"/>
        <v>1</v>
      </c>
      <c r="I778" s="34" t="str">
        <f t="shared" si="129"/>
        <v>No</v>
      </c>
      <c r="J778" s="31" t="s">
        <v>2449</v>
      </c>
      <c r="K778" s="31" t="s">
        <v>2449</v>
      </c>
      <c r="L778" s="32">
        <f t="shared" si="130"/>
        <v>1</v>
      </c>
      <c r="M778" s="35" t="str">
        <f t="shared" si="134"/>
        <v>No</v>
      </c>
      <c r="N778" s="31" t="s">
        <v>2449</v>
      </c>
      <c r="O778" s="31" t="s">
        <v>2449</v>
      </c>
      <c r="P778" s="32">
        <f t="shared" si="127"/>
        <v>1</v>
      </c>
      <c r="Q778" s="24" t="str">
        <f t="shared" si="135"/>
        <v>No</v>
      </c>
      <c r="R778" s="31" t="s">
        <v>2449</v>
      </c>
      <c r="S778" s="31" t="s">
        <v>2449</v>
      </c>
      <c r="T778" s="32">
        <f t="shared" si="131"/>
        <v>1</v>
      </c>
      <c r="U778" s="26" t="str">
        <f t="shared" si="136"/>
        <v>No</v>
      </c>
      <c r="V778" s="13" t="s">
        <v>2449</v>
      </c>
      <c r="W778" s="31" t="s">
        <v>2449</v>
      </c>
      <c r="X778" s="32">
        <f t="shared" si="132"/>
        <v>1</v>
      </c>
      <c r="Y778" s="10" t="str">
        <f t="shared" si="128"/>
        <v>No</v>
      </c>
    </row>
    <row r="779" spans="1:25">
      <c r="A779" s="32" t="s">
        <v>1534</v>
      </c>
      <c r="B779" s="32" t="s">
        <v>1535</v>
      </c>
      <c r="C779" s="32"/>
      <c r="D779" s="32"/>
      <c r="E779" s="33"/>
      <c r="F779" s="31" t="s">
        <v>2449</v>
      </c>
      <c r="G779" s="31" t="s">
        <v>2449</v>
      </c>
      <c r="H779" s="32">
        <f t="shared" si="133"/>
        <v>1</v>
      </c>
      <c r="I779" s="34" t="str">
        <f t="shared" si="129"/>
        <v>No</v>
      </c>
      <c r="J779" s="31" t="s">
        <v>2449</v>
      </c>
      <c r="K779" s="31" t="s">
        <v>2449</v>
      </c>
      <c r="L779" s="32">
        <f t="shared" si="130"/>
        <v>1</v>
      </c>
      <c r="M779" s="35" t="str">
        <f t="shared" si="134"/>
        <v>No</v>
      </c>
      <c r="N779" s="31" t="s">
        <v>2449</v>
      </c>
      <c r="O779" s="31" t="s">
        <v>2449</v>
      </c>
      <c r="P779" s="32">
        <f t="shared" si="127"/>
        <v>1</v>
      </c>
      <c r="Q779" s="24" t="str">
        <f t="shared" si="135"/>
        <v>No</v>
      </c>
      <c r="R779" s="31" t="s">
        <v>2449</v>
      </c>
      <c r="S779" s="31" t="s">
        <v>2449</v>
      </c>
      <c r="T779" s="32">
        <f t="shared" si="131"/>
        <v>1</v>
      </c>
      <c r="U779" s="26" t="str">
        <f t="shared" si="136"/>
        <v>No</v>
      </c>
      <c r="V779" s="13" t="s">
        <v>2449</v>
      </c>
      <c r="W779" s="31" t="s">
        <v>2449</v>
      </c>
      <c r="X779" s="32">
        <f t="shared" si="132"/>
        <v>1</v>
      </c>
      <c r="Y779" s="10" t="str">
        <f t="shared" si="128"/>
        <v>No</v>
      </c>
    </row>
    <row r="780" spans="1:25">
      <c r="A780" s="32" t="s">
        <v>1536</v>
      </c>
      <c r="B780" s="32" t="s">
        <v>1537</v>
      </c>
      <c r="C780" s="32"/>
      <c r="D780" s="32"/>
      <c r="E780" s="33"/>
      <c r="F780" s="31" t="s">
        <v>2449</v>
      </c>
      <c r="G780" s="31" t="s">
        <v>2449</v>
      </c>
      <c r="H780" s="32">
        <f t="shared" si="133"/>
        <v>1</v>
      </c>
      <c r="I780" s="34" t="str">
        <f t="shared" si="129"/>
        <v>No</v>
      </c>
      <c r="J780" s="31" t="s">
        <v>2449</v>
      </c>
      <c r="K780" s="31" t="s">
        <v>2449</v>
      </c>
      <c r="L780" s="32">
        <f t="shared" si="130"/>
        <v>1</v>
      </c>
      <c r="M780" s="35" t="str">
        <f t="shared" si="134"/>
        <v>No</v>
      </c>
      <c r="N780" s="31" t="s">
        <v>2449</v>
      </c>
      <c r="O780" s="31" t="s">
        <v>2449</v>
      </c>
      <c r="P780" s="32">
        <f t="shared" si="127"/>
        <v>1</v>
      </c>
      <c r="Q780" s="24" t="str">
        <f t="shared" si="135"/>
        <v>No</v>
      </c>
      <c r="R780" s="31" t="s">
        <v>2449</v>
      </c>
      <c r="S780" s="31" t="s">
        <v>2449</v>
      </c>
      <c r="T780" s="32">
        <f t="shared" si="131"/>
        <v>1</v>
      </c>
      <c r="U780" s="26" t="str">
        <f t="shared" si="136"/>
        <v>No</v>
      </c>
      <c r="V780" s="13" t="s">
        <v>2449</v>
      </c>
      <c r="W780" s="31" t="s">
        <v>2449</v>
      </c>
      <c r="X780" s="32">
        <f t="shared" si="132"/>
        <v>1</v>
      </c>
      <c r="Y780" s="10" t="str">
        <f t="shared" si="128"/>
        <v>No</v>
      </c>
    </row>
    <row r="781" spans="1:25">
      <c r="A781" s="32" t="s">
        <v>1538</v>
      </c>
      <c r="B781" s="32" t="s">
        <v>1539</v>
      </c>
      <c r="C781" s="32"/>
      <c r="D781" s="32"/>
      <c r="E781" s="33"/>
      <c r="F781" s="31" t="s">
        <v>2449</v>
      </c>
      <c r="G781" s="31" t="s">
        <v>2449</v>
      </c>
      <c r="H781" s="32">
        <f t="shared" si="133"/>
        <v>1</v>
      </c>
      <c r="I781" s="34" t="str">
        <f t="shared" si="129"/>
        <v>No</v>
      </c>
      <c r="J781" s="31" t="s">
        <v>2449</v>
      </c>
      <c r="K781" s="31" t="s">
        <v>2449</v>
      </c>
      <c r="L781" s="32">
        <f t="shared" si="130"/>
        <v>1</v>
      </c>
      <c r="M781" s="35" t="str">
        <f t="shared" si="134"/>
        <v>No</v>
      </c>
      <c r="N781" s="31" t="s">
        <v>2450</v>
      </c>
      <c r="O781" s="31" t="s">
        <v>2449</v>
      </c>
      <c r="P781" s="32">
        <f t="shared" si="127"/>
        <v>0</v>
      </c>
      <c r="Q781" s="24" t="s">
        <v>2450</v>
      </c>
      <c r="R781" s="31" t="s">
        <v>2449</v>
      </c>
      <c r="S781" s="31" t="s">
        <v>2449</v>
      </c>
      <c r="T781" s="32">
        <f t="shared" si="131"/>
        <v>1</v>
      </c>
      <c r="U781" s="26" t="str">
        <f t="shared" si="136"/>
        <v>No</v>
      </c>
      <c r="V781" s="13" t="s">
        <v>2449</v>
      </c>
      <c r="W781" s="31" t="s">
        <v>2449</v>
      </c>
      <c r="X781" s="32">
        <f t="shared" si="132"/>
        <v>1</v>
      </c>
      <c r="Y781" s="10" t="str">
        <f t="shared" si="128"/>
        <v>No</v>
      </c>
    </row>
    <row r="782" spans="1:25">
      <c r="A782" s="32" t="s">
        <v>1540</v>
      </c>
      <c r="B782" s="32" t="s">
        <v>1541</v>
      </c>
      <c r="C782" s="32"/>
      <c r="D782" s="32"/>
      <c r="E782" s="33"/>
      <c r="F782" s="31" t="s">
        <v>2449</v>
      </c>
      <c r="G782" s="31" t="s">
        <v>2449</v>
      </c>
      <c r="H782" s="32">
        <f t="shared" si="133"/>
        <v>1</v>
      </c>
      <c r="I782" s="34" t="str">
        <f t="shared" si="129"/>
        <v>No</v>
      </c>
      <c r="J782" s="31" t="s">
        <v>2449</v>
      </c>
      <c r="K782" s="31" t="s">
        <v>2449</v>
      </c>
      <c r="L782" s="32">
        <f t="shared" si="130"/>
        <v>1</v>
      </c>
      <c r="M782" s="35" t="str">
        <f t="shared" si="134"/>
        <v>No</v>
      </c>
      <c r="N782" s="31" t="s">
        <v>2449</v>
      </c>
      <c r="O782" s="31" t="s">
        <v>2449</v>
      </c>
      <c r="P782" s="32">
        <f t="shared" si="127"/>
        <v>1</v>
      </c>
      <c r="Q782" s="24" t="str">
        <f t="shared" si="135"/>
        <v>No</v>
      </c>
      <c r="R782" s="31" t="s">
        <v>2449</v>
      </c>
      <c r="S782" s="31" t="s">
        <v>2449</v>
      </c>
      <c r="T782" s="32">
        <f t="shared" si="131"/>
        <v>1</v>
      </c>
      <c r="U782" s="26" t="str">
        <f t="shared" si="136"/>
        <v>No</v>
      </c>
      <c r="V782" s="13" t="s">
        <v>2449</v>
      </c>
      <c r="W782" s="31" t="s">
        <v>2449</v>
      </c>
      <c r="X782" s="32">
        <f t="shared" si="132"/>
        <v>1</v>
      </c>
      <c r="Y782" s="10" t="str">
        <f t="shared" si="128"/>
        <v>No</v>
      </c>
    </row>
    <row r="783" spans="1:25">
      <c r="A783" s="32" t="s">
        <v>1542</v>
      </c>
      <c r="B783" s="32" t="s">
        <v>1543</v>
      </c>
      <c r="C783" s="32"/>
      <c r="D783" s="32"/>
      <c r="E783" s="33"/>
      <c r="F783" s="31" t="s">
        <v>2449</v>
      </c>
      <c r="G783" s="31" t="s">
        <v>2449</v>
      </c>
      <c r="H783" s="32">
        <f t="shared" si="133"/>
        <v>1</v>
      </c>
      <c r="I783" s="34" t="str">
        <f t="shared" si="129"/>
        <v>No</v>
      </c>
      <c r="J783" s="31" t="s">
        <v>2449</v>
      </c>
      <c r="K783" s="31" t="s">
        <v>2449</v>
      </c>
      <c r="L783" s="32">
        <f t="shared" si="130"/>
        <v>1</v>
      </c>
      <c r="M783" s="35" t="str">
        <f t="shared" si="134"/>
        <v>No</v>
      </c>
      <c r="N783" s="31" t="s">
        <v>2449</v>
      </c>
      <c r="O783" s="31" t="s">
        <v>2449</v>
      </c>
      <c r="P783" s="32">
        <f t="shared" si="127"/>
        <v>1</v>
      </c>
      <c r="Q783" s="24" t="str">
        <f t="shared" si="135"/>
        <v>No</v>
      </c>
      <c r="R783" s="31" t="s">
        <v>2449</v>
      </c>
      <c r="S783" s="31" t="s">
        <v>2449</v>
      </c>
      <c r="T783" s="32">
        <f t="shared" si="131"/>
        <v>1</v>
      </c>
      <c r="U783" s="26" t="str">
        <f t="shared" si="136"/>
        <v>No</v>
      </c>
      <c r="V783" s="13" t="s">
        <v>2449</v>
      </c>
      <c r="W783" s="31" t="s">
        <v>2449</v>
      </c>
      <c r="X783" s="32">
        <f t="shared" si="132"/>
        <v>1</v>
      </c>
      <c r="Y783" s="10" t="str">
        <f t="shared" si="128"/>
        <v>No</v>
      </c>
    </row>
    <row r="784" spans="1:25">
      <c r="A784" s="32" t="s">
        <v>1544</v>
      </c>
      <c r="B784" s="32" t="s">
        <v>1545</v>
      </c>
      <c r="C784" s="32"/>
      <c r="D784" s="32"/>
      <c r="E784" s="33"/>
      <c r="F784" s="31" t="s">
        <v>2449</v>
      </c>
      <c r="G784" s="31" t="s">
        <v>2449</v>
      </c>
      <c r="H784" s="32">
        <f t="shared" si="133"/>
        <v>1</v>
      </c>
      <c r="I784" s="34" t="str">
        <f t="shared" si="129"/>
        <v>No</v>
      </c>
      <c r="J784" s="31" t="s">
        <v>2449</v>
      </c>
      <c r="K784" s="31" t="s">
        <v>2449</v>
      </c>
      <c r="L784" s="32">
        <f t="shared" si="130"/>
        <v>1</v>
      </c>
      <c r="M784" s="35" t="str">
        <f t="shared" si="134"/>
        <v>No</v>
      </c>
      <c r="N784" s="31" t="s">
        <v>2449</v>
      </c>
      <c r="O784" s="31" t="s">
        <v>2449</v>
      </c>
      <c r="P784" s="32">
        <f t="shared" ref="P784:P847" si="137">IF(N784=O784,1,0)</f>
        <v>1</v>
      </c>
      <c r="Q784" s="24" t="str">
        <f t="shared" si="135"/>
        <v>No</v>
      </c>
      <c r="R784" s="31" t="s">
        <v>2449</v>
      </c>
      <c r="S784" s="31" t="s">
        <v>2449</v>
      </c>
      <c r="T784" s="32">
        <f t="shared" si="131"/>
        <v>1</v>
      </c>
      <c r="U784" s="26" t="str">
        <f t="shared" si="136"/>
        <v>No</v>
      </c>
      <c r="V784" s="13" t="s">
        <v>2449</v>
      </c>
      <c r="W784" s="31" t="s">
        <v>2449</v>
      </c>
      <c r="X784" s="32">
        <f t="shared" si="132"/>
        <v>1</v>
      </c>
      <c r="Y784" s="10" t="str">
        <f t="shared" ref="Y784:Y787" si="138">IF(X784=1,W784, )</f>
        <v>No</v>
      </c>
    </row>
    <row r="785" spans="1:34">
      <c r="A785" s="32" t="s">
        <v>1546</v>
      </c>
      <c r="B785" s="32" t="s">
        <v>1547</v>
      </c>
      <c r="C785" s="32"/>
      <c r="D785" s="32"/>
      <c r="E785" s="33"/>
      <c r="F785" s="31" t="s">
        <v>2449</v>
      </c>
      <c r="G785" s="31" t="s">
        <v>2449</v>
      </c>
      <c r="H785" s="32">
        <f t="shared" si="133"/>
        <v>1</v>
      </c>
      <c r="I785" s="34" t="str">
        <f t="shared" si="129"/>
        <v>No</v>
      </c>
      <c r="J785" s="31" t="s">
        <v>2449</v>
      </c>
      <c r="K785" s="31" t="s">
        <v>2449</v>
      </c>
      <c r="L785" s="32">
        <f t="shared" si="130"/>
        <v>1</v>
      </c>
      <c r="M785" s="35" t="str">
        <f t="shared" si="134"/>
        <v>No</v>
      </c>
      <c r="N785" s="31" t="s">
        <v>2449</v>
      </c>
      <c r="O785" s="31" t="s">
        <v>2449</v>
      </c>
      <c r="P785" s="32">
        <f t="shared" si="137"/>
        <v>1</v>
      </c>
      <c r="Q785" s="24" t="str">
        <f t="shared" si="135"/>
        <v>No</v>
      </c>
      <c r="R785" s="31" t="s">
        <v>2449</v>
      </c>
      <c r="S785" s="31" t="s">
        <v>2449</v>
      </c>
      <c r="T785" s="32">
        <f t="shared" si="131"/>
        <v>1</v>
      </c>
      <c r="U785" s="26" t="str">
        <f t="shared" si="136"/>
        <v>No</v>
      </c>
      <c r="V785" s="13" t="s">
        <v>2449</v>
      </c>
      <c r="W785" s="31" t="s">
        <v>2449</v>
      </c>
      <c r="X785" s="32">
        <f t="shared" si="132"/>
        <v>1</v>
      </c>
      <c r="Y785" s="10" t="str">
        <f t="shared" si="138"/>
        <v>No</v>
      </c>
    </row>
    <row r="786" spans="1:34">
      <c r="A786" s="40">
        <v>350.82291666666669</v>
      </c>
      <c r="B786" s="32" t="s">
        <v>1548</v>
      </c>
      <c r="C786" s="32"/>
      <c r="D786" s="32"/>
      <c r="E786" s="33"/>
      <c r="F786" s="31" t="s">
        <v>2449</v>
      </c>
      <c r="G786" s="31" t="s">
        <v>2449</v>
      </c>
      <c r="H786" s="32">
        <f t="shared" si="133"/>
        <v>1</v>
      </c>
      <c r="I786" s="34" t="str">
        <f t="shared" si="129"/>
        <v>No</v>
      </c>
      <c r="J786" s="31" t="s">
        <v>2449</v>
      </c>
      <c r="K786" s="31" t="s">
        <v>2449</v>
      </c>
      <c r="L786" s="32">
        <f t="shared" si="130"/>
        <v>1</v>
      </c>
      <c r="M786" s="35" t="str">
        <f t="shared" si="134"/>
        <v>No</v>
      </c>
      <c r="N786" s="31" t="s">
        <v>2449</v>
      </c>
      <c r="O786" s="31" t="s">
        <v>2449</v>
      </c>
      <c r="P786" s="32">
        <f t="shared" si="137"/>
        <v>1</v>
      </c>
      <c r="Q786" s="24" t="str">
        <f t="shared" si="135"/>
        <v>No</v>
      </c>
      <c r="R786" s="31" t="s">
        <v>2449</v>
      </c>
      <c r="S786" s="31" t="s">
        <v>2449</v>
      </c>
      <c r="T786" s="32">
        <f t="shared" si="131"/>
        <v>1</v>
      </c>
      <c r="U786" s="26" t="str">
        <f t="shared" si="136"/>
        <v>No</v>
      </c>
      <c r="V786" s="13" t="s">
        <v>2449</v>
      </c>
      <c r="W786" s="31" t="s">
        <v>2449</v>
      </c>
      <c r="X786" s="32">
        <f t="shared" si="132"/>
        <v>1</v>
      </c>
      <c r="Y786" s="10" t="str">
        <f t="shared" si="138"/>
        <v>No</v>
      </c>
    </row>
    <row r="787" spans="1:34">
      <c r="A787" s="32" t="s">
        <v>1549</v>
      </c>
      <c r="B787" s="32" t="s">
        <v>1550</v>
      </c>
      <c r="C787" s="32"/>
      <c r="D787" s="32"/>
      <c r="E787" s="33"/>
      <c r="F787" s="31" t="s">
        <v>2449</v>
      </c>
      <c r="G787" s="31" t="s">
        <v>2449</v>
      </c>
      <c r="H787" s="32">
        <f t="shared" si="133"/>
        <v>1</v>
      </c>
      <c r="I787" s="34" t="str">
        <f t="shared" si="129"/>
        <v>No</v>
      </c>
      <c r="J787" s="31" t="s">
        <v>2450</v>
      </c>
      <c r="K787" s="31" t="s">
        <v>2449</v>
      </c>
      <c r="L787" s="32">
        <f t="shared" si="130"/>
        <v>0</v>
      </c>
      <c r="M787" s="35" t="s">
        <v>2450</v>
      </c>
      <c r="N787" s="31" t="s">
        <v>2449</v>
      </c>
      <c r="O787" s="31" t="s">
        <v>2449</v>
      </c>
      <c r="P787" s="32">
        <f t="shared" si="137"/>
        <v>1</v>
      </c>
      <c r="Q787" s="24" t="str">
        <f t="shared" si="135"/>
        <v>No</v>
      </c>
      <c r="R787" s="31" t="s">
        <v>2449</v>
      </c>
      <c r="S787" s="31" t="s">
        <v>2449</v>
      </c>
      <c r="T787" s="32">
        <f t="shared" si="131"/>
        <v>1</v>
      </c>
      <c r="U787" s="26" t="str">
        <f t="shared" si="136"/>
        <v>No</v>
      </c>
      <c r="V787" s="13" t="s">
        <v>2449</v>
      </c>
      <c r="W787" s="31" t="s">
        <v>2449</v>
      </c>
      <c r="X787" s="32">
        <f t="shared" si="132"/>
        <v>1</v>
      </c>
      <c r="Y787" s="10" t="str">
        <f t="shared" si="138"/>
        <v>No</v>
      </c>
    </row>
    <row r="788" spans="1:34">
      <c r="A788" s="32" t="s">
        <v>1551</v>
      </c>
      <c r="B788" s="38" t="s">
        <v>1552</v>
      </c>
      <c r="C788" s="38"/>
      <c r="D788" s="38"/>
      <c r="E788" s="42"/>
      <c r="F788" s="39" t="s">
        <v>2449</v>
      </c>
      <c r="G788" s="39" t="s">
        <v>2449</v>
      </c>
      <c r="H788" s="38">
        <f t="shared" si="133"/>
        <v>1</v>
      </c>
      <c r="I788" s="42" t="str">
        <f t="shared" si="129"/>
        <v>No</v>
      </c>
      <c r="J788" s="39" t="s">
        <v>2449</v>
      </c>
      <c r="K788" s="39" t="s">
        <v>2449</v>
      </c>
      <c r="L788" s="38">
        <f t="shared" si="130"/>
        <v>1</v>
      </c>
      <c r="M788" s="38" t="str">
        <f t="shared" si="134"/>
        <v>No</v>
      </c>
      <c r="N788" s="39" t="s">
        <v>2449</v>
      </c>
      <c r="O788" s="39" t="s">
        <v>2449</v>
      </c>
      <c r="P788" s="38">
        <f t="shared" si="137"/>
        <v>1</v>
      </c>
      <c r="Q788" s="38" t="str">
        <f t="shared" si="135"/>
        <v>No</v>
      </c>
      <c r="R788" s="39" t="s">
        <v>2449</v>
      </c>
      <c r="S788" s="39" t="s">
        <v>2449</v>
      </c>
      <c r="T788" s="38">
        <f t="shared" si="131"/>
        <v>1</v>
      </c>
      <c r="U788" s="38" t="str">
        <f t="shared" si="136"/>
        <v>No</v>
      </c>
      <c r="V788" s="44" t="s">
        <v>2449</v>
      </c>
      <c r="W788" s="39" t="s">
        <v>2449</v>
      </c>
      <c r="X788" s="38">
        <f>IF(V788=W788,1,0)</f>
        <v>1</v>
      </c>
      <c r="Y788" s="5" t="str">
        <f>IF(X788=1,W788, )</f>
        <v>No</v>
      </c>
      <c r="Z788" s="5" t="s">
        <v>2581</v>
      </c>
      <c r="AA788" s="1"/>
      <c r="AB788" s="1"/>
      <c r="AC788" s="1"/>
      <c r="AD788" s="1"/>
      <c r="AE788" s="1"/>
    </row>
    <row r="789" spans="1:34">
      <c r="A789" s="32" t="s">
        <v>1553</v>
      </c>
      <c r="B789" s="32" t="s">
        <v>1554</v>
      </c>
      <c r="C789" s="32"/>
      <c r="D789"/>
      <c r="E789" s="33"/>
      <c r="F789" s="31" t="s">
        <v>2449</v>
      </c>
      <c r="G789" s="51" t="s">
        <v>2449</v>
      </c>
      <c r="H789" s="32">
        <f t="shared" si="133"/>
        <v>1</v>
      </c>
      <c r="I789" s="34" t="str">
        <f t="shared" si="129"/>
        <v>No</v>
      </c>
      <c r="J789" s="31" t="s">
        <v>2449</v>
      </c>
      <c r="K789" s="51" t="s">
        <v>2449</v>
      </c>
      <c r="L789" s="14">
        <f t="shared" si="130"/>
        <v>1</v>
      </c>
      <c r="M789" s="35" t="str">
        <f t="shared" si="134"/>
        <v>No</v>
      </c>
      <c r="N789" s="31" t="s">
        <v>2449</v>
      </c>
      <c r="O789" s="51" t="s">
        <v>2449</v>
      </c>
      <c r="P789" s="14">
        <f t="shared" si="137"/>
        <v>1</v>
      </c>
      <c r="Q789" s="24" t="str">
        <f t="shared" si="135"/>
        <v>No</v>
      </c>
      <c r="R789" s="31" t="s">
        <v>2449</v>
      </c>
      <c r="S789" s="51" t="s">
        <v>2449</v>
      </c>
      <c r="T789" s="14">
        <f t="shared" si="131"/>
        <v>1</v>
      </c>
      <c r="U789" s="26" t="str">
        <f t="shared" si="136"/>
        <v>No</v>
      </c>
      <c r="V789" s="13" t="s">
        <v>2449</v>
      </c>
      <c r="W789" s="51" t="s">
        <v>2449</v>
      </c>
      <c r="X789" s="14">
        <f t="shared" ref="X789:X852" si="139">IF(V789=W789,1,0)</f>
        <v>1</v>
      </c>
      <c r="Y789" s="10" t="str">
        <f t="shared" ref="Y789:Y852" si="140">IF(X789=1,W789, )</f>
        <v>No</v>
      </c>
      <c r="Z789" s="5"/>
      <c r="AA789" s="1" t="s">
        <v>2527</v>
      </c>
      <c r="AB789" s="1" t="s">
        <v>2528</v>
      </c>
      <c r="AC789" s="1" t="s">
        <v>2529</v>
      </c>
      <c r="AD789" s="1" t="s">
        <v>2530</v>
      </c>
      <c r="AE789" s="1" t="s">
        <v>2531</v>
      </c>
    </row>
    <row r="790" spans="1:34">
      <c r="A790" s="32" t="s">
        <v>1555</v>
      </c>
      <c r="B790" s="32" t="s">
        <v>1556</v>
      </c>
      <c r="C790" s="32"/>
      <c r="D790"/>
      <c r="E790" s="33"/>
      <c r="F790" s="31" t="s">
        <v>2449</v>
      </c>
      <c r="G790" s="51" t="s">
        <v>2449</v>
      </c>
      <c r="H790" s="32">
        <f t="shared" si="133"/>
        <v>1</v>
      </c>
      <c r="I790" s="34" t="str">
        <f t="shared" si="129"/>
        <v>No</v>
      </c>
      <c r="J790" s="31" t="s">
        <v>2449</v>
      </c>
      <c r="K790" s="51" t="s">
        <v>2449</v>
      </c>
      <c r="L790" s="14">
        <f t="shared" si="130"/>
        <v>1</v>
      </c>
      <c r="M790" s="35" t="str">
        <f t="shared" si="134"/>
        <v>No</v>
      </c>
      <c r="N790" s="31" t="s">
        <v>2449</v>
      </c>
      <c r="O790" s="51" t="s">
        <v>2449</v>
      </c>
      <c r="P790" s="14">
        <f t="shared" si="137"/>
        <v>1</v>
      </c>
      <c r="Q790" s="24" t="str">
        <f t="shared" si="135"/>
        <v>No</v>
      </c>
      <c r="R790" s="31" t="s">
        <v>2449</v>
      </c>
      <c r="S790" s="51" t="s">
        <v>2449</v>
      </c>
      <c r="T790" s="14">
        <f t="shared" si="131"/>
        <v>1</v>
      </c>
      <c r="U790" s="26" t="str">
        <f t="shared" si="136"/>
        <v>No</v>
      </c>
      <c r="V790" s="13" t="s">
        <v>2449</v>
      </c>
      <c r="W790" s="51" t="s">
        <v>2449</v>
      </c>
      <c r="X790" s="14">
        <f t="shared" si="139"/>
        <v>1</v>
      </c>
      <c r="Y790" s="10" t="str">
        <f t="shared" si="140"/>
        <v>No</v>
      </c>
      <c r="Z790" s="5" t="s">
        <v>2532</v>
      </c>
      <c r="AA790" s="1">
        <f>COUNTIF(H789:H1245,1)</f>
        <v>431</v>
      </c>
      <c r="AB790" s="1">
        <f>COUNTIF(L789:L1245,1)</f>
        <v>443</v>
      </c>
      <c r="AC790" s="1">
        <f>COUNTIF(P789:P1245,1)</f>
        <v>437</v>
      </c>
      <c r="AD790" s="1">
        <f>COUNTIF(T789:T1245,1)</f>
        <v>407</v>
      </c>
      <c r="AE790" s="1">
        <f>COUNTIF(X789:X1245,1)</f>
        <v>437</v>
      </c>
    </row>
    <row r="791" spans="1:34">
      <c r="A791" s="32" t="s">
        <v>1557</v>
      </c>
      <c r="B791" s="32" t="s">
        <v>1558</v>
      </c>
      <c r="C791" s="32"/>
      <c r="D791"/>
      <c r="E791" s="33"/>
      <c r="F791" s="31" t="s">
        <v>2449</v>
      </c>
      <c r="G791" s="51" t="s">
        <v>2449</v>
      </c>
      <c r="H791" s="32">
        <f t="shared" si="133"/>
        <v>1</v>
      </c>
      <c r="I791" s="34" t="str">
        <f t="shared" si="129"/>
        <v>No</v>
      </c>
      <c r="J791" s="31" t="s">
        <v>2449</v>
      </c>
      <c r="K791" s="51" t="s">
        <v>2449</v>
      </c>
      <c r="L791" s="14">
        <f t="shared" si="130"/>
        <v>1</v>
      </c>
      <c r="M791" s="35" t="str">
        <f t="shared" si="134"/>
        <v>No</v>
      </c>
      <c r="N791" s="31" t="s">
        <v>2449</v>
      </c>
      <c r="O791" s="51" t="s">
        <v>2449</v>
      </c>
      <c r="P791" s="14">
        <f t="shared" si="137"/>
        <v>1</v>
      </c>
      <c r="Q791" s="24" t="str">
        <f t="shared" si="135"/>
        <v>No</v>
      </c>
      <c r="R791" s="31" t="s">
        <v>2449</v>
      </c>
      <c r="S791" s="51" t="s">
        <v>2449</v>
      </c>
      <c r="T791" s="14">
        <f t="shared" si="131"/>
        <v>1</v>
      </c>
      <c r="U791" s="26" t="str">
        <f t="shared" si="136"/>
        <v>No</v>
      </c>
      <c r="V791" s="13" t="s">
        <v>2449</v>
      </c>
      <c r="W791" s="51" t="s">
        <v>2449</v>
      </c>
      <c r="X791" s="14">
        <f t="shared" si="139"/>
        <v>1</v>
      </c>
      <c r="Y791" s="10" t="str">
        <f t="shared" si="140"/>
        <v>No</v>
      </c>
      <c r="Z791" s="5" t="s">
        <v>2533</v>
      </c>
      <c r="AA791" s="1">
        <f>COUNTIF(H789:H1245,0)</f>
        <v>26</v>
      </c>
      <c r="AB791" s="1">
        <f>COUNTIF(L789:L1245,0)</f>
        <v>14</v>
      </c>
      <c r="AC791" s="1">
        <f>COUNTIF(P790:P1245,0)</f>
        <v>20</v>
      </c>
      <c r="AD791" s="1">
        <f>COUNTIF(T789:T1245,0)</f>
        <v>50</v>
      </c>
      <c r="AE791" s="1">
        <f>COUNTIF(X789:X1245,0)</f>
        <v>20</v>
      </c>
    </row>
    <row r="792" spans="1:34">
      <c r="A792" s="32" t="s">
        <v>1559</v>
      </c>
      <c r="B792" s="32" t="s">
        <v>1560</v>
      </c>
      <c r="C792" s="32"/>
      <c r="D792"/>
      <c r="E792" s="33"/>
      <c r="F792" s="31" t="s">
        <v>2449</v>
      </c>
      <c r="G792" s="51" t="s">
        <v>2449</v>
      </c>
      <c r="H792" s="32">
        <f t="shared" si="133"/>
        <v>1</v>
      </c>
      <c r="I792" s="34" t="str">
        <f t="shared" ref="I792:I855" si="141">IF(H792=1,G792, )</f>
        <v>No</v>
      </c>
      <c r="J792" s="31" t="s">
        <v>2449</v>
      </c>
      <c r="K792" s="51" t="s">
        <v>2449</v>
      </c>
      <c r="L792" s="14">
        <f t="shared" ref="L792:L855" si="142">IF(J792=K792,1,0)</f>
        <v>1</v>
      </c>
      <c r="M792" s="35" t="str">
        <f t="shared" si="134"/>
        <v>No</v>
      </c>
      <c r="N792" s="31" t="s">
        <v>2449</v>
      </c>
      <c r="O792" t="s">
        <v>2610</v>
      </c>
      <c r="P792" s="14">
        <f t="shared" si="137"/>
        <v>0</v>
      </c>
      <c r="Q792" s="24" t="s">
        <v>2449</v>
      </c>
      <c r="R792" s="31" t="s">
        <v>2449</v>
      </c>
      <c r="S792" s="51" t="s">
        <v>2449</v>
      </c>
      <c r="T792" s="14">
        <f t="shared" si="131"/>
        <v>1</v>
      </c>
      <c r="U792" s="26" t="str">
        <f t="shared" si="136"/>
        <v>No</v>
      </c>
      <c r="V792" s="13" t="s">
        <v>2449</v>
      </c>
      <c r="W792" t="s">
        <v>2610</v>
      </c>
      <c r="X792" s="14">
        <f t="shared" si="139"/>
        <v>0</v>
      </c>
      <c r="Y792" s="10" t="s">
        <v>2449</v>
      </c>
      <c r="Z792" s="5" t="s">
        <v>2534</v>
      </c>
      <c r="AA792" s="1">
        <f>SUM(AA790:AA791)</f>
        <v>457</v>
      </c>
      <c r="AB792" s="1">
        <f>SUM(AB790:AB791)</f>
        <v>457</v>
      </c>
      <c r="AC792" s="1">
        <f>SUM(AC790:AC791)</f>
        <v>457</v>
      </c>
      <c r="AD792" s="1">
        <f>SUM(AD790:AD791)</f>
        <v>457</v>
      </c>
      <c r="AE792" s="1">
        <f>SUM(AE790:AE791)</f>
        <v>457</v>
      </c>
    </row>
    <row r="793" spans="1:34">
      <c r="A793" s="32" t="s">
        <v>1561</v>
      </c>
      <c r="B793" s="32" t="s">
        <v>1562</v>
      </c>
      <c r="C793" s="32"/>
      <c r="D793"/>
      <c r="E793" s="33"/>
      <c r="F793" s="31" t="s">
        <v>2449</v>
      </c>
      <c r="G793" s="51" t="s">
        <v>2449</v>
      </c>
      <c r="H793" s="32">
        <f t="shared" ref="H793:H856" si="143">IF(F793=G793,1,0)</f>
        <v>1</v>
      </c>
      <c r="I793" s="34" t="str">
        <f t="shared" si="141"/>
        <v>No</v>
      </c>
      <c r="J793" s="31" t="s">
        <v>2449</v>
      </c>
      <c r="K793" s="51" t="s">
        <v>2449</v>
      </c>
      <c r="L793" s="14">
        <f t="shared" si="142"/>
        <v>1</v>
      </c>
      <c r="M793" s="35" t="str">
        <f t="shared" ref="M793:M856" si="144">IF(L793=1,K793, )</f>
        <v>No</v>
      </c>
      <c r="N793" s="31" t="s">
        <v>2449</v>
      </c>
      <c r="O793" s="51" t="s">
        <v>2449</v>
      </c>
      <c r="P793" s="14">
        <f t="shared" si="137"/>
        <v>1</v>
      </c>
      <c r="Q793" s="24" t="str">
        <f t="shared" ref="Q793:Q856" si="145">IF(P793=1,O793, )</f>
        <v>No</v>
      </c>
      <c r="R793" s="31" t="s">
        <v>2449</v>
      </c>
      <c r="S793" s="51" t="s">
        <v>2449</v>
      </c>
      <c r="T793" s="14">
        <f t="shared" ref="T793:T856" si="146">IF(R793=S793,1,0)</f>
        <v>1</v>
      </c>
      <c r="U793" s="26" t="str">
        <f t="shared" si="136"/>
        <v>No</v>
      </c>
      <c r="V793" s="13" t="s">
        <v>2449</v>
      </c>
      <c r="W793" s="51" t="s">
        <v>2449</v>
      </c>
      <c r="X793" s="14">
        <f t="shared" si="139"/>
        <v>1</v>
      </c>
      <c r="Y793" s="10" t="str">
        <f t="shared" si="140"/>
        <v>No</v>
      </c>
      <c r="Z793" s="4"/>
      <c r="AA793" s="2"/>
      <c r="AB793" s="2"/>
      <c r="AC793" s="2"/>
      <c r="AD793" s="2"/>
      <c r="AE793" s="2"/>
      <c r="AF793" s="2"/>
      <c r="AG793" s="2"/>
      <c r="AH793" s="2"/>
    </row>
    <row r="794" spans="1:34">
      <c r="A794" s="32" t="s">
        <v>1563</v>
      </c>
      <c r="B794" s="32" t="s">
        <v>1564</v>
      </c>
      <c r="C794" s="32"/>
      <c r="D794"/>
      <c r="E794" s="33"/>
      <c r="F794" s="31" t="s">
        <v>2449</v>
      </c>
      <c r="G794" s="51" t="s">
        <v>2449</v>
      </c>
      <c r="H794" s="32">
        <f t="shared" si="143"/>
        <v>1</v>
      </c>
      <c r="I794" s="34" t="str">
        <f t="shared" si="141"/>
        <v>No</v>
      </c>
      <c r="J794" s="31" t="s">
        <v>2449</v>
      </c>
      <c r="K794" s="51" t="s">
        <v>2449</v>
      </c>
      <c r="L794" s="14">
        <f t="shared" si="142"/>
        <v>1</v>
      </c>
      <c r="M794" s="35" t="str">
        <f t="shared" si="144"/>
        <v>No</v>
      </c>
      <c r="N794" s="31" t="s">
        <v>2449</v>
      </c>
      <c r="O794" s="51" t="s">
        <v>2449</v>
      </c>
      <c r="P794" s="14">
        <f t="shared" si="137"/>
        <v>1</v>
      </c>
      <c r="Q794" s="24" t="str">
        <f t="shared" si="145"/>
        <v>No</v>
      </c>
      <c r="R794" s="31" t="s">
        <v>2449</v>
      </c>
      <c r="S794" s="51" t="s">
        <v>2449</v>
      </c>
      <c r="T794" s="14">
        <f t="shared" si="146"/>
        <v>1</v>
      </c>
      <c r="U794" s="26" t="str">
        <f t="shared" ref="U794:U857" si="147">IF(T794=1,S794, 0)</f>
        <v>No</v>
      </c>
      <c r="V794" s="13" t="s">
        <v>2449</v>
      </c>
      <c r="W794" s="51" t="s">
        <v>2449</v>
      </c>
      <c r="X794" s="14">
        <f t="shared" si="139"/>
        <v>1</v>
      </c>
      <c r="Y794" s="10" t="str">
        <f t="shared" si="140"/>
        <v>No</v>
      </c>
      <c r="Z794" s="4"/>
      <c r="AA794" s="2"/>
      <c r="AB794" s="2"/>
      <c r="AC794" s="2"/>
      <c r="AD794" s="2"/>
      <c r="AE794" s="2"/>
      <c r="AF794" s="2"/>
      <c r="AG794" s="2"/>
      <c r="AH794" s="2"/>
    </row>
    <row r="795" spans="1:34">
      <c r="A795" s="32" t="s">
        <v>1565</v>
      </c>
      <c r="B795" s="32" t="s">
        <v>1566</v>
      </c>
      <c r="C795" s="32"/>
      <c r="D795"/>
      <c r="E795" s="33"/>
      <c r="F795" s="31" t="s">
        <v>2449</v>
      </c>
      <c r="G795" s="51" t="s">
        <v>2449</v>
      </c>
      <c r="H795" s="32">
        <f t="shared" si="143"/>
        <v>1</v>
      </c>
      <c r="I795" s="34" t="str">
        <f t="shared" si="141"/>
        <v>No</v>
      </c>
      <c r="J795" s="31" t="s">
        <v>2449</v>
      </c>
      <c r="K795" s="51" t="s">
        <v>2449</v>
      </c>
      <c r="L795" s="14">
        <f t="shared" si="142"/>
        <v>1</v>
      </c>
      <c r="M795" s="35" t="str">
        <f t="shared" si="144"/>
        <v>No</v>
      </c>
      <c r="N795" s="31" t="s">
        <v>2449</v>
      </c>
      <c r="O795" s="51" t="s">
        <v>2449</v>
      </c>
      <c r="P795" s="14">
        <f t="shared" si="137"/>
        <v>1</v>
      </c>
      <c r="Q795" s="24" t="str">
        <f t="shared" si="145"/>
        <v>No</v>
      </c>
      <c r="R795" s="31" t="s">
        <v>2450</v>
      </c>
      <c r="S795" s="51" t="s">
        <v>2449</v>
      </c>
      <c r="T795" s="14">
        <f t="shared" si="146"/>
        <v>0</v>
      </c>
      <c r="U795" s="26" t="s">
        <v>2450</v>
      </c>
      <c r="V795" s="13" t="s">
        <v>2449</v>
      </c>
      <c r="W795" s="51" t="s">
        <v>2449</v>
      </c>
      <c r="X795" s="14">
        <f t="shared" si="139"/>
        <v>1</v>
      </c>
      <c r="Y795" s="10" t="str">
        <f t="shared" si="140"/>
        <v>No</v>
      </c>
      <c r="Z795" s="2"/>
      <c r="AA795" s="2"/>
      <c r="AB795" s="2"/>
      <c r="AC795" s="2"/>
      <c r="AD795" s="2"/>
      <c r="AE795" s="2"/>
      <c r="AF795" s="2"/>
      <c r="AG795" s="2"/>
      <c r="AH795" s="2"/>
    </row>
    <row r="796" spans="1:34">
      <c r="A796" s="32" t="s">
        <v>1567</v>
      </c>
      <c r="B796" s="32" t="s">
        <v>1568</v>
      </c>
      <c r="C796" s="32"/>
      <c r="D796"/>
      <c r="E796" s="33"/>
      <c r="F796" s="31" t="s">
        <v>2449</v>
      </c>
      <c r="G796" s="51" t="s">
        <v>2449</v>
      </c>
      <c r="H796" s="32">
        <f t="shared" si="143"/>
        <v>1</v>
      </c>
      <c r="I796" s="34" t="str">
        <f t="shared" si="141"/>
        <v>No</v>
      </c>
      <c r="J796" s="31" t="s">
        <v>2449</v>
      </c>
      <c r="K796" s="51" t="s">
        <v>2449</v>
      </c>
      <c r="L796" s="14">
        <f t="shared" si="142"/>
        <v>1</v>
      </c>
      <c r="M796" s="35" t="str">
        <f t="shared" si="144"/>
        <v>No</v>
      </c>
      <c r="N796" s="31" t="s">
        <v>2449</v>
      </c>
      <c r="O796" s="51" t="s">
        <v>2449</v>
      </c>
      <c r="P796" s="14">
        <f t="shared" si="137"/>
        <v>1</v>
      </c>
      <c r="Q796" s="24" t="str">
        <f t="shared" si="145"/>
        <v>No</v>
      </c>
      <c r="R796" s="31" t="s">
        <v>2449</v>
      </c>
      <c r="S796" s="51" t="s">
        <v>2449</v>
      </c>
      <c r="T796" s="14">
        <f t="shared" si="146"/>
        <v>1</v>
      </c>
      <c r="U796" s="26" t="str">
        <f t="shared" si="147"/>
        <v>No</v>
      </c>
      <c r="V796" s="13" t="s">
        <v>2449</v>
      </c>
      <c r="W796" s="51" t="s">
        <v>2449</v>
      </c>
      <c r="X796" s="14">
        <f t="shared" si="139"/>
        <v>1</v>
      </c>
      <c r="Y796" s="10" t="str">
        <f t="shared" si="140"/>
        <v>No</v>
      </c>
      <c r="Z796" s="2"/>
      <c r="AA796" s="2"/>
      <c r="AB796" s="2"/>
      <c r="AC796" s="2"/>
      <c r="AD796" s="2"/>
      <c r="AE796" s="2"/>
      <c r="AF796" s="2"/>
      <c r="AG796" s="2"/>
      <c r="AH796" s="2"/>
    </row>
    <row r="797" spans="1:34">
      <c r="A797" s="32" t="s">
        <v>1569</v>
      </c>
      <c r="B797" s="32" t="s">
        <v>1570</v>
      </c>
      <c r="C797" s="32"/>
      <c r="D797"/>
      <c r="E797" s="33"/>
      <c r="F797" s="31" t="s">
        <v>2450</v>
      </c>
      <c r="G797" s="51" t="s">
        <v>2449</v>
      </c>
      <c r="H797" s="32">
        <f t="shared" si="143"/>
        <v>0</v>
      </c>
      <c r="I797" s="34" t="s">
        <v>2450</v>
      </c>
      <c r="J797" s="31" t="s">
        <v>2449</v>
      </c>
      <c r="K797" s="51" t="s">
        <v>2449</v>
      </c>
      <c r="L797" s="14">
        <f t="shared" si="142"/>
        <v>1</v>
      </c>
      <c r="M797" s="35" t="str">
        <f t="shared" si="144"/>
        <v>No</v>
      </c>
      <c r="N797" s="31" t="s">
        <v>2449</v>
      </c>
      <c r="O797" s="51" t="s">
        <v>2449</v>
      </c>
      <c r="P797" s="14">
        <f t="shared" si="137"/>
        <v>1</v>
      </c>
      <c r="Q797" s="24" t="str">
        <f t="shared" si="145"/>
        <v>No</v>
      </c>
      <c r="R797" s="31" t="s">
        <v>2449</v>
      </c>
      <c r="S797" s="51" t="s">
        <v>2449</v>
      </c>
      <c r="T797" s="14">
        <f t="shared" si="146"/>
        <v>1</v>
      </c>
      <c r="U797" s="26" t="str">
        <f t="shared" si="147"/>
        <v>No</v>
      </c>
      <c r="V797" s="13" t="s">
        <v>2449</v>
      </c>
      <c r="W797" s="51" t="s">
        <v>2449</v>
      </c>
      <c r="X797" s="14">
        <f t="shared" si="139"/>
        <v>1</v>
      </c>
      <c r="Y797" s="10" t="str">
        <f t="shared" si="140"/>
        <v>No</v>
      </c>
      <c r="Z797" s="2"/>
      <c r="AA797" s="2"/>
      <c r="AB797" s="2"/>
      <c r="AC797" s="2"/>
      <c r="AD797" s="2"/>
      <c r="AE797" s="2"/>
      <c r="AF797" s="2"/>
      <c r="AG797" s="2"/>
      <c r="AH797" s="2"/>
    </row>
    <row r="798" spans="1:34">
      <c r="A798" s="32" t="s">
        <v>1571</v>
      </c>
      <c r="B798" s="32" t="s">
        <v>1572</v>
      </c>
      <c r="C798" s="32"/>
      <c r="D798"/>
      <c r="E798" s="33"/>
      <c r="F798" s="31" t="s">
        <v>2449</v>
      </c>
      <c r="G798" s="51" t="s">
        <v>2449</v>
      </c>
      <c r="H798" s="32">
        <f t="shared" si="143"/>
        <v>1</v>
      </c>
      <c r="I798" s="34" t="str">
        <f t="shared" si="141"/>
        <v>No</v>
      </c>
      <c r="J798" s="31" t="s">
        <v>2449</v>
      </c>
      <c r="K798" s="51" t="s">
        <v>2449</v>
      </c>
      <c r="L798" s="14">
        <f t="shared" si="142"/>
        <v>1</v>
      </c>
      <c r="M798" s="35" t="str">
        <f t="shared" si="144"/>
        <v>No</v>
      </c>
      <c r="N798" s="31" t="s">
        <v>2449</v>
      </c>
      <c r="O798" t="s">
        <v>2450</v>
      </c>
      <c r="P798" s="14">
        <f t="shared" si="137"/>
        <v>0</v>
      </c>
      <c r="Q798" s="24" t="s">
        <v>2449</v>
      </c>
      <c r="R798" s="31" t="s">
        <v>2449</v>
      </c>
      <c r="S798" s="51" t="s">
        <v>2449</v>
      </c>
      <c r="T798" s="14">
        <f t="shared" si="146"/>
        <v>1</v>
      </c>
      <c r="U798" s="26" t="str">
        <f t="shared" si="147"/>
        <v>No</v>
      </c>
      <c r="V798" s="13" t="s">
        <v>2449</v>
      </c>
      <c r="W798" s="51" t="s">
        <v>2449</v>
      </c>
      <c r="X798" s="14">
        <f t="shared" si="139"/>
        <v>1</v>
      </c>
      <c r="Y798" s="10" t="str">
        <f t="shared" si="140"/>
        <v>No</v>
      </c>
      <c r="Z798" s="2"/>
      <c r="AA798" s="2"/>
      <c r="AB798" s="2"/>
      <c r="AC798" s="2"/>
      <c r="AD798" s="2"/>
      <c r="AE798" s="2"/>
      <c r="AF798" s="2"/>
      <c r="AG798" s="2"/>
      <c r="AH798" s="2"/>
    </row>
    <row r="799" spans="1:34">
      <c r="A799" s="32" t="s">
        <v>1573</v>
      </c>
      <c r="B799" s="32" t="s">
        <v>1574</v>
      </c>
      <c r="C799" s="32"/>
      <c r="D799"/>
      <c r="E799" s="33"/>
      <c r="F799" s="31" t="s">
        <v>2449</v>
      </c>
      <c r="G799" s="51" t="s">
        <v>2449</v>
      </c>
      <c r="H799" s="32">
        <f t="shared" si="143"/>
        <v>1</v>
      </c>
      <c r="I799" s="34" t="str">
        <f t="shared" si="141"/>
        <v>No</v>
      </c>
      <c r="J799" s="31" t="s">
        <v>2449</v>
      </c>
      <c r="K799" s="51" t="s">
        <v>2449</v>
      </c>
      <c r="L799" s="14">
        <f t="shared" si="142"/>
        <v>1</v>
      </c>
      <c r="M799" s="35" t="str">
        <f t="shared" si="144"/>
        <v>No</v>
      </c>
      <c r="N799" s="31" t="s">
        <v>2449</v>
      </c>
      <c r="O799" s="51" t="s">
        <v>2449</v>
      </c>
      <c r="P799" s="14">
        <f t="shared" si="137"/>
        <v>1</v>
      </c>
      <c r="Q799" s="24" t="str">
        <f t="shared" si="145"/>
        <v>No</v>
      </c>
      <c r="R799" s="31" t="s">
        <v>2449</v>
      </c>
      <c r="S799" s="51" t="s">
        <v>2449</v>
      </c>
      <c r="T799" s="14">
        <f t="shared" si="146"/>
        <v>1</v>
      </c>
      <c r="U799" s="26" t="str">
        <f t="shared" si="147"/>
        <v>No</v>
      </c>
      <c r="V799" s="13" t="s">
        <v>2449</v>
      </c>
      <c r="W799" s="51" t="s">
        <v>2449</v>
      </c>
      <c r="X799" s="14">
        <f t="shared" si="139"/>
        <v>1</v>
      </c>
      <c r="Y799" s="10" t="str">
        <f t="shared" si="140"/>
        <v>No</v>
      </c>
      <c r="Z799" s="2"/>
      <c r="AA799" s="2"/>
      <c r="AB799" s="2"/>
      <c r="AC799" s="2"/>
      <c r="AD799" s="2"/>
      <c r="AE799" s="2"/>
      <c r="AF799" s="2"/>
      <c r="AG799" s="2"/>
      <c r="AH799" s="2"/>
    </row>
    <row r="800" spans="1:34">
      <c r="A800" s="32" t="s">
        <v>1575</v>
      </c>
      <c r="B800" s="32" t="s">
        <v>1576</v>
      </c>
      <c r="C800" s="32"/>
      <c r="D800" t="s">
        <v>2454</v>
      </c>
      <c r="E800" s="33"/>
      <c r="F800" s="31" t="s">
        <v>2449</v>
      </c>
      <c r="G800" s="51" t="s">
        <v>2449</v>
      </c>
      <c r="H800" s="32">
        <f t="shared" si="143"/>
        <v>1</v>
      </c>
      <c r="I800" s="34" t="str">
        <f t="shared" si="141"/>
        <v>No</v>
      </c>
      <c r="J800" s="31" t="s">
        <v>2449</v>
      </c>
      <c r="K800" s="51" t="s">
        <v>2449</v>
      </c>
      <c r="L800" s="14">
        <f t="shared" si="142"/>
        <v>1</v>
      </c>
      <c r="M800" s="35" t="str">
        <f t="shared" si="144"/>
        <v>No</v>
      </c>
      <c r="N800" s="31" t="s">
        <v>2449</v>
      </c>
      <c r="O800" s="51" t="s">
        <v>2449</v>
      </c>
      <c r="P800" s="14">
        <f t="shared" si="137"/>
        <v>1</v>
      </c>
      <c r="Q800" s="24" t="str">
        <f t="shared" si="145"/>
        <v>No</v>
      </c>
      <c r="R800" s="31" t="s">
        <v>2450</v>
      </c>
      <c r="S800" t="s">
        <v>2450</v>
      </c>
      <c r="T800" s="14">
        <f t="shared" si="146"/>
        <v>1</v>
      </c>
      <c r="U800" s="26" t="str">
        <f t="shared" si="147"/>
        <v>Yes</v>
      </c>
      <c r="V800" s="13" t="s">
        <v>2449</v>
      </c>
      <c r="W800" s="51" t="s">
        <v>2449</v>
      </c>
      <c r="X800" s="14">
        <f t="shared" si="139"/>
        <v>1</v>
      </c>
      <c r="Y800" s="10" t="str">
        <f t="shared" si="140"/>
        <v>No</v>
      </c>
      <c r="Z800" s="2"/>
      <c r="AA800" s="2"/>
      <c r="AB800" s="2"/>
      <c r="AC800" s="2"/>
      <c r="AD800" s="2"/>
      <c r="AE800" s="2"/>
      <c r="AF800" s="2"/>
      <c r="AG800" s="2"/>
      <c r="AH800" s="2"/>
    </row>
    <row r="801" spans="1:34">
      <c r="A801" s="32" t="s">
        <v>1577</v>
      </c>
      <c r="B801" s="32" t="s">
        <v>1578</v>
      </c>
      <c r="C801" s="32"/>
      <c r="D801"/>
      <c r="E801" s="33"/>
      <c r="F801" s="31" t="s">
        <v>2449</v>
      </c>
      <c r="G801" s="51" t="s">
        <v>2449</v>
      </c>
      <c r="H801" s="32">
        <f t="shared" si="143"/>
        <v>1</v>
      </c>
      <c r="I801" s="34" t="str">
        <f t="shared" si="141"/>
        <v>No</v>
      </c>
      <c r="J801" s="31" t="s">
        <v>2449</v>
      </c>
      <c r="K801" s="51" t="s">
        <v>2449</v>
      </c>
      <c r="L801" s="14">
        <f t="shared" si="142"/>
        <v>1</v>
      </c>
      <c r="M801" s="35" t="str">
        <f t="shared" si="144"/>
        <v>No</v>
      </c>
      <c r="N801" s="31" t="s">
        <v>2449</v>
      </c>
      <c r="O801" s="51" t="s">
        <v>2449</v>
      </c>
      <c r="P801" s="14">
        <f t="shared" si="137"/>
        <v>1</v>
      </c>
      <c r="Q801" s="24" t="str">
        <f t="shared" si="145"/>
        <v>No</v>
      </c>
      <c r="R801" s="31" t="s">
        <v>2449</v>
      </c>
      <c r="S801" s="51" t="s">
        <v>2449</v>
      </c>
      <c r="T801" s="14">
        <f t="shared" si="146"/>
        <v>1</v>
      </c>
      <c r="U801" s="26" t="str">
        <f t="shared" si="147"/>
        <v>No</v>
      </c>
      <c r="V801" s="13" t="s">
        <v>2449</v>
      </c>
      <c r="W801" s="51" t="s">
        <v>2449</v>
      </c>
      <c r="X801" s="14">
        <f t="shared" si="139"/>
        <v>1</v>
      </c>
      <c r="Y801" s="10" t="str">
        <f t="shared" si="140"/>
        <v>No</v>
      </c>
      <c r="Z801" s="2"/>
      <c r="AA801" s="2"/>
      <c r="AB801" s="2"/>
      <c r="AC801" s="2"/>
      <c r="AD801" s="2"/>
      <c r="AE801" s="2"/>
      <c r="AF801" s="2"/>
      <c r="AG801" s="2"/>
      <c r="AH801" s="2"/>
    </row>
    <row r="802" spans="1:34">
      <c r="A802" s="32" t="s">
        <v>1579</v>
      </c>
      <c r="B802" s="32" t="s">
        <v>1580</v>
      </c>
      <c r="C802" s="32"/>
      <c r="D802"/>
      <c r="E802" s="33"/>
      <c r="F802" s="31" t="s">
        <v>2449</v>
      </c>
      <c r="G802" s="51" t="s">
        <v>2449</v>
      </c>
      <c r="H802" s="32">
        <f t="shared" si="143"/>
        <v>1</v>
      </c>
      <c r="I802" s="34" t="str">
        <f t="shared" si="141"/>
        <v>No</v>
      </c>
      <c r="J802" s="31" t="s">
        <v>2449</v>
      </c>
      <c r="K802" s="51" t="s">
        <v>2449</v>
      </c>
      <c r="L802" s="14">
        <f t="shared" si="142"/>
        <v>1</v>
      </c>
      <c r="M802" s="35" t="str">
        <f t="shared" si="144"/>
        <v>No</v>
      </c>
      <c r="N802" s="31" t="s">
        <v>2449</v>
      </c>
      <c r="O802" s="51" t="s">
        <v>2449</v>
      </c>
      <c r="P802" s="14">
        <f t="shared" si="137"/>
        <v>1</v>
      </c>
      <c r="Q802" s="24" t="str">
        <f t="shared" si="145"/>
        <v>No</v>
      </c>
      <c r="R802" s="31" t="s">
        <v>2449</v>
      </c>
      <c r="S802" s="51" t="s">
        <v>2449</v>
      </c>
      <c r="T802" s="14">
        <f t="shared" si="146"/>
        <v>1</v>
      </c>
      <c r="U802" s="26" t="str">
        <f t="shared" si="147"/>
        <v>No</v>
      </c>
      <c r="V802" s="13" t="s">
        <v>2449</v>
      </c>
      <c r="W802" s="51" t="s">
        <v>2449</v>
      </c>
      <c r="X802" s="14">
        <f t="shared" si="139"/>
        <v>1</v>
      </c>
      <c r="Y802" s="10" t="str">
        <f t="shared" si="140"/>
        <v>No</v>
      </c>
      <c r="Z802" s="2"/>
      <c r="AA802" s="2"/>
      <c r="AB802" s="2"/>
      <c r="AC802" s="2"/>
      <c r="AD802" s="2"/>
      <c r="AE802" s="2"/>
      <c r="AF802" s="2"/>
      <c r="AG802" s="2"/>
      <c r="AH802" s="2"/>
    </row>
    <row r="803" spans="1:34">
      <c r="A803" s="32" t="s">
        <v>1581</v>
      </c>
      <c r="B803" s="32" t="s">
        <v>1582</v>
      </c>
      <c r="C803" s="32"/>
      <c r="D803" t="s">
        <v>2451</v>
      </c>
      <c r="E803" s="33"/>
      <c r="F803" s="31" t="s">
        <v>2449</v>
      </c>
      <c r="G803" s="51" t="s">
        <v>2449</v>
      </c>
      <c r="H803" s="32">
        <f t="shared" si="143"/>
        <v>1</v>
      </c>
      <c r="I803" s="34" t="str">
        <f t="shared" si="141"/>
        <v>No</v>
      </c>
      <c r="J803" s="31" t="s">
        <v>2449</v>
      </c>
      <c r="K803" s="51" t="s">
        <v>2449</v>
      </c>
      <c r="L803" s="14">
        <f t="shared" si="142"/>
        <v>1</v>
      </c>
      <c r="M803" s="35" t="str">
        <f t="shared" si="144"/>
        <v>No</v>
      </c>
      <c r="N803" s="31" t="s">
        <v>2449</v>
      </c>
      <c r="O803" s="51" t="s">
        <v>2449</v>
      </c>
      <c r="P803" s="14">
        <f t="shared" si="137"/>
        <v>1</v>
      </c>
      <c r="Q803" s="24" t="str">
        <f t="shared" si="145"/>
        <v>No</v>
      </c>
      <c r="R803" s="31" t="s">
        <v>2449</v>
      </c>
      <c r="S803" s="51" t="s">
        <v>2449</v>
      </c>
      <c r="T803" s="14">
        <f t="shared" si="146"/>
        <v>1</v>
      </c>
      <c r="U803" s="26" t="str">
        <f t="shared" si="147"/>
        <v>No</v>
      </c>
      <c r="V803" s="13" t="s">
        <v>2449</v>
      </c>
      <c r="W803" s="51" t="s">
        <v>2449</v>
      </c>
      <c r="X803" s="14">
        <f t="shared" si="139"/>
        <v>1</v>
      </c>
      <c r="Y803" s="10" t="str">
        <f t="shared" si="140"/>
        <v>No</v>
      </c>
    </row>
    <row r="804" spans="1:34">
      <c r="A804" s="32" t="s">
        <v>1583</v>
      </c>
      <c r="B804" s="32" t="s">
        <v>1584</v>
      </c>
      <c r="C804" s="32"/>
      <c r="D804"/>
      <c r="E804" s="33"/>
      <c r="F804" s="31" t="s">
        <v>2449</v>
      </c>
      <c r="G804" s="51" t="s">
        <v>2449</v>
      </c>
      <c r="H804" s="32">
        <f t="shared" si="143"/>
        <v>1</v>
      </c>
      <c r="I804" s="34" t="str">
        <f t="shared" si="141"/>
        <v>No</v>
      </c>
      <c r="J804" s="31" t="s">
        <v>2449</v>
      </c>
      <c r="K804" s="51" t="s">
        <v>2449</v>
      </c>
      <c r="L804" s="14">
        <f t="shared" si="142"/>
        <v>1</v>
      </c>
      <c r="M804" s="35" t="str">
        <f t="shared" si="144"/>
        <v>No</v>
      </c>
      <c r="N804" s="31" t="s">
        <v>2449</v>
      </c>
      <c r="O804" s="51" t="s">
        <v>2449</v>
      </c>
      <c r="P804" s="14">
        <f t="shared" si="137"/>
        <v>1</v>
      </c>
      <c r="Q804" s="24" t="str">
        <f t="shared" si="145"/>
        <v>No</v>
      </c>
      <c r="R804" s="31" t="s">
        <v>2449</v>
      </c>
      <c r="S804" s="51" t="s">
        <v>2449</v>
      </c>
      <c r="T804" s="14">
        <f t="shared" si="146"/>
        <v>1</v>
      </c>
      <c r="U804" s="26" t="str">
        <f t="shared" si="147"/>
        <v>No</v>
      </c>
      <c r="V804" s="13" t="s">
        <v>2449</v>
      </c>
      <c r="W804" s="51" t="s">
        <v>2449</v>
      </c>
      <c r="X804" s="14">
        <f t="shared" si="139"/>
        <v>1</v>
      </c>
      <c r="Y804" s="10" t="str">
        <f t="shared" si="140"/>
        <v>No</v>
      </c>
    </row>
    <row r="805" spans="1:34">
      <c r="A805" s="32" t="s">
        <v>1585</v>
      </c>
      <c r="B805" s="32" t="s">
        <v>1586</v>
      </c>
      <c r="C805" s="32"/>
      <c r="D805" t="s">
        <v>2569</v>
      </c>
      <c r="E805" s="33"/>
      <c r="F805" s="31" t="s">
        <v>2449</v>
      </c>
      <c r="G805" s="51" t="s">
        <v>2449</v>
      </c>
      <c r="H805" s="32">
        <f t="shared" si="143"/>
        <v>1</v>
      </c>
      <c r="I805" s="34" t="str">
        <f t="shared" si="141"/>
        <v>No</v>
      </c>
      <c r="J805" s="31" t="s">
        <v>2449</v>
      </c>
      <c r="K805" s="51" t="s">
        <v>2449</v>
      </c>
      <c r="L805" s="14">
        <f t="shared" si="142"/>
        <v>1</v>
      </c>
      <c r="M805" s="35" t="str">
        <f t="shared" si="144"/>
        <v>No</v>
      </c>
      <c r="N805" s="31" t="s">
        <v>2450</v>
      </c>
      <c r="O805" s="51" t="s">
        <v>2449</v>
      </c>
      <c r="P805" s="14">
        <f t="shared" si="137"/>
        <v>0</v>
      </c>
      <c r="Q805" s="24" t="s">
        <v>2449</v>
      </c>
      <c r="R805" s="31" t="s">
        <v>2449</v>
      </c>
      <c r="S805" s="51" t="s">
        <v>2449</v>
      </c>
      <c r="T805" s="14">
        <f t="shared" si="146"/>
        <v>1</v>
      </c>
      <c r="U805" s="26" t="str">
        <f t="shared" si="147"/>
        <v>No</v>
      </c>
      <c r="V805" s="13" t="s">
        <v>2449</v>
      </c>
      <c r="W805" s="51" t="s">
        <v>2449</v>
      </c>
      <c r="X805" s="14">
        <f t="shared" si="139"/>
        <v>1</v>
      </c>
      <c r="Y805" s="10" t="str">
        <f t="shared" si="140"/>
        <v>No</v>
      </c>
    </row>
    <row r="806" spans="1:34">
      <c r="A806" s="32" t="s">
        <v>1587</v>
      </c>
      <c r="B806" s="32" t="s">
        <v>1588</v>
      </c>
      <c r="C806" s="32"/>
      <c r="D806"/>
      <c r="E806" s="33"/>
      <c r="F806" s="31" t="s">
        <v>2449</v>
      </c>
      <c r="G806" s="51" t="s">
        <v>2449</v>
      </c>
      <c r="H806" s="32">
        <f t="shared" si="143"/>
        <v>1</v>
      </c>
      <c r="I806" s="34" t="str">
        <f t="shared" si="141"/>
        <v>No</v>
      </c>
      <c r="J806" s="31" t="s">
        <v>2449</v>
      </c>
      <c r="K806" s="51" t="s">
        <v>2449</v>
      </c>
      <c r="L806" s="14">
        <f t="shared" si="142"/>
        <v>1</v>
      </c>
      <c r="M806" s="35" t="str">
        <f t="shared" si="144"/>
        <v>No</v>
      </c>
      <c r="N806" s="31" t="s">
        <v>2449</v>
      </c>
      <c r="O806" s="51" t="s">
        <v>2449</v>
      </c>
      <c r="P806" s="14">
        <f t="shared" si="137"/>
        <v>1</v>
      </c>
      <c r="Q806" s="24" t="str">
        <f t="shared" si="145"/>
        <v>No</v>
      </c>
      <c r="R806" s="31" t="s">
        <v>2449</v>
      </c>
      <c r="S806" s="51" t="s">
        <v>2449</v>
      </c>
      <c r="T806" s="14">
        <f t="shared" si="146"/>
        <v>1</v>
      </c>
      <c r="U806" s="26" t="str">
        <f t="shared" si="147"/>
        <v>No</v>
      </c>
      <c r="V806" s="13" t="s">
        <v>2449</v>
      </c>
      <c r="W806" s="51" t="s">
        <v>2449</v>
      </c>
      <c r="X806" s="14">
        <f t="shared" si="139"/>
        <v>1</v>
      </c>
      <c r="Y806" s="10" t="str">
        <f t="shared" si="140"/>
        <v>No</v>
      </c>
    </row>
    <row r="807" spans="1:34">
      <c r="A807" s="32" t="s">
        <v>1589</v>
      </c>
      <c r="B807" s="32" t="s">
        <v>1590</v>
      </c>
      <c r="C807" s="32"/>
      <c r="D807"/>
      <c r="E807" s="33"/>
      <c r="F807" s="31" t="s">
        <v>2449</v>
      </c>
      <c r="G807" s="51" t="s">
        <v>2449</v>
      </c>
      <c r="H807" s="32">
        <f t="shared" si="143"/>
        <v>1</v>
      </c>
      <c r="I807" s="34" t="str">
        <f t="shared" si="141"/>
        <v>No</v>
      </c>
      <c r="J807" s="31" t="s">
        <v>2449</v>
      </c>
      <c r="K807" s="51" t="s">
        <v>2449</v>
      </c>
      <c r="L807" s="14">
        <f t="shared" si="142"/>
        <v>1</v>
      </c>
      <c r="M807" s="35" t="str">
        <f t="shared" si="144"/>
        <v>No</v>
      </c>
      <c r="N807" s="31" t="s">
        <v>2449</v>
      </c>
      <c r="O807" s="51" t="s">
        <v>2449</v>
      </c>
      <c r="P807" s="14">
        <f t="shared" si="137"/>
        <v>1</v>
      </c>
      <c r="Q807" s="24" t="str">
        <f t="shared" si="145"/>
        <v>No</v>
      </c>
      <c r="R807" s="31" t="s">
        <v>2449</v>
      </c>
      <c r="S807" s="51" t="s">
        <v>2449</v>
      </c>
      <c r="T807" s="14">
        <f t="shared" si="146"/>
        <v>1</v>
      </c>
      <c r="U807" s="26" t="str">
        <f t="shared" si="147"/>
        <v>No</v>
      </c>
      <c r="V807" s="13" t="s">
        <v>2449</v>
      </c>
      <c r="W807" s="51" t="s">
        <v>2449</v>
      </c>
      <c r="X807" s="14">
        <f t="shared" si="139"/>
        <v>1</v>
      </c>
      <c r="Y807" s="10" t="str">
        <f t="shared" si="140"/>
        <v>No</v>
      </c>
    </row>
    <row r="808" spans="1:34">
      <c r="A808" s="32" t="s">
        <v>1591</v>
      </c>
      <c r="B808" s="32" t="s">
        <v>1592</v>
      </c>
      <c r="C808" s="32"/>
      <c r="D808"/>
      <c r="E808" s="33"/>
      <c r="F808" s="31" t="s">
        <v>2449</v>
      </c>
      <c r="G808" s="51" t="s">
        <v>2449</v>
      </c>
      <c r="H808" s="32">
        <f t="shared" si="143"/>
        <v>1</v>
      </c>
      <c r="I808" s="34" t="str">
        <f t="shared" si="141"/>
        <v>No</v>
      </c>
      <c r="J808" s="31" t="s">
        <v>2449</v>
      </c>
      <c r="K808" s="51" t="s">
        <v>2449</v>
      </c>
      <c r="L808" s="14">
        <f t="shared" si="142"/>
        <v>1</v>
      </c>
      <c r="M808" s="35" t="str">
        <f t="shared" si="144"/>
        <v>No</v>
      </c>
      <c r="N808" s="31" t="s">
        <v>2449</v>
      </c>
      <c r="O808" s="51" t="s">
        <v>2449</v>
      </c>
      <c r="P808" s="14">
        <f t="shared" si="137"/>
        <v>1</v>
      </c>
      <c r="Q808" s="24" t="str">
        <f t="shared" si="145"/>
        <v>No</v>
      </c>
      <c r="R808" s="31" t="s">
        <v>2449</v>
      </c>
      <c r="S808" s="51" t="s">
        <v>2449</v>
      </c>
      <c r="T808" s="14">
        <f t="shared" si="146"/>
        <v>1</v>
      </c>
      <c r="U808" s="26" t="str">
        <f t="shared" si="147"/>
        <v>No</v>
      </c>
      <c r="V808" s="13" t="s">
        <v>2449</v>
      </c>
      <c r="W808" s="51" t="s">
        <v>2449</v>
      </c>
      <c r="X808" s="14">
        <f t="shared" si="139"/>
        <v>1</v>
      </c>
      <c r="Y808" s="10" t="str">
        <f t="shared" si="140"/>
        <v>No</v>
      </c>
    </row>
    <row r="809" spans="1:34">
      <c r="A809" s="32" t="s">
        <v>1593</v>
      </c>
      <c r="B809" s="32" t="s">
        <v>1594</v>
      </c>
      <c r="C809" s="32"/>
      <c r="D809"/>
      <c r="E809" s="33"/>
      <c r="F809" s="31" t="s">
        <v>2449</v>
      </c>
      <c r="G809" s="51" t="s">
        <v>2449</v>
      </c>
      <c r="H809" s="32">
        <f t="shared" si="143"/>
        <v>1</v>
      </c>
      <c r="I809" s="34" t="str">
        <f t="shared" si="141"/>
        <v>No</v>
      </c>
      <c r="J809" s="31" t="s">
        <v>2449</v>
      </c>
      <c r="K809" s="51" t="s">
        <v>2449</v>
      </c>
      <c r="L809" s="14">
        <f t="shared" si="142"/>
        <v>1</v>
      </c>
      <c r="M809" s="35" t="str">
        <f t="shared" si="144"/>
        <v>No</v>
      </c>
      <c r="N809" s="31" t="s">
        <v>2449</v>
      </c>
      <c r="O809" t="s">
        <v>2450</v>
      </c>
      <c r="P809" s="14">
        <f t="shared" si="137"/>
        <v>0</v>
      </c>
      <c r="Q809" s="24" t="s">
        <v>2449</v>
      </c>
      <c r="R809" s="31" t="s">
        <v>2449</v>
      </c>
      <c r="S809" s="51" t="s">
        <v>2449</v>
      </c>
      <c r="T809" s="14">
        <f t="shared" si="146"/>
        <v>1</v>
      </c>
      <c r="U809" s="26" t="str">
        <f t="shared" si="147"/>
        <v>No</v>
      </c>
      <c r="V809" s="13" t="s">
        <v>2449</v>
      </c>
      <c r="W809" s="51" t="s">
        <v>2449</v>
      </c>
      <c r="X809" s="14">
        <f t="shared" si="139"/>
        <v>1</v>
      </c>
      <c r="Y809" s="10" t="str">
        <f t="shared" si="140"/>
        <v>No</v>
      </c>
    </row>
    <row r="810" spans="1:34">
      <c r="A810" s="32" t="s">
        <v>1595</v>
      </c>
      <c r="B810" s="32" t="s">
        <v>1596</v>
      </c>
      <c r="C810" s="32"/>
      <c r="D810"/>
      <c r="E810" s="33"/>
      <c r="F810" s="31" t="s">
        <v>2449</v>
      </c>
      <c r="G810" s="51" t="s">
        <v>2449</v>
      </c>
      <c r="H810" s="32">
        <f t="shared" si="143"/>
        <v>1</v>
      </c>
      <c r="I810" s="34" t="str">
        <f t="shared" si="141"/>
        <v>No</v>
      </c>
      <c r="J810" s="31" t="s">
        <v>2449</v>
      </c>
      <c r="K810" s="51" t="s">
        <v>2449</v>
      </c>
      <c r="L810" s="14">
        <f t="shared" si="142"/>
        <v>1</v>
      </c>
      <c r="M810" s="35" t="str">
        <f t="shared" si="144"/>
        <v>No</v>
      </c>
      <c r="N810" s="31" t="s">
        <v>2449</v>
      </c>
      <c r="O810" s="51" t="s">
        <v>2449</v>
      </c>
      <c r="P810" s="14">
        <f t="shared" si="137"/>
        <v>1</v>
      </c>
      <c r="Q810" s="24" t="str">
        <f t="shared" si="145"/>
        <v>No</v>
      </c>
      <c r="R810" s="31" t="s">
        <v>2449</v>
      </c>
      <c r="S810" s="51" t="s">
        <v>2449</v>
      </c>
      <c r="T810" s="14">
        <f t="shared" si="146"/>
        <v>1</v>
      </c>
      <c r="U810" s="26" t="str">
        <f t="shared" si="147"/>
        <v>No</v>
      </c>
      <c r="V810" s="13" t="s">
        <v>2449</v>
      </c>
      <c r="W810" s="51" t="s">
        <v>2449</v>
      </c>
      <c r="X810" s="14">
        <f t="shared" si="139"/>
        <v>1</v>
      </c>
      <c r="Y810" s="10" t="str">
        <f t="shared" si="140"/>
        <v>No</v>
      </c>
    </row>
    <row r="811" spans="1:34">
      <c r="A811" s="32" t="s">
        <v>1597</v>
      </c>
      <c r="B811" s="32" t="s">
        <v>1598</v>
      </c>
      <c r="C811" s="32"/>
      <c r="D811"/>
      <c r="E811" s="33"/>
      <c r="F811" s="31" t="s">
        <v>2449</v>
      </c>
      <c r="G811" s="51" t="s">
        <v>2449</v>
      </c>
      <c r="H811" s="32">
        <f t="shared" si="143"/>
        <v>1</v>
      </c>
      <c r="I811" s="34" t="str">
        <f t="shared" si="141"/>
        <v>No</v>
      </c>
      <c r="J811" s="31" t="s">
        <v>2449</v>
      </c>
      <c r="K811" s="51" t="s">
        <v>2449</v>
      </c>
      <c r="L811" s="14">
        <f t="shared" si="142"/>
        <v>1</v>
      </c>
      <c r="M811" s="35" t="str">
        <f t="shared" si="144"/>
        <v>No</v>
      </c>
      <c r="N811" s="31" t="s">
        <v>2449</v>
      </c>
      <c r="O811" s="51" t="s">
        <v>2449</v>
      </c>
      <c r="P811" s="14">
        <f t="shared" si="137"/>
        <v>1</v>
      </c>
      <c r="Q811" s="24" t="str">
        <f t="shared" si="145"/>
        <v>No</v>
      </c>
      <c r="R811" s="31" t="s">
        <v>2449</v>
      </c>
      <c r="S811" s="51" t="s">
        <v>2449</v>
      </c>
      <c r="T811" s="14">
        <f t="shared" si="146"/>
        <v>1</v>
      </c>
      <c r="U811" s="26" t="str">
        <f t="shared" si="147"/>
        <v>No</v>
      </c>
      <c r="V811" s="13" t="s">
        <v>2449</v>
      </c>
      <c r="W811" s="51" t="s">
        <v>2449</v>
      </c>
      <c r="X811" s="14">
        <f t="shared" si="139"/>
        <v>1</v>
      </c>
      <c r="Y811" s="10" t="str">
        <f t="shared" si="140"/>
        <v>No</v>
      </c>
    </row>
    <row r="812" spans="1:34">
      <c r="A812" s="32" t="s">
        <v>1599</v>
      </c>
      <c r="B812" s="32" t="s">
        <v>1600</v>
      </c>
      <c r="C812" s="32"/>
      <c r="D812"/>
      <c r="E812" s="33"/>
      <c r="F812" s="31" t="s">
        <v>2449</v>
      </c>
      <c r="G812" s="51" t="s">
        <v>2449</v>
      </c>
      <c r="H812" s="32">
        <f t="shared" si="143"/>
        <v>1</v>
      </c>
      <c r="I812" s="34" t="str">
        <f t="shared" si="141"/>
        <v>No</v>
      </c>
      <c r="J812" s="31" t="s">
        <v>2449</v>
      </c>
      <c r="K812" s="51" t="s">
        <v>2449</v>
      </c>
      <c r="L812" s="14">
        <f t="shared" si="142"/>
        <v>1</v>
      </c>
      <c r="M812" s="35" t="str">
        <f t="shared" si="144"/>
        <v>No</v>
      </c>
      <c r="N812" s="31" t="s">
        <v>2449</v>
      </c>
      <c r="O812" s="51" t="s">
        <v>2449</v>
      </c>
      <c r="P812" s="14">
        <f t="shared" si="137"/>
        <v>1</v>
      </c>
      <c r="Q812" s="24" t="str">
        <f t="shared" si="145"/>
        <v>No</v>
      </c>
      <c r="R812" s="31" t="s">
        <v>2449</v>
      </c>
      <c r="S812" s="51" t="s">
        <v>2449</v>
      </c>
      <c r="T812" s="14">
        <f t="shared" si="146"/>
        <v>1</v>
      </c>
      <c r="U812" s="26" t="str">
        <f t="shared" si="147"/>
        <v>No</v>
      </c>
      <c r="V812" s="13" t="s">
        <v>2449</v>
      </c>
      <c r="W812" s="51" t="s">
        <v>2449</v>
      </c>
      <c r="X812" s="14">
        <f t="shared" si="139"/>
        <v>1</v>
      </c>
      <c r="Y812" s="10" t="str">
        <f t="shared" si="140"/>
        <v>No</v>
      </c>
    </row>
    <row r="813" spans="1:34">
      <c r="A813" s="32" t="s">
        <v>1601</v>
      </c>
      <c r="B813" s="32" t="s">
        <v>1602</v>
      </c>
      <c r="C813" s="32"/>
      <c r="D813"/>
      <c r="E813" s="33"/>
      <c r="F813" s="31" t="s">
        <v>2449</v>
      </c>
      <c r="G813" s="51" t="s">
        <v>2449</v>
      </c>
      <c r="H813" s="32">
        <f t="shared" si="143"/>
        <v>1</v>
      </c>
      <c r="I813" s="34" t="str">
        <f t="shared" si="141"/>
        <v>No</v>
      </c>
      <c r="J813" s="31" t="s">
        <v>2449</v>
      </c>
      <c r="K813" s="51" t="s">
        <v>2449</v>
      </c>
      <c r="L813" s="14">
        <f t="shared" si="142"/>
        <v>1</v>
      </c>
      <c r="M813" s="35" t="str">
        <f t="shared" si="144"/>
        <v>No</v>
      </c>
      <c r="N813" s="31" t="s">
        <v>2449</v>
      </c>
      <c r="O813" s="51" t="s">
        <v>2449</v>
      </c>
      <c r="P813" s="14">
        <f t="shared" si="137"/>
        <v>1</v>
      </c>
      <c r="Q813" s="24" t="str">
        <f t="shared" si="145"/>
        <v>No</v>
      </c>
      <c r="R813" s="31" t="s">
        <v>2449</v>
      </c>
      <c r="S813" s="51" t="s">
        <v>2449</v>
      </c>
      <c r="T813" s="14">
        <f t="shared" si="146"/>
        <v>1</v>
      </c>
      <c r="U813" s="26" t="str">
        <f t="shared" si="147"/>
        <v>No</v>
      </c>
      <c r="V813" s="13" t="s">
        <v>2449</v>
      </c>
      <c r="W813" s="51" t="s">
        <v>2449</v>
      </c>
      <c r="X813" s="14">
        <f t="shared" si="139"/>
        <v>1</v>
      </c>
      <c r="Y813" s="10" t="str">
        <f t="shared" si="140"/>
        <v>No</v>
      </c>
    </row>
    <row r="814" spans="1:34">
      <c r="A814" s="40">
        <v>382.2763888888889</v>
      </c>
      <c r="B814" s="32" t="s">
        <v>1603</v>
      </c>
      <c r="C814" s="32"/>
      <c r="D814"/>
      <c r="E814" s="33"/>
      <c r="F814" s="31" t="s">
        <v>2449</v>
      </c>
      <c r="G814" s="51" t="s">
        <v>2449</v>
      </c>
      <c r="H814" s="32">
        <f t="shared" si="143"/>
        <v>1</v>
      </c>
      <c r="I814" s="34" t="str">
        <f t="shared" si="141"/>
        <v>No</v>
      </c>
      <c r="J814" s="31" t="s">
        <v>2449</v>
      </c>
      <c r="K814" s="51" t="s">
        <v>2449</v>
      </c>
      <c r="L814" s="14">
        <f t="shared" si="142"/>
        <v>1</v>
      </c>
      <c r="M814" s="35" t="str">
        <f t="shared" si="144"/>
        <v>No</v>
      </c>
      <c r="N814" s="31" t="s">
        <v>2449</v>
      </c>
      <c r="O814" s="51" t="s">
        <v>2449</v>
      </c>
      <c r="P814" s="14">
        <f t="shared" si="137"/>
        <v>1</v>
      </c>
      <c r="Q814" s="24" t="str">
        <f t="shared" si="145"/>
        <v>No</v>
      </c>
      <c r="R814" s="31" t="s">
        <v>2449</v>
      </c>
      <c r="S814" s="51" t="s">
        <v>2449</v>
      </c>
      <c r="T814" s="14">
        <f t="shared" si="146"/>
        <v>1</v>
      </c>
      <c r="U814" s="26" t="str">
        <f t="shared" si="147"/>
        <v>No</v>
      </c>
      <c r="V814" s="13" t="s">
        <v>2449</v>
      </c>
      <c r="W814" s="51" t="s">
        <v>2449</v>
      </c>
      <c r="X814" s="14">
        <f t="shared" si="139"/>
        <v>1</v>
      </c>
      <c r="Y814" s="10" t="str">
        <f t="shared" si="140"/>
        <v>No</v>
      </c>
    </row>
    <row r="815" spans="1:34">
      <c r="A815" s="32" t="s">
        <v>1604</v>
      </c>
      <c r="B815" s="32" t="s">
        <v>1605</v>
      </c>
      <c r="C815" s="32"/>
      <c r="D815"/>
      <c r="E815" s="33"/>
      <c r="F815" s="31" t="s">
        <v>2449</v>
      </c>
      <c r="G815" s="51" t="s">
        <v>2449</v>
      </c>
      <c r="H815" s="32">
        <f t="shared" si="143"/>
        <v>1</v>
      </c>
      <c r="I815" s="34" t="str">
        <f t="shared" si="141"/>
        <v>No</v>
      </c>
      <c r="J815" s="31" t="s">
        <v>2449</v>
      </c>
      <c r="K815" s="51" t="s">
        <v>2449</v>
      </c>
      <c r="L815" s="14">
        <f t="shared" si="142"/>
        <v>1</v>
      </c>
      <c r="M815" s="35" t="str">
        <f t="shared" si="144"/>
        <v>No</v>
      </c>
      <c r="N815" s="31" t="s">
        <v>2449</v>
      </c>
      <c r="O815" s="51" t="s">
        <v>2449</v>
      </c>
      <c r="P815" s="14">
        <f t="shared" si="137"/>
        <v>1</v>
      </c>
      <c r="Q815" s="24" t="str">
        <f t="shared" si="145"/>
        <v>No</v>
      </c>
      <c r="R815" s="31" t="s">
        <v>2449</v>
      </c>
      <c r="S815" s="51" t="s">
        <v>2449</v>
      </c>
      <c r="T815" s="14">
        <f t="shared" si="146"/>
        <v>1</v>
      </c>
      <c r="U815" s="26" t="str">
        <f t="shared" si="147"/>
        <v>No</v>
      </c>
      <c r="V815" s="13" t="s">
        <v>2449</v>
      </c>
      <c r="W815" s="51" t="s">
        <v>2449</v>
      </c>
      <c r="X815" s="14">
        <f t="shared" si="139"/>
        <v>1</v>
      </c>
      <c r="Y815" s="10" t="str">
        <f t="shared" si="140"/>
        <v>No</v>
      </c>
    </row>
    <row r="816" spans="1:34">
      <c r="A816" s="32" t="s">
        <v>1606</v>
      </c>
      <c r="B816" s="32" t="s">
        <v>1607</v>
      </c>
      <c r="C816" s="32"/>
      <c r="D816"/>
      <c r="E816" s="33"/>
      <c r="F816" s="31" t="s">
        <v>2449</v>
      </c>
      <c r="G816" s="51" t="s">
        <v>2449</v>
      </c>
      <c r="H816" s="32">
        <f t="shared" si="143"/>
        <v>1</v>
      </c>
      <c r="I816" s="34" t="str">
        <f t="shared" si="141"/>
        <v>No</v>
      </c>
      <c r="J816" s="31" t="s">
        <v>2449</v>
      </c>
      <c r="K816" s="51" t="s">
        <v>2449</v>
      </c>
      <c r="L816" s="14">
        <f t="shared" si="142"/>
        <v>1</v>
      </c>
      <c r="M816" s="35" t="str">
        <f t="shared" si="144"/>
        <v>No</v>
      </c>
      <c r="N816" s="31" t="s">
        <v>2449</v>
      </c>
      <c r="O816" s="51" t="s">
        <v>2449</v>
      </c>
      <c r="P816" s="14">
        <f t="shared" si="137"/>
        <v>1</v>
      </c>
      <c r="Q816" s="24" t="str">
        <f t="shared" si="145"/>
        <v>No</v>
      </c>
      <c r="R816" s="31" t="s">
        <v>2449</v>
      </c>
      <c r="S816" s="51" t="s">
        <v>2449</v>
      </c>
      <c r="T816" s="14">
        <f t="shared" si="146"/>
        <v>1</v>
      </c>
      <c r="U816" s="26" t="str">
        <f t="shared" si="147"/>
        <v>No</v>
      </c>
      <c r="V816" s="13" t="s">
        <v>2449</v>
      </c>
      <c r="W816" s="51" t="s">
        <v>2449</v>
      </c>
      <c r="X816" s="14">
        <f t="shared" si="139"/>
        <v>1</v>
      </c>
      <c r="Y816" s="10" t="str">
        <f t="shared" si="140"/>
        <v>No</v>
      </c>
    </row>
    <row r="817" spans="1:25">
      <c r="A817" s="32" t="s">
        <v>1608</v>
      </c>
      <c r="B817" s="32" t="s">
        <v>1609</v>
      </c>
      <c r="C817" s="32"/>
      <c r="D817"/>
      <c r="E817" s="33"/>
      <c r="F817" s="31" t="s">
        <v>2449</v>
      </c>
      <c r="G817" s="51" t="s">
        <v>2449</v>
      </c>
      <c r="H817" s="32">
        <f t="shared" si="143"/>
        <v>1</v>
      </c>
      <c r="I817" s="34" t="str">
        <f t="shared" si="141"/>
        <v>No</v>
      </c>
      <c r="J817" s="31" t="s">
        <v>2449</v>
      </c>
      <c r="K817" s="51" t="s">
        <v>2449</v>
      </c>
      <c r="L817" s="14">
        <f t="shared" si="142"/>
        <v>1</v>
      </c>
      <c r="M817" s="35" t="str">
        <f t="shared" si="144"/>
        <v>No</v>
      </c>
      <c r="N817" s="31" t="s">
        <v>2449</v>
      </c>
      <c r="O817" s="51" t="s">
        <v>2449</v>
      </c>
      <c r="P817" s="14">
        <f t="shared" si="137"/>
        <v>1</v>
      </c>
      <c r="Q817" s="24" t="str">
        <f t="shared" si="145"/>
        <v>No</v>
      </c>
      <c r="R817" s="31" t="s">
        <v>2450</v>
      </c>
      <c r="S817" s="51" t="s">
        <v>2449</v>
      </c>
      <c r="T817" s="14">
        <f t="shared" si="146"/>
        <v>0</v>
      </c>
      <c r="U817" s="26" t="s">
        <v>2450</v>
      </c>
      <c r="V817" s="13" t="s">
        <v>2449</v>
      </c>
      <c r="W817" s="51" t="s">
        <v>2449</v>
      </c>
      <c r="X817" s="14">
        <f t="shared" si="139"/>
        <v>1</v>
      </c>
      <c r="Y817" s="10" t="str">
        <f t="shared" si="140"/>
        <v>No</v>
      </c>
    </row>
    <row r="818" spans="1:25">
      <c r="A818" s="32" t="s">
        <v>1610</v>
      </c>
      <c r="B818" s="32" t="s">
        <v>1611</v>
      </c>
      <c r="C818" s="32"/>
      <c r="D818"/>
      <c r="E818" s="33"/>
      <c r="F818" s="31" t="s">
        <v>2449</v>
      </c>
      <c r="G818" t="s">
        <v>2449</v>
      </c>
      <c r="H818" s="32">
        <f t="shared" si="143"/>
        <v>1</v>
      </c>
      <c r="I818" s="34" t="str">
        <f t="shared" si="141"/>
        <v>No</v>
      </c>
      <c r="J818" s="31" t="s">
        <v>2449</v>
      </c>
      <c r="K818" s="51" t="s">
        <v>2449</v>
      </c>
      <c r="L818" s="14">
        <f t="shared" si="142"/>
        <v>1</v>
      </c>
      <c r="M818" s="35" t="str">
        <f t="shared" si="144"/>
        <v>No</v>
      </c>
      <c r="N818" s="31" t="s">
        <v>2449</v>
      </c>
      <c r="O818" s="51" t="s">
        <v>2449</v>
      </c>
      <c r="P818" s="14">
        <f t="shared" si="137"/>
        <v>1</v>
      </c>
      <c r="Q818" s="24" t="str">
        <f t="shared" si="145"/>
        <v>No</v>
      </c>
      <c r="R818" s="31" t="s">
        <v>2449</v>
      </c>
      <c r="S818" s="51" t="s">
        <v>2449</v>
      </c>
      <c r="T818" s="14">
        <f t="shared" si="146"/>
        <v>1</v>
      </c>
      <c r="U818" s="26" t="str">
        <f t="shared" si="147"/>
        <v>No</v>
      </c>
      <c r="V818" s="13" t="s">
        <v>2450</v>
      </c>
      <c r="W818" t="s">
        <v>2450</v>
      </c>
      <c r="X818" s="14">
        <f t="shared" si="139"/>
        <v>1</v>
      </c>
      <c r="Y818" s="10" t="str">
        <f t="shared" si="140"/>
        <v>Yes</v>
      </c>
    </row>
    <row r="819" spans="1:25">
      <c r="A819" s="32" t="s">
        <v>1612</v>
      </c>
      <c r="B819" s="32" t="s">
        <v>1613</v>
      </c>
      <c r="C819" s="32"/>
      <c r="D819"/>
      <c r="E819" s="33"/>
      <c r="F819" s="31" t="s">
        <v>2449</v>
      </c>
      <c r="G819" t="s">
        <v>2449</v>
      </c>
      <c r="H819" s="32">
        <f t="shared" si="143"/>
        <v>1</v>
      </c>
      <c r="I819" s="34" t="str">
        <f t="shared" si="141"/>
        <v>No</v>
      </c>
      <c r="J819" s="31" t="s">
        <v>2449</v>
      </c>
      <c r="K819" s="51" t="s">
        <v>2449</v>
      </c>
      <c r="L819" s="14">
        <f t="shared" si="142"/>
        <v>1</v>
      </c>
      <c r="M819" s="35" t="str">
        <f t="shared" si="144"/>
        <v>No</v>
      </c>
      <c r="N819" s="31" t="s">
        <v>2449</v>
      </c>
      <c r="O819" s="51" t="s">
        <v>2449</v>
      </c>
      <c r="P819" s="14">
        <f t="shared" si="137"/>
        <v>1</v>
      </c>
      <c r="Q819" s="24" t="str">
        <f t="shared" si="145"/>
        <v>No</v>
      </c>
      <c r="R819" s="31" t="s">
        <v>2449</v>
      </c>
      <c r="S819" s="51" t="s">
        <v>2449</v>
      </c>
      <c r="T819" s="14">
        <f t="shared" si="146"/>
        <v>1</v>
      </c>
      <c r="U819" s="26" t="str">
        <f t="shared" si="147"/>
        <v>No</v>
      </c>
      <c r="V819" s="13" t="s">
        <v>2449</v>
      </c>
      <c r="W819" t="s">
        <v>2449</v>
      </c>
      <c r="X819" s="14">
        <f t="shared" si="139"/>
        <v>1</v>
      </c>
      <c r="Y819" s="10" t="str">
        <f t="shared" si="140"/>
        <v>No</v>
      </c>
    </row>
    <row r="820" spans="1:25">
      <c r="A820" s="32" t="s">
        <v>1614</v>
      </c>
      <c r="B820" s="32" t="s">
        <v>1615</v>
      </c>
      <c r="C820" s="32"/>
      <c r="D820"/>
      <c r="E820" s="33"/>
      <c r="F820" s="31" t="s">
        <v>2449</v>
      </c>
      <c r="G820" t="s">
        <v>2449</v>
      </c>
      <c r="H820" s="32">
        <f t="shared" si="143"/>
        <v>1</v>
      </c>
      <c r="I820" s="34" t="str">
        <f t="shared" si="141"/>
        <v>No</v>
      </c>
      <c r="J820" s="31" t="s">
        <v>2449</v>
      </c>
      <c r="K820" s="51" t="s">
        <v>2449</v>
      </c>
      <c r="L820" s="14">
        <f t="shared" si="142"/>
        <v>1</v>
      </c>
      <c r="M820" s="35" t="str">
        <f t="shared" si="144"/>
        <v>No</v>
      </c>
      <c r="N820" s="31" t="s">
        <v>2449</v>
      </c>
      <c r="O820" s="51" t="s">
        <v>2449</v>
      </c>
      <c r="P820" s="14">
        <f t="shared" si="137"/>
        <v>1</v>
      </c>
      <c r="Q820" s="24" t="str">
        <f t="shared" si="145"/>
        <v>No</v>
      </c>
      <c r="R820" s="31" t="s">
        <v>2450</v>
      </c>
      <c r="S820" s="51" t="s">
        <v>2449</v>
      </c>
      <c r="T820" s="14">
        <f t="shared" si="146"/>
        <v>0</v>
      </c>
      <c r="U820" s="26" t="s">
        <v>2450</v>
      </c>
      <c r="V820" s="13" t="s">
        <v>2449</v>
      </c>
      <c r="W820" t="s">
        <v>2449</v>
      </c>
      <c r="X820" s="14">
        <f t="shared" si="139"/>
        <v>1</v>
      </c>
      <c r="Y820" s="10" t="str">
        <f t="shared" si="140"/>
        <v>No</v>
      </c>
    </row>
    <row r="821" spans="1:25">
      <c r="A821" s="32" t="s">
        <v>1616</v>
      </c>
      <c r="B821" s="32" t="s">
        <v>1617</v>
      </c>
      <c r="C821" s="32"/>
      <c r="D821"/>
      <c r="E821" s="33"/>
      <c r="F821" s="31" t="s">
        <v>2449</v>
      </c>
      <c r="G821" t="s">
        <v>2449</v>
      </c>
      <c r="H821" s="32">
        <f t="shared" si="143"/>
        <v>1</v>
      </c>
      <c r="I821" s="34" t="str">
        <f t="shared" si="141"/>
        <v>No</v>
      </c>
      <c r="J821" s="31" t="s">
        <v>2449</v>
      </c>
      <c r="K821" s="51" t="s">
        <v>2449</v>
      </c>
      <c r="L821" s="14">
        <f t="shared" si="142"/>
        <v>1</v>
      </c>
      <c r="M821" s="35" t="str">
        <f t="shared" si="144"/>
        <v>No</v>
      </c>
      <c r="N821" s="31" t="s">
        <v>2449</v>
      </c>
      <c r="O821" s="51" t="s">
        <v>2449</v>
      </c>
      <c r="P821" s="14">
        <f t="shared" si="137"/>
        <v>1</v>
      </c>
      <c r="Q821" s="24" t="str">
        <f t="shared" si="145"/>
        <v>No</v>
      </c>
      <c r="R821" s="31" t="s">
        <v>2450</v>
      </c>
      <c r="S821" s="51" t="s">
        <v>2449</v>
      </c>
      <c r="T821" s="14">
        <f t="shared" si="146"/>
        <v>0</v>
      </c>
      <c r="U821" s="26" t="s">
        <v>2450</v>
      </c>
      <c r="V821" s="13" t="s">
        <v>2449</v>
      </c>
      <c r="W821" t="s">
        <v>2449</v>
      </c>
      <c r="X821" s="14">
        <f t="shared" si="139"/>
        <v>1</v>
      </c>
      <c r="Y821" s="10" t="str">
        <f t="shared" si="140"/>
        <v>No</v>
      </c>
    </row>
    <row r="822" spans="1:25">
      <c r="A822" s="32" t="s">
        <v>1618</v>
      </c>
      <c r="B822" s="32" t="s">
        <v>1619</v>
      </c>
      <c r="C822" s="32"/>
      <c r="D822" t="s">
        <v>2509</v>
      </c>
      <c r="E822" s="33" t="s">
        <v>2509</v>
      </c>
      <c r="F822" s="31" t="s">
        <v>2449</v>
      </c>
      <c r="G822" t="s">
        <v>2449</v>
      </c>
      <c r="H822" s="32">
        <f t="shared" si="143"/>
        <v>1</v>
      </c>
      <c r="I822" s="34" t="str">
        <f t="shared" si="141"/>
        <v>No</v>
      </c>
      <c r="J822" s="31" t="s">
        <v>2449</v>
      </c>
      <c r="K822" s="51" t="s">
        <v>2449</v>
      </c>
      <c r="L822" s="14">
        <f t="shared" si="142"/>
        <v>1</v>
      </c>
      <c r="M822" s="35" t="str">
        <f t="shared" si="144"/>
        <v>No</v>
      </c>
      <c r="N822" s="31" t="s">
        <v>2449</v>
      </c>
      <c r="O822" s="51" t="s">
        <v>2449</v>
      </c>
      <c r="P822" s="14">
        <f t="shared" si="137"/>
        <v>1</v>
      </c>
      <c r="Q822" s="24" t="str">
        <f t="shared" si="145"/>
        <v>No</v>
      </c>
      <c r="R822" s="31" t="s">
        <v>2449</v>
      </c>
      <c r="S822" s="51" t="s">
        <v>2449</v>
      </c>
      <c r="T822" s="14">
        <f t="shared" si="146"/>
        <v>1</v>
      </c>
      <c r="U822" s="26" t="str">
        <f t="shared" si="147"/>
        <v>No</v>
      </c>
      <c r="V822" s="13" t="s">
        <v>2449</v>
      </c>
      <c r="W822" t="s">
        <v>2449</v>
      </c>
      <c r="X822" s="14">
        <f t="shared" si="139"/>
        <v>1</v>
      </c>
      <c r="Y822" s="10" t="str">
        <f t="shared" si="140"/>
        <v>No</v>
      </c>
    </row>
    <row r="823" spans="1:25">
      <c r="A823" s="32" t="s">
        <v>1620</v>
      </c>
      <c r="B823" s="32" t="s">
        <v>1621</v>
      </c>
      <c r="C823" s="32"/>
      <c r="D823"/>
      <c r="E823" s="33"/>
      <c r="F823" s="31" t="s">
        <v>2449</v>
      </c>
      <c r="G823" t="s">
        <v>2449</v>
      </c>
      <c r="H823" s="32">
        <f t="shared" si="143"/>
        <v>1</v>
      </c>
      <c r="I823" s="34" t="str">
        <f t="shared" si="141"/>
        <v>No</v>
      </c>
      <c r="J823" s="31" t="s">
        <v>2449</v>
      </c>
      <c r="K823" s="51" t="s">
        <v>2449</v>
      </c>
      <c r="L823" s="14">
        <f t="shared" si="142"/>
        <v>1</v>
      </c>
      <c r="M823" s="35" t="str">
        <f t="shared" si="144"/>
        <v>No</v>
      </c>
      <c r="N823" s="31" t="s">
        <v>2449</v>
      </c>
      <c r="O823" s="51" t="s">
        <v>2449</v>
      </c>
      <c r="P823" s="14">
        <f t="shared" si="137"/>
        <v>1</v>
      </c>
      <c r="Q823" s="24" t="str">
        <f t="shared" si="145"/>
        <v>No</v>
      </c>
      <c r="R823" s="31" t="s">
        <v>2449</v>
      </c>
      <c r="S823" s="51" t="s">
        <v>2449</v>
      </c>
      <c r="T823" s="14">
        <f t="shared" si="146"/>
        <v>1</v>
      </c>
      <c r="U823" s="26" t="str">
        <f t="shared" si="147"/>
        <v>No</v>
      </c>
      <c r="V823" s="13" t="s">
        <v>2449</v>
      </c>
      <c r="W823" t="s">
        <v>2449</v>
      </c>
      <c r="X823" s="14">
        <f t="shared" si="139"/>
        <v>1</v>
      </c>
      <c r="Y823" s="10" t="str">
        <f t="shared" si="140"/>
        <v>No</v>
      </c>
    </row>
    <row r="824" spans="1:25">
      <c r="A824" s="32" t="s">
        <v>1622</v>
      </c>
      <c r="B824" s="32" t="s">
        <v>1623</v>
      </c>
      <c r="C824" s="32"/>
      <c r="D824"/>
      <c r="E824" s="33"/>
      <c r="F824" s="31" t="s">
        <v>2450</v>
      </c>
      <c r="G824" t="s">
        <v>2449</v>
      </c>
      <c r="H824" s="32">
        <f t="shared" si="143"/>
        <v>0</v>
      </c>
      <c r="I824" s="34" t="s">
        <v>2450</v>
      </c>
      <c r="J824" s="31" t="s">
        <v>2449</v>
      </c>
      <c r="K824" s="51" t="s">
        <v>2449</v>
      </c>
      <c r="L824" s="14">
        <f t="shared" si="142"/>
        <v>1</v>
      </c>
      <c r="M824" s="35" t="str">
        <f t="shared" si="144"/>
        <v>No</v>
      </c>
      <c r="N824" s="31" t="s">
        <v>2449</v>
      </c>
      <c r="O824" s="51" t="s">
        <v>2449</v>
      </c>
      <c r="P824" s="14">
        <f t="shared" si="137"/>
        <v>1</v>
      </c>
      <c r="Q824" s="24" t="str">
        <f t="shared" si="145"/>
        <v>No</v>
      </c>
      <c r="R824" s="31" t="s">
        <v>2449</v>
      </c>
      <c r="S824" s="51" t="s">
        <v>2449</v>
      </c>
      <c r="T824" s="14">
        <f t="shared" si="146"/>
        <v>1</v>
      </c>
      <c r="U824" s="26" t="str">
        <f t="shared" si="147"/>
        <v>No</v>
      </c>
      <c r="V824" s="13" t="s">
        <v>2449</v>
      </c>
      <c r="W824" t="s">
        <v>2449</v>
      </c>
      <c r="X824" s="14">
        <f t="shared" si="139"/>
        <v>1</v>
      </c>
      <c r="Y824" s="10" t="str">
        <f t="shared" si="140"/>
        <v>No</v>
      </c>
    </row>
    <row r="825" spans="1:25">
      <c r="A825" s="32" t="s">
        <v>1624</v>
      </c>
      <c r="B825" s="32" t="s">
        <v>1625</v>
      </c>
      <c r="C825" s="32"/>
      <c r="D825"/>
      <c r="E825" s="33"/>
      <c r="F825" s="31" t="s">
        <v>2449</v>
      </c>
      <c r="G825" t="s">
        <v>2449</v>
      </c>
      <c r="H825" s="32">
        <f t="shared" si="143"/>
        <v>1</v>
      </c>
      <c r="I825" s="34" t="str">
        <f t="shared" si="141"/>
        <v>No</v>
      </c>
      <c r="J825" s="31" t="s">
        <v>2450</v>
      </c>
      <c r="K825" s="51" t="s">
        <v>2449</v>
      </c>
      <c r="L825" s="14">
        <f t="shared" si="142"/>
        <v>0</v>
      </c>
      <c r="M825" s="35" t="s">
        <v>2450</v>
      </c>
      <c r="N825" s="31" t="s">
        <v>2449</v>
      </c>
      <c r="O825" s="51" t="s">
        <v>2449</v>
      </c>
      <c r="P825" s="14">
        <f t="shared" si="137"/>
        <v>1</v>
      </c>
      <c r="Q825" s="24" t="str">
        <f t="shared" si="145"/>
        <v>No</v>
      </c>
      <c r="R825" s="31" t="s">
        <v>2449</v>
      </c>
      <c r="S825" s="51" t="s">
        <v>2449</v>
      </c>
      <c r="T825" s="14">
        <f t="shared" si="146"/>
        <v>1</v>
      </c>
      <c r="U825" s="26" t="str">
        <f t="shared" si="147"/>
        <v>No</v>
      </c>
      <c r="V825" s="13" t="s">
        <v>2449</v>
      </c>
      <c r="W825" t="s">
        <v>2449</v>
      </c>
      <c r="X825" s="14">
        <f t="shared" si="139"/>
        <v>1</v>
      </c>
      <c r="Y825" s="10" t="str">
        <f t="shared" si="140"/>
        <v>No</v>
      </c>
    </row>
    <row r="826" spans="1:25">
      <c r="A826" s="32" t="s">
        <v>1626</v>
      </c>
      <c r="B826" s="32" t="s">
        <v>1627</v>
      </c>
      <c r="C826" s="32"/>
      <c r="D826"/>
      <c r="E826" s="33"/>
      <c r="F826" s="31" t="s">
        <v>2449</v>
      </c>
      <c r="G826" t="s">
        <v>2449</v>
      </c>
      <c r="H826" s="32">
        <f t="shared" si="143"/>
        <v>1</v>
      </c>
      <c r="I826" s="34" t="str">
        <f t="shared" si="141"/>
        <v>No</v>
      </c>
      <c r="J826" s="31" t="s">
        <v>2449</v>
      </c>
      <c r="K826" s="51" t="s">
        <v>2449</v>
      </c>
      <c r="L826" s="14">
        <f t="shared" si="142"/>
        <v>1</v>
      </c>
      <c r="M826" s="35" t="str">
        <f t="shared" si="144"/>
        <v>No</v>
      </c>
      <c r="N826" s="31" t="s">
        <v>2449</v>
      </c>
      <c r="O826" s="51" t="s">
        <v>2449</v>
      </c>
      <c r="P826" s="14">
        <f t="shared" si="137"/>
        <v>1</v>
      </c>
      <c r="Q826" s="24" t="str">
        <f t="shared" si="145"/>
        <v>No</v>
      </c>
      <c r="R826" s="31" t="s">
        <v>2449</v>
      </c>
      <c r="S826" s="51" t="s">
        <v>2449</v>
      </c>
      <c r="T826" s="14">
        <f t="shared" si="146"/>
        <v>1</v>
      </c>
      <c r="U826" s="26" t="str">
        <f t="shared" si="147"/>
        <v>No</v>
      </c>
      <c r="V826" s="13" t="s">
        <v>2449</v>
      </c>
      <c r="W826" t="s">
        <v>2449</v>
      </c>
      <c r="X826" s="14">
        <f t="shared" si="139"/>
        <v>1</v>
      </c>
      <c r="Y826" s="10" t="str">
        <f t="shared" si="140"/>
        <v>No</v>
      </c>
    </row>
    <row r="827" spans="1:25">
      <c r="A827" s="32" t="s">
        <v>1628</v>
      </c>
      <c r="B827" s="32" t="s">
        <v>1629</v>
      </c>
      <c r="C827" s="32"/>
      <c r="D827"/>
      <c r="E827" s="33"/>
      <c r="F827" s="31" t="s">
        <v>2449</v>
      </c>
      <c r="G827" t="s">
        <v>2449</v>
      </c>
      <c r="H827" s="32">
        <f t="shared" si="143"/>
        <v>1</v>
      </c>
      <c r="I827" s="34" t="str">
        <f t="shared" si="141"/>
        <v>No</v>
      </c>
      <c r="J827" s="31" t="s">
        <v>2449</v>
      </c>
      <c r="K827" s="51" t="s">
        <v>2449</v>
      </c>
      <c r="L827" s="14">
        <f t="shared" si="142"/>
        <v>1</v>
      </c>
      <c r="M827" s="35" t="str">
        <f t="shared" si="144"/>
        <v>No</v>
      </c>
      <c r="N827" s="31" t="s">
        <v>2449</v>
      </c>
      <c r="O827" s="51" t="s">
        <v>2449</v>
      </c>
      <c r="P827" s="14">
        <f t="shared" si="137"/>
        <v>1</v>
      </c>
      <c r="Q827" s="24" t="str">
        <f t="shared" si="145"/>
        <v>No</v>
      </c>
      <c r="R827" s="31" t="s">
        <v>2449</v>
      </c>
      <c r="S827" s="51" t="s">
        <v>2449</v>
      </c>
      <c r="T827" s="14">
        <f t="shared" si="146"/>
        <v>1</v>
      </c>
      <c r="U827" s="26" t="str">
        <f t="shared" si="147"/>
        <v>No</v>
      </c>
      <c r="V827" s="13" t="s">
        <v>2449</v>
      </c>
      <c r="W827" t="s">
        <v>2449</v>
      </c>
      <c r="X827" s="14">
        <f t="shared" si="139"/>
        <v>1</v>
      </c>
      <c r="Y827" s="10" t="str">
        <f t="shared" si="140"/>
        <v>No</v>
      </c>
    </row>
    <row r="828" spans="1:25">
      <c r="A828" s="32" t="s">
        <v>1630</v>
      </c>
      <c r="B828" s="32" t="s">
        <v>1631</v>
      </c>
      <c r="C828" s="32"/>
      <c r="D828"/>
      <c r="E828" s="33"/>
      <c r="F828" s="31" t="s">
        <v>2449</v>
      </c>
      <c r="G828" t="s">
        <v>2449</v>
      </c>
      <c r="H828" s="32">
        <f t="shared" si="143"/>
        <v>1</v>
      </c>
      <c r="I828" s="34" t="str">
        <f t="shared" si="141"/>
        <v>No</v>
      </c>
      <c r="J828" s="31" t="s">
        <v>2449</v>
      </c>
      <c r="K828" s="51" t="s">
        <v>2449</v>
      </c>
      <c r="L828" s="14">
        <f t="shared" si="142"/>
        <v>1</v>
      </c>
      <c r="M828" s="35" t="str">
        <f t="shared" si="144"/>
        <v>No</v>
      </c>
      <c r="N828" s="31" t="s">
        <v>2449</v>
      </c>
      <c r="O828" s="51" t="s">
        <v>2449</v>
      </c>
      <c r="P828" s="14">
        <f t="shared" si="137"/>
        <v>1</v>
      </c>
      <c r="Q828" s="24" t="str">
        <f t="shared" si="145"/>
        <v>No</v>
      </c>
      <c r="R828" s="31" t="s">
        <v>2449</v>
      </c>
      <c r="S828" s="51" t="s">
        <v>2449</v>
      </c>
      <c r="T828" s="14">
        <f t="shared" si="146"/>
        <v>1</v>
      </c>
      <c r="U828" s="26" t="str">
        <f t="shared" si="147"/>
        <v>No</v>
      </c>
      <c r="V828" s="13" t="s">
        <v>2449</v>
      </c>
      <c r="W828" t="s">
        <v>2449</v>
      </c>
      <c r="X828" s="14">
        <f t="shared" si="139"/>
        <v>1</v>
      </c>
      <c r="Y828" s="10" t="str">
        <f t="shared" si="140"/>
        <v>No</v>
      </c>
    </row>
    <row r="829" spans="1:25">
      <c r="A829" s="32" t="s">
        <v>1632</v>
      </c>
      <c r="B829" s="32" t="s">
        <v>1633</v>
      </c>
      <c r="C829" s="32"/>
      <c r="D829"/>
      <c r="E829" s="33"/>
      <c r="F829" s="31" t="s">
        <v>2449</v>
      </c>
      <c r="G829" t="s">
        <v>2449</v>
      </c>
      <c r="H829" s="32">
        <f t="shared" si="143"/>
        <v>1</v>
      </c>
      <c r="I829" s="34" t="str">
        <f t="shared" si="141"/>
        <v>No</v>
      </c>
      <c r="J829" s="31" t="s">
        <v>2449</v>
      </c>
      <c r="K829" s="51" t="s">
        <v>2449</v>
      </c>
      <c r="L829" s="14">
        <f t="shared" si="142"/>
        <v>1</v>
      </c>
      <c r="M829" s="35" t="str">
        <f t="shared" si="144"/>
        <v>No</v>
      </c>
      <c r="N829" s="31" t="s">
        <v>2449</v>
      </c>
      <c r="O829" s="51" t="s">
        <v>2449</v>
      </c>
      <c r="P829" s="14">
        <f t="shared" si="137"/>
        <v>1</v>
      </c>
      <c r="Q829" s="24" t="str">
        <f t="shared" si="145"/>
        <v>No</v>
      </c>
      <c r="R829" s="31" t="s">
        <v>2449</v>
      </c>
      <c r="S829" s="51" t="s">
        <v>2449</v>
      </c>
      <c r="T829" s="14">
        <f t="shared" si="146"/>
        <v>1</v>
      </c>
      <c r="U829" s="26" t="str">
        <f t="shared" si="147"/>
        <v>No</v>
      </c>
      <c r="V829" s="13" t="s">
        <v>2449</v>
      </c>
      <c r="W829" t="s">
        <v>2449</v>
      </c>
      <c r="X829" s="14">
        <f t="shared" si="139"/>
        <v>1</v>
      </c>
      <c r="Y829" s="10" t="str">
        <f t="shared" si="140"/>
        <v>No</v>
      </c>
    </row>
    <row r="830" spans="1:25">
      <c r="A830" s="32" t="s">
        <v>1634</v>
      </c>
      <c r="B830" s="32" t="s">
        <v>1635</v>
      </c>
      <c r="C830" s="32"/>
      <c r="D830"/>
      <c r="E830" s="33"/>
      <c r="F830" s="31" t="s">
        <v>2449</v>
      </c>
      <c r="G830" t="s">
        <v>2449</v>
      </c>
      <c r="H830" s="32">
        <f t="shared" si="143"/>
        <v>1</v>
      </c>
      <c r="I830" s="34" t="str">
        <f t="shared" si="141"/>
        <v>No</v>
      </c>
      <c r="J830" s="31" t="s">
        <v>2449</v>
      </c>
      <c r="K830" s="51" t="s">
        <v>2449</v>
      </c>
      <c r="L830" s="14">
        <f t="shared" si="142"/>
        <v>1</v>
      </c>
      <c r="M830" s="35" t="str">
        <f t="shared" si="144"/>
        <v>No</v>
      </c>
      <c r="N830" s="31" t="s">
        <v>2449</v>
      </c>
      <c r="O830" s="51" t="s">
        <v>2449</v>
      </c>
      <c r="P830" s="14">
        <f t="shared" si="137"/>
        <v>1</v>
      </c>
      <c r="Q830" s="24" t="str">
        <f t="shared" si="145"/>
        <v>No</v>
      </c>
      <c r="R830" s="31" t="s">
        <v>2449</v>
      </c>
      <c r="S830" s="51" t="s">
        <v>2449</v>
      </c>
      <c r="T830" s="14">
        <f t="shared" si="146"/>
        <v>1</v>
      </c>
      <c r="U830" s="26" t="str">
        <f t="shared" si="147"/>
        <v>No</v>
      </c>
      <c r="V830" s="13" t="s">
        <v>2449</v>
      </c>
      <c r="W830" t="s">
        <v>2449</v>
      </c>
      <c r="X830" s="14">
        <f t="shared" si="139"/>
        <v>1</v>
      </c>
      <c r="Y830" s="10" t="str">
        <f t="shared" si="140"/>
        <v>No</v>
      </c>
    </row>
    <row r="831" spans="1:25">
      <c r="A831" s="32" t="s">
        <v>1636</v>
      </c>
      <c r="B831" s="32" t="s">
        <v>1637</v>
      </c>
      <c r="C831" s="32"/>
      <c r="D831" t="s">
        <v>2451</v>
      </c>
      <c r="E831" s="33"/>
      <c r="F831" s="31" t="s">
        <v>2449</v>
      </c>
      <c r="G831" t="s">
        <v>2449</v>
      </c>
      <c r="H831" s="32">
        <f t="shared" si="143"/>
        <v>1</v>
      </c>
      <c r="I831" s="34" t="str">
        <f t="shared" si="141"/>
        <v>No</v>
      </c>
      <c r="J831" s="31" t="s">
        <v>2449</v>
      </c>
      <c r="K831" s="51" t="s">
        <v>2449</v>
      </c>
      <c r="L831" s="14">
        <f t="shared" si="142"/>
        <v>1</v>
      </c>
      <c r="M831" s="35" t="str">
        <f t="shared" si="144"/>
        <v>No</v>
      </c>
      <c r="N831" s="31" t="s">
        <v>2449</v>
      </c>
      <c r="O831" s="51" t="s">
        <v>2449</v>
      </c>
      <c r="P831" s="14">
        <f t="shared" si="137"/>
        <v>1</v>
      </c>
      <c r="Q831" s="24" t="str">
        <f t="shared" si="145"/>
        <v>No</v>
      </c>
      <c r="R831" s="31" t="s">
        <v>2449</v>
      </c>
      <c r="S831" s="51" t="s">
        <v>2449</v>
      </c>
      <c r="T831" s="14">
        <f t="shared" si="146"/>
        <v>1</v>
      </c>
      <c r="U831" s="26" t="str">
        <f t="shared" si="147"/>
        <v>No</v>
      </c>
      <c r="V831" s="13" t="s">
        <v>2449</v>
      </c>
      <c r="W831" t="s">
        <v>2449</v>
      </c>
      <c r="X831" s="14">
        <f t="shared" si="139"/>
        <v>1</v>
      </c>
      <c r="Y831" s="10" t="str">
        <f t="shared" si="140"/>
        <v>No</v>
      </c>
    </row>
    <row r="832" spans="1:25">
      <c r="A832" s="32" t="s">
        <v>1638</v>
      </c>
      <c r="B832" s="32" t="s">
        <v>1639</v>
      </c>
      <c r="C832" s="32"/>
      <c r="D832"/>
      <c r="E832" s="33"/>
      <c r="F832" s="31" t="s">
        <v>2449</v>
      </c>
      <c r="G832" t="s">
        <v>2449</v>
      </c>
      <c r="H832" s="32">
        <f t="shared" si="143"/>
        <v>1</v>
      </c>
      <c r="I832" s="34" t="str">
        <f t="shared" si="141"/>
        <v>No</v>
      </c>
      <c r="J832" s="31" t="s">
        <v>2450</v>
      </c>
      <c r="K832" s="51" t="s">
        <v>2449</v>
      </c>
      <c r="L832" s="14">
        <f t="shared" si="142"/>
        <v>0</v>
      </c>
      <c r="M832" s="35" t="s">
        <v>2450</v>
      </c>
      <c r="N832" s="31" t="s">
        <v>2449</v>
      </c>
      <c r="O832" s="51" t="s">
        <v>2449</v>
      </c>
      <c r="P832" s="14">
        <f t="shared" si="137"/>
        <v>1</v>
      </c>
      <c r="Q832" s="24" t="str">
        <f t="shared" si="145"/>
        <v>No</v>
      </c>
      <c r="R832" s="31" t="s">
        <v>2449</v>
      </c>
      <c r="S832" s="51" t="s">
        <v>2449</v>
      </c>
      <c r="T832" s="14">
        <f t="shared" si="146"/>
        <v>1</v>
      </c>
      <c r="U832" s="26" t="str">
        <f t="shared" si="147"/>
        <v>No</v>
      </c>
      <c r="V832" s="13" t="s">
        <v>2449</v>
      </c>
      <c r="W832" t="s">
        <v>2449</v>
      </c>
      <c r="X832" s="14">
        <f t="shared" si="139"/>
        <v>1</v>
      </c>
      <c r="Y832" s="10" t="str">
        <f t="shared" si="140"/>
        <v>No</v>
      </c>
    </row>
    <row r="833" spans="1:25">
      <c r="A833" s="32" t="s">
        <v>1640</v>
      </c>
      <c r="B833" s="32" t="s">
        <v>1641</v>
      </c>
      <c r="C833" s="32"/>
      <c r="D833" t="s">
        <v>2593</v>
      </c>
      <c r="E833" s="33"/>
      <c r="F833" s="31" t="s">
        <v>2449</v>
      </c>
      <c r="G833" t="s">
        <v>2449</v>
      </c>
      <c r="H833" s="32">
        <f t="shared" si="143"/>
        <v>1</v>
      </c>
      <c r="I833" s="34" t="str">
        <f t="shared" si="141"/>
        <v>No</v>
      </c>
      <c r="J833" s="31" t="s">
        <v>2449</v>
      </c>
      <c r="K833" s="51" t="s">
        <v>2449</v>
      </c>
      <c r="L833" s="14">
        <f t="shared" si="142"/>
        <v>1</v>
      </c>
      <c r="M833" s="35" t="str">
        <f t="shared" si="144"/>
        <v>No</v>
      </c>
      <c r="N833" s="31" t="s">
        <v>2449</v>
      </c>
      <c r="O833" s="51" t="s">
        <v>2449</v>
      </c>
      <c r="P833" s="14">
        <f t="shared" si="137"/>
        <v>1</v>
      </c>
      <c r="Q833" s="24" t="str">
        <f t="shared" si="145"/>
        <v>No</v>
      </c>
      <c r="R833" s="31" t="s">
        <v>2450</v>
      </c>
      <c r="S833" t="s">
        <v>2450</v>
      </c>
      <c r="T833" s="14">
        <f t="shared" si="146"/>
        <v>1</v>
      </c>
      <c r="U833" s="26" t="str">
        <f t="shared" si="147"/>
        <v>Yes</v>
      </c>
      <c r="V833" s="13" t="s">
        <v>2449</v>
      </c>
      <c r="W833" t="s">
        <v>2449</v>
      </c>
      <c r="X833" s="14">
        <f t="shared" si="139"/>
        <v>1</v>
      </c>
      <c r="Y833" s="10" t="str">
        <f t="shared" si="140"/>
        <v>No</v>
      </c>
    </row>
    <row r="834" spans="1:25">
      <c r="A834" s="32" t="s">
        <v>1642</v>
      </c>
      <c r="B834" s="32" t="s">
        <v>1643</v>
      </c>
      <c r="C834" s="32"/>
      <c r="D834"/>
      <c r="E834" s="33"/>
      <c r="F834" s="31" t="s">
        <v>2449</v>
      </c>
      <c r="G834" t="s">
        <v>2449</v>
      </c>
      <c r="H834" s="32">
        <f t="shared" si="143"/>
        <v>1</v>
      </c>
      <c r="I834" s="34" t="str">
        <f t="shared" si="141"/>
        <v>No</v>
      </c>
      <c r="J834" s="31" t="s">
        <v>2449</v>
      </c>
      <c r="K834" s="51" t="s">
        <v>2449</v>
      </c>
      <c r="L834" s="14">
        <f t="shared" si="142"/>
        <v>1</v>
      </c>
      <c r="M834" s="35" t="str">
        <f t="shared" si="144"/>
        <v>No</v>
      </c>
      <c r="N834" s="31" t="s">
        <v>2449</v>
      </c>
      <c r="O834" s="51" t="s">
        <v>2449</v>
      </c>
      <c r="P834" s="14">
        <f t="shared" si="137"/>
        <v>1</v>
      </c>
      <c r="Q834" s="24" t="str">
        <f t="shared" si="145"/>
        <v>No</v>
      </c>
      <c r="R834" s="31" t="s">
        <v>2449</v>
      </c>
      <c r="S834" t="s">
        <v>2449</v>
      </c>
      <c r="T834" s="14">
        <f t="shared" si="146"/>
        <v>1</v>
      </c>
      <c r="U834" s="26" t="str">
        <f t="shared" si="147"/>
        <v>No</v>
      </c>
      <c r="V834" s="13" t="s">
        <v>2449</v>
      </c>
      <c r="W834" t="s">
        <v>2449</v>
      </c>
      <c r="X834" s="14">
        <f t="shared" si="139"/>
        <v>1</v>
      </c>
      <c r="Y834" s="10" t="str">
        <f t="shared" si="140"/>
        <v>No</v>
      </c>
    </row>
    <row r="835" spans="1:25">
      <c r="A835" s="32" t="s">
        <v>1644</v>
      </c>
      <c r="B835" s="32" t="s">
        <v>1645</v>
      </c>
      <c r="C835" s="32"/>
      <c r="D835"/>
      <c r="E835" s="33"/>
      <c r="F835" s="31" t="s">
        <v>2449</v>
      </c>
      <c r="G835" t="s">
        <v>2449</v>
      </c>
      <c r="H835" s="32">
        <f t="shared" si="143"/>
        <v>1</v>
      </c>
      <c r="I835" s="34" t="str">
        <f t="shared" si="141"/>
        <v>No</v>
      </c>
      <c r="J835" s="31" t="s">
        <v>2449</v>
      </c>
      <c r="K835" s="51" t="s">
        <v>2449</v>
      </c>
      <c r="L835" s="14">
        <f t="shared" si="142"/>
        <v>1</v>
      </c>
      <c r="M835" s="35" t="str">
        <f t="shared" si="144"/>
        <v>No</v>
      </c>
      <c r="N835" s="31" t="s">
        <v>2449</v>
      </c>
      <c r="O835" s="51" t="s">
        <v>2449</v>
      </c>
      <c r="P835" s="14">
        <f t="shared" si="137"/>
        <v>1</v>
      </c>
      <c r="Q835" s="24" t="str">
        <f t="shared" si="145"/>
        <v>No</v>
      </c>
      <c r="R835" s="31" t="s">
        <v>2449</v>
      </c>
      <c r="S835" t="s">
        <v>2449</v>
      </c>
      <c r="T835" s="14">
        <f t="shared" si="146"/>
        <v>1</v>
      </c>
      <c r="U835" s="26" t="str">
        <f t="shared" si="147"/>
        <v>No</v>
      </c>
      <c r="V835" s="13" t="s">
        <v>2449</v>
      </c>
      <c r="W835" t="s">
        <v>2449</v>
      </c>
      <c r="X835" s="14">
        <f t="shared" si="139"/>
        <v>1</v>
      </c>
      <c r="Y835" s="10" t="str">
        <f t="shared" si="140"/>
        <v>No</v>
      </c>
    </row>
    <row r="836" spans="1:25">
      <c r="A836" s="32" t="s">
        <v>1646</v>
      </c>
      <c r="B836" s="32" t="s">
        <v>1647</v>
      </c>
      <c r="C836" s="32"/>
      <c r="D836"/>
      <c r="E836" s="33"/>
      <c r="F836" s="31" t="s">
        <v>2449</v>
      </c>
      <c r="G836" t="s">
        <v>2449</v>
      </c>
      <c r="H836" s="32">
        <f t="shared" si="143"/>
        <v>1</v>
      </c>
      <c r="I836" s="34" t="str">
        <f t="shared" si="141"/>
        <v>No</v>
      </c>
      <c r="J836" s="31" t="s">
        <v>2449</v>
      </c>
      <c r="K836" s="51" t="s">
        <v>2449</v>
      </c>
      <c r="L836" s="14">
        <f t="shared" si="142"/>
        <v>1</v>
      </c>
      <c r="M836" s="35" t="str">
        <f t="shared" si="144"/>
        <v>No</v>
      </c>
      <c r="N836" s="31" t="s">
        <v>2449</v>
      </c>
      <c r="O836" s="51" t="s">
        <v>2449</v>
      </c>
      <c r="P836" s="14">
        <f t="shared" si="137"/>
        <v>1</v>
      </c>
      <c r="Q836" s="24" t="str">
        <f t="shared" si="145"/>
        <v>No</v>
      </c>
      <c r="R836" s="31" t="s">
        <v>2449</v>
      </c>
      <c r="S836" t="s">
        <v>2449</v>
      </c>
      <c r="T836" s="14">
        <f t="shared" si="146"/>
        <v>1</v>
      </c>
      <c r="U836" s="26" t="str">
        <f t="shared" si="147"/>
        <v>No</v>
      </c>
      <c r="V836" s="13" t="s">
        <v>2449</v>
      </c>
      <c r="W836" t="s">
        <v>2449</v>
      </c>
      <c r="X836" s="14">
        <f t="shared" si="139"/>
        <v>1</v>
      </c>
      <c r="Y836" s="10" t="str">
        <f t="shared" si="140"/>
        <v>No</v>
      </c>
    </row>
    <row r="837" spans="1:25">
      <c r="A837" s="32" t="s">
        <v>1648</v>
      </c>
      <c r="B837" s="32" t="s">
        <v>1649</v>
      </c>
      <c r="C837" s="32"/>
      <c r="D837"/>
      <c r="E837" s="33"/>
      <c r="F837" s="31" t="s">
        <v>2449</v>
      </c>
      <c r="G837" t="s">
        <v>2449</v>
      </c>
      <c r="H837" s="32">
        <f t="shared" si="143"/>
        <v>1</v>
      </c>
      <c r="I837" s="34" t="str">
        <f t="shared" si="141"/>
        <v>No</v>
      </c>
      <c r="J837" s="31" t="s">
        <v>2449</v>
      </c>
      <c r="K837" s="51" t="s">
        <v>2449</v>
      </c>
      <c r="L837" s="14">
        <f t="shared" si="142"/>
        <v>1</v>
      </c>
      <c r="M837" s="35" t="str">
        <f t="shared" si="144"/>
        <v>No</v>
      </c>
      <c r="N837" s="31" t="s">
        <v>2449</v>
      </c>
      <c r="O837" s="51" t="s">
        <v>2449</v>
      </c>
      <c r="P837" s="14">
        <f t="shared" si="137"/>
        <v>1</v>
      </c>
      <c r="Q837" s="24" t="str">
        <f t="shared" si="145"/>
        <v>No</v>
      </c>
      <c r="R837" s="31" t="s">
        <v>2449</v>
      </c>
      <c r="S837" t="s">
        <v>2449</v>
      </c>
      <c r="T837" s="14">
        <f t="shared" si="146"/>
        <v>1</v>
      </c>
      <c r="U837" s="26" t="str">
        <f t="shared" si="147"/>
        <v>No</v>
      </c>
      <c r="V837" s="13" t="s">
        <v>2449</v>
      </c>
      <c r="W837" t="s">
        <v>2449</v>
      </c>
      <c r="X837" s="14">
        <f t="shared" si="139"/>
        <v>1</v>
      </c>
      <c r="Y837" s="10" t="str">
        <f t="shared" si="140"/>
        <v>No</v>
      </c>
    </row>
    <row r="838" spans="1:25">
      <c r="A838" s="32" t="s">
        <v>1650</v>
      </c>
      <c r="B838" s="32" t="s">
        <v>1651</v>
      </c>
      <c r="C838" s="32"/>
      <c r="D838"/>
      <c r="E838" s="33"/>
      <c r="F838" s="31" t="s">
        <v>2449</v>
      </c>
      <c r="G838" t="s">
        <v>2449</v>
      </c>
      <c r="H838" s="32">
        <f t="shared" si="143"/>
        <v>1</v>
      </c>
      <c r="I838" s="34" t="str">
        <f t="shared" si="141"/>
        <v>No</v>
      </c>
      <c r="J838" s="31" t="s">
        <v>2449</v>
      </c>
      <c r="K838" s="51" t="s">
        <v>2449</v>
      </c>
      <c r="L838" s="14">
        <f t="shared" si="142"/>
        <v>1</v>
      </c>
      <c r="M838" s="35" t="str">
        <f t="shared" si="144"/>
        <v>No</v>
      </c>
      <c r="N838" s="31" t="s">
        <v>2449</v>
      </c>
      <c r="O838" s="51" t="s">
        <v>2449</v>
      </c>
      <c r="P838" s="14">
        <f t="shared" si="137"/>
        <v>1</v>
      </c>
      <c r="Q838" s="24" t="str">
        <f t="shared" si="145"/>
        <v>No</v>
      </c>
      <c r="R838" s="31" t="s">
        <v>2449</v>
      </c>
      <c r="S838" t="s">
        <v>2449</v>
      </c>
      <c r="T838" s="14">
        <f t="shared" si="146"/>
        <v>1</v>
      </c>
      <c r="U838" s="26" t="str">
        <f t="shared" si="147"/>
        <v>No</v>
      </c>
      <c r="V838" s="13" t="s">
        <v>2449</v>
      </c>
      <c r="W838" t="s">
        <v>2449</v>
      </c>
      <c r="X838" s="14">
        <f t="shared" si="139"/>
        <v>1</v>
      </c>
      <c r="Y838" s="10" t="str">
        <f t="shared" si="140"/>
        <v>No</v>
      </c>
    </row>
    <row r="839" spans="1:25">
      <c r="A839" s="32" t="s">
        <v>1652</v>
      </c>
      <c r="B839" s="32" t="s">
        <v>1653</v>
      </c>
      <c r="C839" s="32"/>
      <c r="D839"/>
      <c r="E839" s="33"/>
      <c r="F839" s="31" t="s">
        <v>2449</v>
      </c>
      <c r="G839" t="s">
        <v>2449</v>
      </c>
      <c r="H839" s="32">
        <f t="shared" si="143"/>
        <v>1</v>
      </c>
      <c r="I839" s="34" t="str">
        <f t="shared" si="141"/>
        <v>No</v>
      </c>
      <c r="J839" s="31" t="s">
        <v>2449</v>
      </c>
      <c r="K839" s="51" t="s">
        <v>2449</v>
      </c>
      <c r="L839" s="14">
        <f t="shared" si="142"/>
        <v>1</v>
      </c>
      <c r="M839" s="35" t="str">
        <f t="shared" si="144"/>
        <v>No</v>
      </c>
      <c r="N839" s="31" t="s">
        <v>2449</v>
      </c>
      <c r="O839" s="51" t="s">
        <v>2449</v>
      </c>
      <c r="P839" s="14">
        <f t="shared" si="137"/>
        <v>1</v>
      </c>
      <c r="Q839" s="24" t="str">
        <f t="shared" si="145"/>
        <v>No</v>
      </c>
      <c r="R839" s="31" t="s">
        <v>2449</v>
      </c>
      <c r="S839" t="s">
        <v>2450</v>
      </c>
      <c r="T839" s="14">
        <f t="shared" si="146"/>
        <v>0</v>
      </c>
      <c r="U839" s="26" t="s">
        <v>2450</v>
      </c>
      <c r="V839" s="13" t="s">
        <v>2449</v>
      </c>
      <c r="W839" t="s">
        <v>2449</v>
      </c>
      <c r="X839" s="14">
        <f t="shared" si="139"/>
        <v>1</v>
      </c>
      <c r="Y839" s="10" t="str">
        <f t="shared" si="140"/>
        <v>No</v>
      </c>
    </row>
    <row r="840" spans="1:25">
      <c r="A840" s="40">
        <v>62.611805555555556</v>
      </c>
      <c r="B840" s="32" t="s">
        <v>1654</v>
      </c>
      <c r="C840" s="32"/>
      <c r="D840"/>
      <c r="E840" s="33"/>
      <c r="F840" s="31" t="s">
        <v>2449</v>
      </c>
      <c r="G840" t="s">
        <v>2450</v>
      </c>
      <c r="H840" s="32">
        <f t="shared" si="143"/>
        <v>0</v>
      </c>
      <c r="I840" s="34" t="s">
        <v>2449</v>
      </c>
      <c r="J840" s="31" t="s">
        <v>2449</v>
      </c>
      <c r="K840" s="51" t="s">
        <v>2449</v>
      </c>
      <c r="L840" s="14">
        <f t="shared" si="142"/>
        <v>1</v>
      </c>
      <c r="M840" s="35" t="str">
        <f t="shared" si="144"/>
        <v>No</v>
      </c>
      <c r="N840" s="31" t="s">
        <v>2449</v>
      </c>
      <c r="O840" s="51" t="s">
        <v>2449</v>
      </c>
      <c r="P840" s="14">
        <f t="shared" si="137"/>
        <v>1</v>
      </c>
      <c r="Q840" s="24" t="str">
        <f t="shared" si="145"/>
        <v>No</v>
      </c>
      <c r="R840" s="31" t="s">
        <v>2450</v>
      </c>
      <c r="S840" t="s">
        <v>2449</v>
      </c>
      <c r="T840" s="14">
        <f t="shared" si="146"/>
        <v>0</v>
      </c>
      <c r="U840" s="26" t="s">
        <v>2450</v>
      </c>
      <c r="V840" s="13" t="s">
        <v>2449</v>
      </c>
      <c r="W840" t="s">
        <v>2449</v>
      </c>
      <c r="X840" s="14">
        <f t="shared" si="139"/>
        <v>1</v>
      </c>
      <c r="Y840" s="10" t="str">
        <f t="shared" si="140"/>
        <v>No</v>
      </c>
    </row>
    <row r="841" spans="1:25">
      <c r="A841" s="32" t="s">
        <v>1655</v>
      </c>
      <c r="B841" s="32" t="s">
        <v>1656</v>
      </c>
      <c r="C841" s="32"/>
      <c r="D841"/>
      <c r="E841" s="33"/>
      <c r="F841" s="31" t="s">
        <v>2449</v>
      </c>
      <c r="G841" t="s">
        <v>2449</v>
      </c>
      <c r="H841" s="32">
        <f t="shared" si="143"/>
        <v>1</v>
      </c>
      <c r="I841" s="34" t="str">
        <f t="shared" si="141"/>
        <v>No</v>
      </c>
      <c r="J841" s="31" t="s">
        <v>2449</v>
      </c>
      <c r="K841" s="51" t="s">
        <v>2449</v>
      </c>
      <c r="L841" s="14">
        <f t="shared" si="142"/>
        <v>1</v>
      </c>
      <c r="M841" s="35" t="str">
        <f t="shared" si="144"/>
        <v>No</v>
      </c>
      <c r="N841" s="31" t="s">
        <v>2449</v>
      </c>
      <c r="O841" s="51" t="s">
        <v>2449</v>
      </c>
      <c r="P841" s="14">
        <f t="shared" si="137"/>
        <v>1</v>
      </c>
      <c r="Q841" s="24" t="str">
        <f t="shared" si="145"/>
        <v>No</v>
      </c>
      <c r="R841" s="31" t="s">
        <v>2449</v>
      </c>
      <c r="S841" t="s">
        <v>2449</v>
      </c>
      <c r="T841" s="14">
        <f t="shared" si="146"/>
        <v>1</v>
      </c>
      <c r="U841" s="26" t="str">
        <f t="shared" si="147"/>
        <v>No</v>
      </c>
      <c r="V841" s="13" t="s">
        <v>2449</v>
      </c>
      <c r="W841" t="s">
        <v>2449</v>
      </c>
      <c r="X841" s="14">
        <f t="shared" si="139"/>
        <v>1</v>
      </c>
      <c r="Y841" s="10" t="str">
        <f t="shared" si="140"/>
        <v>No</v>
      </c>
    </row>
    <row r="842" spans="1:25">
      <c r="A842" s="32" t="s">
        <v>1657</v>
      </c>
      <c r="B842" s="32" t="s">
        <v>1658</v>
      </c>
      <c r="C842" s="32"/>
      <c r="D842" t="s">
        <v>2451</v>
      </c>
      <c r="E842" s="33" t="s">
        <v>2451</v>
      </c>
      <c r="F842" s="31" t="s">
        <v>2449</v>
      </c>
      <c r="G842" t="s">
        <v>2449</v>
      </c>
      <c r="H842" s="32">
        <f t="shared" si="143"/>
        <v>1</v>
      </c>
      <c r="I842" s="34" t="str">
        <f t="shared" si="141"/>
        <v>No</v>
      </c>
      <c r="J842" s="31" t="s">
        <v>2450</v>
      </c>
      <c r="K842" t="s">
        <v>2450</v>
      </c>
      <c r="L842" s="14">
        <f t="shared" si="142"/>
        <v>1</v>
      </c>
      <c r="M842" s="35" t="str">
        <f t="shared" si="144"/>
        <v>Yes</v>
      </c>
      <c r="N842" s="31" t="s">
        <v>2449</v>
      </c>
      <c r="O842" s="51" t="s">
        <v>2449</v>
      </c>
      <c r="P842" s="14">
        <f t="shared" si="137"/>
        <v>1</v>
      </c>
      <c r="Q842" s="24" t="str">
        <f t="shared" si="145"/>
        <v>No</v>
      </c>
      <c r="R842" s="31" t="s">
        <v>2449</v>
      </c>
      <c r="S842" t="s">
        <v>2449</v>
      </c>
      <c r="T842" s="14">
        <f t="shared" si="146"/>
        <v>1</v>
      </c>
      <c r="U842" s="26" t="str">
        <f t="shared" si="147"/>
        <v>No</v>
      </c>
      <c r="V842" s="13" t="s">
        <v>2449</v>
      </c>
      <c r="W842" t="s">
        <v>2449</v>
      </c>
      <c r="X842" s="14">
        <f t="shared" si="139"/>
        <v>1</v>
      </c>
      <c r="Y842" s="10" t="str">
        <f t="shared" si="140"/>
        <v>No</v>
      </c>
    </row>
    <row r="843" spans="1:25">
      <c r="A843" s="32" t="s">
        <v>1659</v>
      </c>
      <c r="B843" s="32" t="s">
        <v>1660</v>
      </c>
      <c r="C843" s="32"/>
      <c r="D843"/>
      <c r="E843" s="33"/>
      <c r="F843" s="31" t="s">
        <v>2449</v>
      </c>
      <c r="G843" t="s">
        <v>2449</v>
      </c>
      <c r="H843" s="32">
        <f t="shared" si="143"/>
        <v>1</v>
      </c>
      <c r="I843" s="34" t="str">
        <f t="shared" si="141"/>
        <v>No</v>
      </c>
      <c r="J843" s="31" t="s">
        <v>2449</v>
      </c>
      <c r="K843" t="s">
        <v>2449</v>
      </c>
      <c r="L843" s="14">
        <f t="shared" si="142"/>
        <v>1</v>
      </c>
      <c r="M843" s="35" t="str">
        <f t="shared" si="144"/>
        <v>No</v>
      </c>
      <c r="N843" s="31" t="s">
        <v>2449</v>
      </c>
      <c r="O843" s="51" t="s">
        <v>2449</v>
      </c>
      <c r="P843" s="14">
        <f t="shared" si="137"/>
        <v>1</v>
      </c>
      <c r="Q843" s="24" t="str">
        <f t="shared" si="145"/>
        <v>No</v>
      </c>
      <c r="R843" s="31" t="s">
        <v>2449</v>
      </c>
      <c r="S843" t="s">
        <v>2449</v>
      </c>
      <c r="T843" s="14">
        <f t="shared" si="146"/>
        <v>1</v>
      </c>
      <c r="U843" s="26" t="str">
        <f t="shared" si="147"/>
        <v>No</v>
      </c>
      <c r="V843" s="13" t="s">
        <v>2449</v>
      </c>
      <c r="W843" t="s">
        <v>2449</v>
      </c>
      <c r="X843" s="14">
        <f t="shared" si="139"/>
        <v>1</v>
      </c>
      <c r="Y843" s="10" t="str">
        <f t="shared" si="140"/>
        <v>No</v>
      </c>
    </row>
    <row r="844" spans="1:25">
      <c r="A844" s="32" t="s">
        <v>1661</v>
      </c>
      <c r="B844" s="32" t="s">
        <v>1662</v>
      </c>
      <c r="C844" s="32"/>
      <c r="D844"/>
      <c r="E844" s="33"/>
      <c r="F844" s="31" t="s">
        <v>2449</v>
      </c>
      <c r="G844" t="s">
        <v>2449</v>
      </c>
      <c r="H844" s="32">
        <f t="shared" si="143"/>
        <v>1</v>
      </c>
      <c r="I844" s="34" t="str">
        <f t="shared" si="141"/>
        <v>No</v>
      </c>
      <c r="J844" s="31" t="s">
        <v>2449</v>
      </c>
      <c r="K844" t="s">
        <v>2449</v>
      </c>
      <c r="L844" s="14">
        <f t="shared" si="142"/>
        <v>1</v>
      </c>
      <c r="M844" s="35" t="str">
        <f t="shared" si="144"/>
        <v>No</v>
      </c>
      <c r="N844" s="31" t="s">
        <v>2449</v>
      </c>
      <c r="O844" s="51" t="s">
        <v>2449</v>
      </c>
      <c r="P844" s="14">
        <f t="shared" si="137"/>
        <v>1</v>
      </c>
      <c r="Q844" s="24" t="str">
        <f t="shared" si="145"/>
        <v>No</v>
      </c>
      <c r="R844" s="31" t="s">
        <v>2450</v>
      </c>
      <c r="S844" t="s">
        <v>2449</v>
      </c>
      <c r="T844" s="14">
        <f t="shared" si="146"/>
        <v>0</v>
      </c>
      <c r="U844" s="26" t="s">
        <v>2450</v>
      </c>
      <c r="V844" s="13" t="s">
        <v>2449</v>
      </c>
      <c r="W844" t="s">
        <v>2449</v>
      </c>
      <c r="X844" s="14">
        <f t="shared" si="139"/>
        <v>1</v>
      </c>
      <c r="Y844" s="10" t="str">
        <f t="shared" si="140"/>
        <v>No</v>
      </c>
    </row>
    <row r="845" spans="1:25">
      <c r="A845" s="32" t="s">
        <v>1663</v>
      </c>
      <c r="B845" s="32" t="s">
        <v>1664</v>
      </c>
      <c r="C845" s="32"/>
      <c r="D845"/>
      <c r="E845" s="33"/>
      <c r="F845" s="31" t="s">
        <v>2449</v>
      </c>
      <c r="G845" t="s">
        <v>2449</v>
      </c>
      <c r="H845" s="32">
        <f t="shared" si="143"/>
        <v>1</v>
      </c>
      <c r="I845" s="34" t="str">
        <f t="shared" si="141"/>
        <v>No</v>
      </c>
      <c r="J845" s="31" t="s">
        <v>2449</v>
      </c>
      <c r="K845" t="s">
        <v>2449</v>
      </c>
      <c r="L845" s="14">
        <f t="shared" si="142"/>
        <v>1</v>
      </c>
      <c r="M845" s="35" t="str">
        <f t="shared" si="144"/>
        <v>No</v>
      </c>
      <c r="N845" s="31" t="s">
        <v>2449</v>
      </c>
      <c r="O845" s="51" t="s">
        <v>2449</v>
      </c>
      <c r="P845" s="14">
        <f t="shared" si="137"/>
        <v>1</v>
      </c>
      <c r="Q845" s="24" t="str">
        <f t="shared" si="145"/>
        <v>No</v>
      </c>
      <c r="R845" s="31" t="s">
        <v>2449</v>
      </c>
      <c r="S845" t="s">
        <v>2449</v>
      </c>
      <c r="T845" s="14">
        <f t="shared" si="146"/>
        <v>1</v>
      </c>
      <c r="U845" s="26" t="str">
        <f t="shared" si="147"/>
        <v>No</v>
      </c>
      <c r="V845" s="13" t="s">
        <v>2449</v>
      </c>
      <c r="W845" t="s">
        <v>2449</v>
      </c>
      <c r="X845" s="14">
        <f t="shared" si="139"/>
        <v>1</v>
      </c>
      <c r="Y845" s="10" t="str">
        <f t="shared" si="140"/>
        <v>No</v>
      </c>
    </row>
    <row r="846" spans="1:25">
      <c r="A846" s="32" t="s">
        <v>1665</v>
      </c>
      <c r="B846" s="32" t="s">
        <v>1666</v>
      </c>
      <c r="C846" s="32"/>
      <c r="D846"/>
      <c r="E846" s="33"/>
      <c r="F846" s="31" t="s">
        <v>2449</v>
      </c>
      <c r="G846" t="s">
        <v>2449</v>
      </c>
      <c r="H846" s="32">
        <f t="shared" si="143"/>
        <v>1</v>
      </c>
      <c r="I846" s="34" t="str">
        <f t="shared" si="141"/>
        <v>No</v>
      </c>
      <c r="J846" s="31" t="s">
        <v>2449</v>
      </c>
      <c r="K846" t="s">
        <v>2449</v>
      </c>
      <c r="L846" s="14">
        <f t="shared" si="142"/>
        <v>1</v>
      </c>
      <c r="M846" s="35" t="str">
        <f t="shared" si="144"/>
        <v>No</v>
      </c>
      <c r="N846" s="31" t="s">
        <v>2449</v>
      </c>
      <c r="O846" s="51" t="s">
        <v>2449</v>
      </c>
      <c r="P846" s="14">
        <f t="shared" si="137"/>
        <v>1</v>
      </c>
      <c r="Q846" s="24" t="str">
        <f t="shared" si="145"/>
        <v>No</v>
      </c>
      <c r="R846" s="31" t="s">
        <v>2449</v>
      </c>
      <c r="S846" t="s">
        <v>2449</v>
      </c>
      <c r="T846" s="14">
        <f t="shared" si="146"/>
        <v>1</v>
      </c>
      <c r="U846" s="26" t="str">
        <f t="shared" si="147"/>
        <v>No</v>
      </c>
      <c r="V846" s="13" t="s">
        <v>2449</v>
      </c>
      <c r="W846" t="s">
        <v>2449</v>
      </c>
      <c r="X846" s="14">
        <f t="shared" si="139"/>
        <v>1</v>
      </c>
      <c r="Y846" s="10" t="str">
        <f t="shared" si="140"/>
        <v>No</v>
      </c>
    </row>
    <row r="847" spans="1:25">
      <c r="A847" s="32" t="s">
        <v>1667</v>
      </c>
      <c r="B847" s="32" t="s">
        <v>1668</v>
      </c>
      <c r="C847" s="32"/>
      <c r="D847"/>
      <c r="E847" s="33"/>
      <c r="F847" s="31" t="s">
        <v>2449</v>
      </c>
      <c r="G847" t="s">
        <v>2449</v>
      </c>
      <c r="H847" s="32">
        <f t="shared" si="143"/>
        <v>1</v>
      </c>
      <c r="I847" s="34" t="str">
        <f t="shared" si="141"/>
        <v>No</v>
      </c>
      <c r="J847" s="31" t="s">
        <v>2449</v>
      </c>
      <c r="K847" t="s">
        <v>2449</v>
      </c>
      <c r="L847" s="14">
        <f t="shared" si="142"/>
        <v>1</v>
      </c>
      <c r="M847" s="35" t="str">
        <f t="shared" si="144"/>
        <v>No</v>
      </c>
      <c r="N847" s="31" t="s">
        <v>2449</v>
      </c>
      <c r="O847" s="51" t="s">
        <v>2449</v>
      </c>
      <c r="P847" s="14">
        <f t="shared" si="137"/>
        <v>1</v>
      </c>
      <c r="Q847" s="24" t="str">
        <f t="shared" si="145"/>
        <v>No</v>
      </c>
      <c r="R847" s="31" t="s">
        <v>2449</v>
      </c>
      <c r="S847" t="s">
        <v>2449</v>
      </c>
      <c r="T847" s="14">
        <f t="shared" si="146"/>
        <v>1</v>
      </c>
      <c r="U847" s="26" t="str">
        <f t="shared" si="147"/>
        <v>No</v>
      </c>
      <c r="V847" s="13" t="s">
        <v>2449</v>
      </c>
      <c r="W847" t="s">
        <v>2450</v>
      </c>
      <c r="X847" s="14">
        <f t="shared" si="139"/>
        <v>0</v>
      </c>
      <c r="Y847" s="10" t="s">
        <v>2450</v>
      </c>
    </row>
    <row r="848" spans="1:25">
      <c r="A848" s="32" t="s">
        <v>1669</v>
      </c>
      <c r="B848" s="32" t="s">
        <v>1670</v>
      </c>
      <c r="C848" s="32"/>
      <c r="D848"/>
      <c r="E848" s="33"/>
      <c r="F848" s="31" t="s">
        <v>2449</v>
      </c>
      <c r="G848" t="s">
        <v>2449</v>
      </c>
      <c r="H848" s="32">
        <f t="shared" si="143"/>
        <v>1</v>
      </c>
      <c r="I848" s="34" t="str">
        <f t="shared" si="141"/>
        <v>No</v>
      </c>
      <c r="J848" s="31" t="s">
        <v>2449</v>
      </c>
      <c r="K848" t="s">
        <v>2449</v>
      </c>
      <c r="L848" s="14">
        <f t="shared" si="142"/>
        <v>1</v>
      </c>
      <c r="M848" s="35" t="str">
        <f t="shared" si="144"/>
        <v>No</v>
      </c>
      <c r="N848" s="31" t="s">
        <v>2449</v>
      </c>
      <c r="O848" s="51" t="s">
        <v>2449</v>
      </c>
      <c r="P848" s="14">
        <f t="shared" ref="P848:P911" si="148">IF(N848=O848,1,0)</f>
        <v>1</v>
      </c>
      <c r="Q848" s="24" t="str">
        <f t="shared" si="145"/>
        <v>No</v>
      </c>
      <c r="R848" s="31" t="s">
        <v>2449</v>
      </c>
      <c r="S848" t="s">
        <v>2449</v>
      </c>
      <c r="T848" s="14">
        <f t="shared" si="146"/>
        <v>1</v>
      </c>
      <c r="U848" s="26" t="str">
        <f t="shared" si="147"/>
        <v>No</v>
      </c>
      <c r="V848" s="13" t="s">
        <v>2449</v>
      </c>
      <c r="W848" t="s">
        <v>2449</v>
      </c>
      <c r="X848" s="14">
        <f t="shared" si="139"/>
        <v>1</v>
      </c>
      <c r="Y848" s="10" t="str">
        <f t="shared" si="140"/>
        <v>No</v>
      </c>
    </row>
    <row r="849" spans="1:25">
      <c r="A849" s="32" t="s">
        <v>1671</v>
      </c>
      <c r="B849" s="32" t="s">
        <v>1672</v>
      </c>
      <c r="C849" s="32"/>
      <c r="D849"/>
      <c r="E849" s="33"/>
      <c r="F849" s="31" t="s">
        <v>2449</v>
      </c>
      <c r="G849" t="s">
        <v>2449</v>
      </c>
      <c r="H849" s="32">
        <f t="shared" si="143"/>
        <v>1</v>
      </c>
      <c r="I849" s="34" t="str">
        <f t="shared" si="141"/>
        <v>No</v>
      </c>
      <c r="J849" s="31" t="s">
        <v>2449</v>
      </c>
      <c r="K849" t="s">
        <v>2449</v>
      </c>
      <c r="L849" s="14">
        <f t="shared" si="142"/>
        <v>1</v>
      </c>
      <c r="M849" s="35" t="str">
        <f t="shared" si="144"/>
        <v>No</v>
      </c>
      <c r="N849" s="31" t="s">
        <v>2449</v>
      </c>
      <c r="O849" s="51" t="s">
        <v>2449</v>
      </c>
      <c r="P849" s="14">
        <f t="shared" si="148"/>
        <v>1</v>
      </c>
      <c r="Q849" s="24" t="str">
        <f t="shared" si="145"/>
        <v>No</v>
      </c>
      <c r="R849" s="31" t="s">
        <v>2450</v>
      </c>
      <c r="S849" t="s">
        <v>2449</v>
      </c>
      <c r="T849" s="14">
        <f t="shared" si="146"/>
        <v>0</v>
      </c>
      <c r="U849" s="26" t="s">
        <v>2450</v>
      </c>
      <c r="V849" s="13" t="s">
        <v>2449</v>
      </c>
      <c r="W849" t="s">
        <v>2449</v>
      </c>
      <c r="X849" s="14">
        <f t="shared" si="139"/>
        <v>1</v>
      </c>
      <c r="Y849" s="10" t="str">
        <f t="shared" si="140"/>
        <v>No</v>
      </c>
    </row>
    <row r="850" spans="1:25">
      <c r="A850" s="32" t="s">
        <v>1673</v>
      </c>
      <c r="B850" s="32" t="s">
        <v>1674</v>
      </c>
      <c r="C850" s="32"/>
      <c r="D850"/>
      <c r="E850" s="33"/>
      <c r="F850" s="31" t="s">
        <v>2450</v>
      </c>
      <c r="G850" t="s">
        <v>2450</v>
      </c>
      <c r="H850" s="32">
        <f t="shared" si="143"/>
        <v>1</v>
      </c>
      <c r="I850" s="34" t="str">
        <f t="shared" si="141"/>
        <v>Yes</v>
      </c>
      <c r="J850" s="31" t="s">
        <v>2449</v>
      </c>
      <c r="K850" t="s">
        <v>2449</v>
      </c>
      <c r="L850" s="14">
        <f t="shared" si="142"/>
        <v>1</v>
      </c>
      <c r="M850" s="35" t="str">
        <f t="shared" si="144"/>
        <v>No</v>
      </c>
      <c r="N850" s="31" t="s">
        <v>2449</v>
      </c>
      <c r="O850" s="51" t="s">
        <v>2449</v>
      </c>
      <c r="P850" s="14">
        <f t="shared" si="148"/>
        <v>1</v>
      </c>
      <c r="Q850" s="24" t="str">
        <f t="shared" si="145"/>
        <v>No</v>
      </c>
      <c r="R850" s="31" t="s">
        <v>2449</v>
      </c>
      <c r="S850" t="s">
        <v>2449</v>
      </c>
      <c r="T850" s="14">
        <f t="shared" si="146"/>
        <v>1</v>
      </c>
      <c r="U850" s="26" t="str">
        <f t="shared" si="147"/>
        <v>No</v>
      </c>
      <c r="V850" s="13" t="s">
        <v>2449</v>
      </c>
      <c r="W850" t="s">
        <v>2449</v>
      </c>
      <c r="X850" s="14">
        <f t="shared" si="139"/>
        <v>1</v>
      </c>
      <c r="Y850" s="10" t="str">
        <f t="shared" si="140"/>
        <v>No</v>
      </c>
    </row>
    <row r="851" spans="1:25">
      <c r="A851" s="32" t="s">
        <v>1675</v>
      </c>
      <c r="B851" s="32" t="s">
        <v>1676</v>
      </c>
      <c r="C851" s="32"/>
      <c r="D851"/>
      <c r="E851" s="33"/>
      <c r="F851" s="31" t="s">
        <v>2449</v>
      </c>
      <c r="G851" t="s">
        <v>2449</v>
      </c>
      <c r="H851" s="32">
        <f t="shared" si="143"/>
        <v>1</v>
      </c>
      <c r="I851" s="34" t="str">
        <f t="shared" si="141"/>
        <v>No</v>
      </c>
      <c r="J851" s="31" t="s">
        <v>2449</v>
      </c>
      <c r="K851" t="s">
        <v>2449</v>
      </c>
      <c r="L851" s="14">
        <f t="shared" si="142"/>
        <v>1</v>
      </c>
      <c r="M851" s="35" t="str">
        <f t="shared" si="144"/>
        <v>No</v>
      </c>
      <c r="N851" s="31" t="s">
        <v>2449</v>
      </c>
      <c r="O851" s="51" t="s">
        <v>2449</v>
      </c>
      <c r="P851" s="14">
        <f t="shared" si="148"/>
        <v>1</v>
      </c>
      <c r="Q851" s="24" t="str">
        <f t="shared" si="145"/>
        <v>No</v>
      </c>
      <c r="R851" s="31" t="s">
        <v>2450</v>
      </c>
      <c r="S851" t="s">
        <v>2449</v>
      </c>
      <c r="T851" s="14">
        <f t="shared" si="146"/>
        <v>0</v>
      </c>
      <c r="U851" s="26" t="s">
        <v>2450</v>
      </c>
      <c r="V851" s="13" t="s">
        <v>2449</v>
      </c>
      <c r="W851" t="s">
        <v>2449</v>
      </c>
      <c r="X851" s="14">
        <f t="shared" si="139"/>
        <v>1</v>
      </c>
      <c r="Y851" s="10" t="str">
        <f t="shared" si="140"/>
        <v>No</v>
      </c>
    </row>
    <row r="852" spans="1:25">
      <c r="A852" s="32" t="s">
        <v>1677</v>
      </c>
      <c r="B852" s="32" t="s">
        <v>1678</v>
      </c>
      <c r="C852" s="32"/>
      <c r="D852"/>
      <c r="E852" s="33"/>
      <c r="F852" s="31" t="s">
        <v>2449</v>
      </c>
      <c r="G852" t="s">
        <v>2449</v>
      </c>
      <c r="H852" s="32">
        <f t="shared" si="143"/>
        <v>1</v>
      </c>
      <c r="I852" s="34" t="str">
        <f t="shared" si="141"/>
        <v>No</v>
      </c>
      <c r="J852" s="31" t="s">
        <v>2449</v>
      </c>
      <c r="K852" t="s">
        <v>2449</v>
      </c>
      <c r="L852" s="14">
        <f t="shared" si="142"/>
        <v>1</v>
      </c>
      <c r="M852" s="35" t="str">
        <f t="shared" si="144"/>
        <v>No</v>
      </c>
      <c r="N852" s="31" t="s">
        <v>2449</v>
      </c>
      <c r="O852" s="51" t="s">
        <v>2449</v>
      </c>
      <c r="P852" s="14">
        <f t="shared" si="148"/>
        <v>1</v>
      </c>
      <c r="Q852" s="24" t="str">
        <f t="shared" si="145"/>
        <v>No</v>
      </c>
      <c r="R852" s="31" t="s">
        <v>2449</v>
      </c>
      <c r="S852" t="s">
        <v>2449</v>
      </c>
      <c r="T852" s="14">
        <f t="shared" si="146"/>
        <v>1</v>
      </c>
      <c r="U852" s="26" t="str">
        <f t="shared" si="147"/>
        <v>No</v>
      </c>
      <c r="V852" s="13" t="s">
        <v>2449</v>
      </c>
      <c r="W852" t="s">
        <v>2449</v>
      </c>
      <c r="X852" s="14">
        <f t="shared" si="139"/>
        <v>1</v>
      </c>
      <c r="Y852" s="10" t="str">
        <f t="shared" si="140"/>
        <v>No</v>
      </c>
    </row>
    <row r="853" spans="1:25">
      <c r="A853" s="32" t="s">
        <v>1679</v>
      </c>
      <c r="B853" s="32" t="s">
        <v>1680</v>
      </c>
      <c r="C853" s="32"/>
      <c r="D853"/>
      <c r="E853" s="33"/>
      <c r="F853" s="31" t="s">
        <v>2449</v>
      </c>
      <c r="G853" t="s">
        <v>2449</v>
      </c>
      <c r="H853" s="32">
        <f t="shared" si="143"/>
        <v>1</v>
      </c>
      <c r="I853" s="34" t="str">
        <f t="shared" si="141"/>
        <v>No</v>
      </c>
      <c r="J853" s="31" t="s">
        <v>2450</v>
      </c>
      <c r="K853" t="s">
        <v>2449</v>
      </c>
      <c r="L853" s="14">
        <f t="shared" si="142"/>
        <v>0</v>
      </c>
      <c r="M853" s="35" t="s">
        <v>2449</v>
      </c>
      <c r="N853" s="31" t="s">
        <v>2449</v>
      </c>
      <c r="O853" s="51" t="s">
        <v>2449</v>
      </c>
      <c r="P853" s="14">
        <f t="shared" si="148"/>
        <v>1</v>
      </c>
      <c r="Q853" s="24" t="str">
        <f t="shared" si="145"/>
        <v>No</v>
      </c>
      <c r="R853" s="31" t="s">
        <v>2449</v>
      </c>
      <c r="S853" t="s">
        <v>2449</v>
      </c>
      <c r="T853" s="14">
        <f t="shared" si="146"/>
        <v>1</v>
      </c>
      <c r="U853" s="26" t="str">
        <f t="shared" si="147"/>
        <v>No</v>
      </c>
      <c r="V853" s="13" t="s">
        <v>2449</v>
      </c>
      <c r="W853" t="s">
        <v>2449</v>
      </c>
      <c r="X853" s="14">
        <f t="shared" ref="X853:X916" si="149">IF(V853=W853,1,0)</f>
        <v>1</v>
      </c>
      <c r="Y853" s="10" t="str">
        <f t="shared" ref="Y853:Y916" si="150">IF(X853=1,W853, )</f>
        <v>No</v>
      </c>
    </row>
    <row r="854" spans="1:25">
      <c r="A854" s="32" t="s">
        <v>1681</v>
      </c>
      <c r="B854" s="32" t="s">
        <v>1682</v>
      </c>
      <c r="C854" s="32"/>
      <c r="D854" t="s">
        <v>2506</v>
      </c>
      <c r="E854" s="33" t="s">
        <v>2506</v>
      </c>
      <c r="F854" s="31" t="s">
        <v>2449</v>
      </c>
      <c r="G854" t="s">
        <v>2449</v>
      </c>
      <c r="H854" s="32">
        <f t="shared" si="143"/>
        <v>1</v>
      </c>
      <c r="I854" s="34" t="str">
        <f t="shared" si="141"/>
        <v>No</v>
      </c>
      <c r="J854" s="31" t="s">
        <v>2449</v>
      </c>
      <c r="K854" t="s">
        <v>2449</v>
      </c>
      <c r="L854" s="14">
        <f t="shared" si="142"/>
        <v>1</v>
      </c>
      <c r="M854" s="35" t="str">
        <f t="shared" si="144"/>
        <v>No</v>
      </c>
      <c r="N854" s="31" t="s">
        <v>2449</v>
      </c>
      <c r="O854" s="51" t="s">
        <v>2449</v>
      </c>
      <c r="P854" s="14">
        <f t="shared" si="148"/>
        <v>1</v>
      </c>
      <c r="Q854" s="24" t="str">
        <f t="shared" si="145"/>
        <v>No</v>
      </c>
      <c r="R854" s="31" t="s">
        <v>2449</v>
      </c>
      <c r="S854" t="s">
        <v>2449</v>
      </c>
      <c r="T854" s="14">
        <f t="shared" si="146"/>
        <v>1</v>
      </c>
      <c r="U854" s="26" t="str">
        <f t="shared" si="147"/>
        <v>No</v>
      </c>
      <c r="V854" s="13" t="s">
        <v>2449</v>
      </c>
      <c r="W854" t="s">
        <v>2449</v>
      </c>
      <c r="X854" s="14">
        <f t="shared" si="149"/>
        <v>1</v>
      </c>
      <c r="Y854" s="10" t="str">
        <f t="shared" si="150"/>
        <v>No</v>
      </c>
    </row>
    <row r="855" spans="1:25">
      <c r="A855" s="32" t="s">
        <v>1683</v>
      </c>
      <c r="B855" s="32" t="s">
        <v>1684</v>
      </c>
      <c r="C855" s="32"/>
      <c r="D855"/>
      <c r="E855" s="33"/>
      <c r="F855" s="31" t="s">
        <v>2449</v>
      </c>
      <c r="G855" t="s">
        <v>2449</v>
      </c>
      <c r="H855" s="32">
        <f t="shared" si="143"/>
        <v>1</v>
      </c>
      <c r="I855" s="34" t="str">
        <f t="shared" si="141"/>
        <v>No</v>
      </c>
      <c r="J855" s="31" t="s">
        <v>2449</v>
      </c>
      <c r="K855" t="s">
        <v>2449</v>
      </c>
      <c r="L855" s="14">
        <f t="shared" si="142"/>
        <v>1</v>
      </c>
      <c r="M855" s="35" t="str">
        <f t="shared" si="144"/>
        <v>No</v>
      </c>
      <c r="N855" s="31" t="s">
        <v>2449</v>
      </c>
      <c r="O855" s="51" t="s">
        <v>2449</v>
      </c>
      <c r="P855" s="14">
        <f t="shared" si="148"/>
        <v>1</v>
      </c>
      <c r="Q855" s="24" t="str">
        <f t="shared" si="145"/>
        <v>No</v>
      </c>
      <c r="R855" s="31" t="s">
        <v>2449</v>
      </c>
      <c r="S855" t="s">
        <v>2449</v>
      </c>
      <c r="T855" s="14">
        <f t="shared" si="146"/>
        <v>1</v>
      </c>
      <c r="U855" s="26" t="str">
        <f t="shared" si="147"/>
        <v>No</v>
      </c>
      <c r="V855" s="13" t="s">
        <v>2449</v>
      </c>
      <c r="W855" t="s">
        <v>2449</v>
      </c>
      <c r="X855" s="14">
        <f t="shared" si="149"/>
        <v>1</v>
      </c>
      <c r="Y855" s="10" t="str">
        <f t="shared" si="150"/>
        <v>No</v>
      </c>
    </row>
    <row r="856" spans="1:25">
      <c r="A856" s="32" t="s">
        <v>1685</v>
      </c>
      <c r="B856" s="32" t="s">
        <v>1686</v>
      </c>
      <c r="C856" s="32"/>
      <c r="D856" t="s">
        <v>2594</v>
      </c>
      <c r="E856" s="33" t="s">
        <v>2594</v>
      </c>
      <c r="F856" s="31" t="s">
        <v>2449</v>
      </c>
      <c r="G856" t="s">
        <v>2449</v>
      </c>
      <c r="H856" s="32">
        <f t="shared" si="143"/>
        <v>1</v>
      </c>
      <c r="I856" s="34" t="str">
        <f t="shared" ref="I856:I919" si="151">IF(H856=1,G856, )</f>
        <v>No</v>
      </c>
      <c r="J856" s="31" t="s">
        <v>2449</v>
      </c>
      <c r="K856" t="s">
        <v>2449</v>
      </c>
      <c r="L856" s="14">
        <f t="shared" ref="L856:L919" si="152">IF(J856=K856,1,0)</f>
        <v>1</v>
      </c>
      <c r="M856" s="35" t="str">
        <f t="shared" si="144"/>
        <v>No</v>
      </c>
      <c r="N856" s="31" t="s">
        <v>2449</v>
      </c>
      <c r="O856" s="51" t="s">
        <v>2449</v>
      </c>
      <c r="P856" s="14">
        <f t="shared" si="148"/>
        <v>1</v>
      </c>
      <c r="Q856" s="24" t="str">
        <f t="shared" si="145"/>
        <v>No</v>
      </c>
      <c r="R856" s="31" t="s">
        <v>2449</v>
      </c>
      <c r="S856" t="s">
        <v>2449</v>
      </c>
      <c r="T856" s="14">
        <f t="shared" si="146"/>
        <v>1</v>
      </c>
      <c r="U856" s="26" t="str">
        <f t="shared" si="147"/>
        <v>No</v>
      </c>
      <c r="V856" s="13" t="s">
        <v>2449</v>
      </c>
      <c r="W856" t="s">
        <v>2449</v>
      </c>
      <c r="X856" s="14">
        <f t="shared" si="149"/>
        <v>1</v>
      </c>
      <c r="Y856" s="10" t="str">
        <f t="shared" si="150"/>
        <v>No</v>
      </c>
    </row>
    <row r="857" spans="1:25">
      <c r="A857" s="32" t="s">
        <v>1687</v>
      </c>
      <c r="B857" s="32" t="s">
        <v>1688</v>
      </c>
      <c r="C857" s="32"/>
      <c r="D857"/>
      <c r="E857" s="33"/>
      <c r="F857" s="31" t="s">
        <v>2449</v>
      </c>
      <c r="G857" t="s">
        <v>2449</v>
      </c>
      <c r="H857" s="32">
        <f t="shared" ref="H857:H920" si="153">IF(F857=G857,1,0)</f>
        <v>1</v>
      </c>
      <c r="I857" s="34" t="str">
        <f t="shared" si="151"/>
        <v>No</v>
      </c>
      <c r="J857" s="31" t="s">
        <v>2449</v>
      </c>
      <c r="K857" t="s">
        <v>2449</v>
      </c>
      <c r="L857" s="14">
        <f t="shared" si="152"/>
        <v>1</v>
      </c>
      <c r="M857" s="35" t="str">
        <f t="shared" ref="M857:M920" si="154">IF(L857=1,K857, )</f>
        <v>No</v>
      </c>
      <c r="N857" s="31" t="s">
        <v>2449</v>
      </c>
      <c r="O857" s="51" t="s">
        <v>2449</v>
      </c>
      <c r="P857" s="14">
        <f t="shared" si="148"/>
        <v>1</v>
      </c>
      <c r="Q857" s="24" t="str">
        <f t="shared" ref="Q857:Q920" si="155">IF(P857=1,O857, )</f>
        <v>No</v>
      </c>
      <c r="R857" s="31" t="s">
        <v>2449</v>
      </c>
      <c r="S857" t="s">
        <v>2449</v>
      </c>
      <c r="T857" s="14">
        <f t="shared" ref="T857:T920" si="156">IF(R857=S857,1,0)</f>
        <v>1</v>
      </c>
      <c r="U857" s="26" t="str">
        <f t="shared" si="147"/>
        <v>No</v>
      </c>
      <c r="V857" s="13" t="s">
        <v>2450</v>
      </c>
      <c r="W857" t="s">
        <v>2450</v>
      </c>
      <c r="X857" s="14">
        <f t="shared" si="149"/>
        <v>1</v>
      </c>
      <c r="Y857" s="10" t="str">
        <f t="shared" si="150"/>
        <v>Yes</v>
      </c>
    </row>
    <row r="858" spans="1:25">
      <c r="A858" s="32" t="s">
        <v>1689</v>
      </c>
      <c r="B858" s="32" t="s">
        <v>1690</v>
      </c>
      <c r="C858" s="32"/>
      <c r="D858" t="s">
        <v>2595</v>
      </c>
      <c r="E858" s="33" t="s">
        <v>2611</v>
      </c>
      <c r="F858" s="31" t="s">
        <v>2449</v>
      </c>
      <c r="G858" t="s">
        <v>2449</v>
      </c>
      <c r="H858" s="32">
        <f t="shared" si="153"/>
        <v>1</v>
      </c>
      <c r="I858" s="34" t="str">
        <f t="shared" si="151"/>
        <v>No</v>
      </c>
      <c r="J858" s="31" t="s">
        <v>2449</v>
      </c>
      <c r="K858" t="s">
        <v>2449</v>
      </c>
      <c r="L858" s="14">
        <f t="shared" si="152"/>
        <v>1</v>
      </c>
      <c r="M858" s="35" t="str">
        <f t="shared" si="154"/>
        <v>No</v>
      </c>
      <c r="N858" s="31" t="s">
        <v>2449</v>
      </c>
      <c r="O858" s="51" t="s">
        <v>2449</v>
      </c>
      <c r="P858" s="14">
        <f t="shared" si="148"/>
        <v>1</v>
      </c>
      <c r="Q858" s="24" t="str">
        <f t="shared" si="155"/>
        <v>No</v>
      </c>
      <c r="R858" s="31" t="s">
        <v>2449</v>
      </c>
      <c r="S858" t="s">
        <v>2449</v>
      </c>
      <c r="T858" s="14">
        <f t="shared" si="156"/>
        <v>1</v>
      </c>
      <c r="U858" s="26" t="str">
        <f t="shared" ref="U858:U921" si="157">IF(T858=1,S858, 0)</f>
        <v>No</v>
      </c>
      <c r="V858" s="13" t="s">
        <v>2449</v>
      </c>
      <c r="W858" t="s">
        <v>2449</v>
      </c>
      <c r="X858" s="14">
        <f t="shared" si="149"/>
        <v>1</v>
      </c>
      <c r="Y858" s="10" t="str">
        <f t="shared" si="150"/>
        <v>No</v>
      </c>
    </row>
    <row r="859" spans="1:25">
      <c r="A859" s="32" t="s">
        <v>1691</v>
      </c>
      <c r="B859" s="32" t="s">
        <v>1692</v>
      </c>
      <c r="C859" s="32"/>
      <c r="D859"/>
      <c r="E859" s="33"/>
      <c r="F859" s="31" t="s">
        <v>2449</v>
      </c>
      <c r="G859" t="s">
        <v>2449</v>
      </c>
      <c r="H859" s="32">
        <f t="shared" si="153"/>
        <v>1</v>
      </c>
      <c r="I859" s="34" t="str">
        <f t="shared" si="151"/>
        <v>No</v>
      </c>
      <c r="J859" s="31" t="s">
        <v>2449</v>
      </c>
      <c r="K859" t="s">
        <v>2449</v>
      </c>
      <c r="L859" s="14">
        <f t="shared" si="152"/>
        <v>1</v>
      </c>
      <c r="M859" s="35" t="str">
        <f t="shared" si="154"/>
        <v>No</v>
      </c>
      <c r="N859" s="31" t="s">
        <v>2449</v>
      </c>
      <c r="O859" s="51" t="s">
        <v>2449</v>
      </c>
      <c r="P859" s="14">
        <f t="shared" si="148"/>
        <v>1</v>
      </c>
      <c r="Q859" s="24" t="str">
        <f t="shared" si="155"/>
        <v>No</v>
      </c>
      <c r="R859" s="31" t="s">
        <v>2449</v>
      </c>
      <c r="S859" t="s">
        <v>2449</v>
      </c>
      <c r="T859" s="14">
        <f t="shared" si="156"/>
        <v>1</v>
      </c>
      <c r="U859" s="26" t="str">
        <f t="shared" si="157"/>
        <v>No</v>
      </c>
      <c r="V859" s="13" t="s">
        <v>2449</v>
      </c>
      <c r="W859" t="s">
        <v>2449</v>
      </c>
      <c r="X859" s="14">
        <f t="shared" si="149"/>
        <v>1</v>
      </c>
      <c r="Y859" s="10" t="str">
        <f t="shared" si="150"/>
        <v>No</v>
      </c>
    </row>
    <row r="860" spans="1:25">
      <c r="A860" s="32" t="s">
        <v>1693</v>
      </c>
      <c r="B860" s="32" t="s">
        <v>1694</v>
      </c>
      <c r="C860" s="32"/>
      <c r="D860" t="s">
        <v>2596</v>
      </c>
      <c r="E860" s="33"/>
      <c r="F860" s="31" t="s">
        <v>2449</v>
      </c>
      <c r="G860" t="s">
        <v>2449</v>
      </c>
      <c r="H860" s="32">
        <f t="shared" si="153"/>
        <v>1</v>
      </c>
      <c r="I860" s="34" t="str">
        <f t="shared" si="151"/>
        <v>No</v>
      </c>
      <c r="J860" s="31" t="s">
        <v>2450</v>
      </c>
      <c r="K860" t="s">
        <v>2449</v>
      </c>
      <c r="L860" s="14">
        <f t="shared" si="152"/>
        <v>0</v>
      </c>
      <c r="M860" s="35" t="s">
        <v>2450</v>
      </c>
      <c r="N860" s="31" t="s">
        <v>2449</v>
      </c>
      <c r="O860" s="51" t="s">
        <v>2449</v>
      </c>
      <c r="P860" s="14">
        <f t="shared" si="148"/>
        <v>1</v>
      </c>
      <c r="Q860" s="24" t="str">
        <f t="shared" si="155"/>
        <v>No</v>
      </c>
      <c r="R860" s="31" t="s">
        <v>2449</v>
      </c>
      <c r="S860" t="s">
        <v>2449</v>
      </c>
      <c r="T860" s="14">
        <f t="shared" si="156"/>
        <v>1</v>
      </c>
      <c r="U860" s="26" t="str">
        <f t="shared" si="157"/>
        <v>No</v>
      </c>
      <c r="V860" s="13" t="s">
        <v>2449</v>
      </c>
      <c r="W860" t="s">
        <v>2449</v>
      </c>
      <c r="X860" s="14">
        <f t="shared" si="149"/>
        <v>1</v>
      </c>
      <c r="Y860" s="10" t="str">
        <f t="shared" si="150"/>
        <v>No</v>
      </c>
    </row>
    <row r="861" spans="1:25">
      <c r="A861" s="32" t="s">
        <v>1695</v>
      </c>
      <c r="B861" s="32" t="s">
        <v>1696</v>
      </c>
      <c r="C861" s="32"/>
      <c r="D861"/>
      <c r="E861" s="33"/>
      <c r="F861" s="31" t="s">
        <v>2449</v>
      </c>
      <c r="G861" t="s">
        <v>2449</v>
      </c>
      <c r="H861" s="32">
        <f t="shared" si="153"/>
        <v>1</v>
      </c>
      <c r="I861" s="34" t="str">
        <f t="shared" si="151"/>
        <v>No</v>
      </c>
      <c r="J861" s="31" t="s">
        <v>2449</v>
      </c>
      <c r="K861" t="s">
        <v>2449</v>
      </c>
      <c r="L861" s="14">
        <f t="shared" si="152"/>
        <v>1</v>
      </c>
      <c r="M861" s="35" t="str">
        <f t="shared" si="154"/>
        <v>No</v>
      </c>
      <c r="N861" s="31" t="s">
        <v>2449</v>
      </c>
      <c r="O861" s="51" t="s">
        <v>2449</v>
      </c>
      <c r="P861" s="14">
        <f t="shared" si="148"/>
        <v>1</v>
      </c>
      <c r="Q861" s="24" t="str">
        <f t="shared" si="155"/>
        <v>No</v>
      </c>
      <c r="R861" s="31" t="s">
        <v>2449</v>
      </c>
      <c r="S861" t="s">
        <v>2449</v>
      </c>
      <c r="T861" s="14">
        <f t="shared" si="156"/>
        <v>1</v>
      </c>
      <c r="U861" s="26" t="str">
        <f t="shared" si="157"/>
        <v>No</v>
      </c>
      <c r="V861" s="13" t="s">
        <v>2449</v>
      </c>
      <c r="W861" t="s">
        <v>2449</v>
      </c>
      <c r="X861" s="14">
        <f t="shared" si="149"/>
        <v>1</v>
      </c>
      <c r="Y861" s="10" t="str">
        <f t="shared" si="150"/>
        <v>No</v>
      </c>
    </row>
    <row r="862" spans="1:25">
      <c r="A862" s="32" t="s">
        <v>1697</v>
      </c>
      <c r="B862" s="32" t="s">
        <v>1698</v>
      </c>
      <c r="C862" s="32"/>
      <c r="D862"/>
      <c r="E862" s="33"/>
      <c r="F862" s="31" t="s">
        <v>2449</v>
      </c>
      <c r="G862" t="s">
        <v>2449</v>
      </c>
      <c r="H862" s="32">
        <f t="shared" si="153"/>
        <v>1</v>
      </c>
      <c r="I862" s="34" t="str">
        <f t="shared" si="151"/>
        <v>No</v>
      </c>
      <c r="J862" s="31" t="s">
        <v>2449</v>
      </c>
      <c r="K862" t="s">
        <v>2449</v>
      </c>
      <c r="L862" s="14">
        <f t="shared" si="152"/>
        <v>1</v>
      </c>
      <c r="M862" s="35" t="str">
        <f t="shared" si="154"/>
        <v>No</v>
      </c>
      <c r="N862" s="31" t="s">
        <v>2449</v>
      </c>
      <c r="O862" s="51" t="s">
        <v>2449</v>
      </c>
      <c r="P862" s="14">
        <f t="shared" si="148"/>
        <v>1</v>
      </c>
      <c r="Q862" s="24" t="str">
        <f t="shared" si="155"/>
        <v>No</v>
      </c>
      <c r="R862" s="31" t="s">
        <v>2449</v>
      </c>
      <c r="S862" t="s">
        <v>2449</v>
      </c>
      <c r="T862" s="14">
        <f t="shared" si="156"/>
        <v>1</v>
      </c>
      <c r="U862" s="26" t="str">
        <f t="shared" si="157"/>
        <v>No</v>
      </c>
      <c r="V862" s="13" t="s">
        <v>2449</v>
      </c>
      <c r="W862" t="s">
        <v>2449</v>
      </c>
      <c r="X862" s="14">
        <f t="shared" si="149"/>
        <v>1</v>
      </c>
      <c r="Y862" s="10" t="str">
        <f t="shared" si="150"/>
        <v>No</v>
      </c>
    </row>
    <row r="863" spans="1:25">
      <c r="A863" s="32" t="s">
        <v>1699</v>
      </c>
      <c r="B863" s="32" t="s">
        <v>1700</v>
      </c>
      <c r="C863" s="32"/>
      <c r="D863"/>
      <c r="E863" s="33"/>
      <c r="F863" s="31" t="s">
        <v>2449</v>
      </c>
      <c r="G863" t="s">
        <v>2449</v>
      </c>
      <c r="H863" s="32">
        <f t="shared" si="153"/>
        <v>1</v>
      </c>
      <c r="I863" s="34" t="str">
        <f t="shared" si="151"/>
        <v>No</v>
      </c>
      <c r="J863" s="31" t="s">
        <v>2449</v>
      </c>
      <c r="K863" t="s">
        <v>2449</v>
      </c>
      <c r="L863" s="14">
        <f t="shared" si="152"/>
        <v>1</v>
      </c>
      <c r="M863" s="35" t="str">
        <f t="shared" si="154"/>
        <v>No</v>
      </c>
      <c r="N863" s="31" t="s">
        <v>2449</v>
      </c>
      <c r="O863" s="51" t="s">
        <v>2449</v>
      </c>
      <c r="P863" s="14">
        <f t="shared" si="148"/>
        <v>1</v>
      </c>
      <c r="Q863" s="24" t="str">
        <f t="shared" si="155"/>
        <v>No</v>
      </c>
      <c r="R863" s="31" t="s">
        <v>2449</v>
      </c>
      <c r="S863" t="s">
        <v>2449</v>
      </c>
      <c r="T863" s="14">
        <f t="shared" si="156"/>
        <v>1</v>
      </c>
      <c r="U863" s="26" t="str">
        <f t="shared" si="157"/>
        <v>No</v>
      </c>
      <c r="V863" s="13" t="s">
        <v>2449</v>
      </c>
      <c r="W863" t="s">
        <v>2449</v>
      </c>
      <c r="X863" s="14">
        <f t="shared" si="149"/>
        <v>1</v>
      </c>
      <c r="Y863" s="10" t="str">
        <f t="shared" si="150"/>
        <v>No</v>
      </c>
    </row>
    <row r="864" spans="1:25">
      <c r="A864" s="32" t="s">
        <v>1701</v>
      </c>
      <c r="B864" s="32" t="s">
        <v>1702</v>
      </c>
      <c r="C864" s="32"/>
      <c r="D864" t="s">
        <v>2597</v>
      </c>
      <c r="E864" s="33"/>
      <c r="F864" s="31" t="s">
        <v>2449</v>
      </c>
      <c r="G864" t="s">
        <v>2449</v>
      </c>
      <c r="H864" s="32">
        <f t="shared" si="153"/>
        <v>1</v>
      </c>
      <c r="I864" s="34" t="str">
        <f t="shared" si="151"/>
        <v>No</v>
      </c>
      <c r="J864" s="31" t="s">
        <v>2449</v>
      </c>
      <c r="K864" t="s">
        <v>2449</v>
      </c>
      <c r="L864" s="14">
        <f t="shared" si="152"/>
        <v>1</v>
      </c>
      <c r="M864" s="35" t="str">
        <f t="shared" si="154"/>
        <v>No</v>
      </c>
      <c r="N864" s="31" t="s">
        <v>2449</v>
      </c>
      <c r="O864" s="51" t="s">
        <v>2449</v>
      </c>
      <c r="P864" s="14">
        <f t="shared" si="148"/>
        <v>1</v>
      </c>
      <c r="Q864" s="24" t="str">
        <f t="shared" si="155"/>
        <v>No</v>
      </c>
      <c r="R864" s="31" t="s">
        <v>2449</v>
      </c>
      <c r="S864" t="s">
        <v>2449</v>
      </c>
      <c r="T864" s="14">
        <f t="shared" si="156"/>
        <v>1</v>
      </c>
      <c r="U864" s="26" t="str">
        <f t="shared" si="157"/>
        <v>No</v>
      </c>
      <c r="V864" s="13" t="s">
        <v>2449</v>
      </c>
      <c r="W864" t="s">
        <v>2449</v>
      </c>
      <c r="X864" s="14">
        <f t="shared" si="149"/>
        <v>1</v>
      </c>
      <c r="Y864" s="10" t="str">
        <f t="shared" si="150"/>
        <v>No</v>
      </c>
    </row>
    <row r="865" spans="1:25">
      <c r="A865" s="32" t="s">
        <v>1703</v>
      </c>
      <c r="B865" s="32" t="s">
        <v>1704</v>
      </c>
      <c r="C865" s="32"/>
      <c r="D865"/>
      <c r="E865" s="33"/>
      <c r="F865" s="31" t="s">
        <v>2449</v>
      </c>
      <c r="G865" t="s">
        <v>2449</v>
      </c>
      <c r="H865" s="32">
        <f t="shared" si="153"/>
        <v>1</v>
      </c>
      <c r="I865" s="34" t="str">
        <f t="shared" si="151"/>
        <v>No</v>
      </c>
      <c r="J865" s="31" t="s">
        <v>2449</v>
      </c>
      <c r="K865" t="s">
        <v>2449</v>
      </c>
      <c r="L865" s="14">
        <f t="shared" si="152"/>
        <v>1</v>
      </c>
      <c r="M865" s="35" t="str">
        <f t="shared" si="154"/>
        <v>No</v>
      </c>
      <c r="N865" s="31" t="s">
        <v>2449</v>
      </c>
      <c r="O865" t="s">
        <v>2450</v>
      </c>
      <c r="P865" s="14">
        <f t="shared" si="148"/>
        <v>0</v>
      </c>
      <c r="Q865" s="24" t="s">
        <v>2450</v>
      </c>
      <c r="R865" s="31" t="s">
        <v>2449</v>
      </c>
      <c r="S865" t="s">
        <v>2449</v>
      </c>
      <c r="T865" s="14">
        <f t="shared" si="156"/>
        <v>1</v>
      </c>
      <c r="U865" s="26" t="str">
        <f t="shared" si="157"/>
        <v>No</v>
      </c>
      <c r="V865" s="13" t="s">
        <v>2449</v>
      </c>
      <c r="W865" t="s">
        <v>2449</v>
      </c>
      <c r="X865" s="14">
        <f t="shared" si="149"/>
        <v>1</v>
      </c>
      <c r="Y865" s="10" t="str">
        <f t="shared" si="150"/>
        <v>No</v>
      </c>
    </row>
    <row r="866" spans="1:25">
      <c r="A866" s="32" t="s">
        <v>1705</v>
      </c>
      <c r="B866" s="32" t="s">
        <v>1706</v>
      </c>
      <c r="C866" s="32"/>
      <c r="D866"/>
      <c r="E866" s="33"/>
      <c r="F866" s="31" t="s">
        <v>2449</v>
      </c>
      <c r="G866" t="s">
        <v>2449</v>
      </c>
      <c r="H866" s="32">
        <f t="shared" si="153"/>
        <v>1</v>
      </c>
      <c r="I866" s="34" t="str">
        <f t="shared" si="151"/>
        <v>No</v>
      </c>
      <c r="J866" s="31" t="s">
        <v>2449</v>
      </c>
      <c r="K866" t="s">
        <v>2449</v>
      </c>
      <c r="L866" s="14">
        <f t="shared" si="152"/>
        <v>1</v>
      </c>
      <c r="M866" s="35" t="str">
        <f t="shared" si="154"/>
        <v>No</v>
      </c>
      <c r="N866" s="31" t="s">
        <v>2449</v>
      </c>
      <c r="O866" t="s">
        <v>2449</v>
      </c>
      <c r="P866" s="14">
        <f t="shared" si="148"/>
        <v>1</v>
      </c>
      <c r="Q866" s="24" t="str">
        <f t="shared" si="155"/>
        <v>No</v>
      </c>
      <c r="R866" s="31" t="s">
        <v>2449</v>
      </c>
      <c r="S866" t="s">
        <v>2449</v>
      </c>
      <c r="T866" s="14">
        <f t="shared" si="156"/>
        <v>1</v>
      </c>
      <c r="U866" s="26" t="str">
        <f t="shared" si="157"/>
        <v>No</v>
      </c>
      <c r="V866" s="13" t="s">
        <v>2449</v>
      </c>
      <c r="W866" t="s">
        <v>2449</v>
      </c>
      <c r="X866" s="14">
        <f t="shared" si="149"/>
        <v>1</v>
      </c>
      <c r="Y866" s="10" t="str">
        <f t="shared" si="150"/>
        <v>No</v>
      </c>
    </row>
    <row r="867" spans="1:25">
      <c r="A867" s="32" t="s">
        <v>1707</v>
      </c>
      <c r="B867" s="32" t="s">
        <v>1708</v>
      </c>
      <c r="C867" s="32"/>
      <c r="D867"/>
      <c r="E867" s="33"/>
      <c r="F867" s="31" t="s">
        <v>2449</v>
      </c>
      <c r="G867" t="s">
        <v>2449</v>
      </c>
      <c r="H867" s="32">
        <f t="shared" si="153"/>
        <v>1</v>
      </c>
      <c r="I867" s="34" t="str">
        <f t="shared" si="151"/>
        <v>No</v>
      </c>
      <c r="J867" s="31" t="s">
        <v>2449</v>
      </c>
      <c r="K867" t="s">
        <v>2449</v>
      </c>
      <c r="L867" s="14">
        <f t="shared" si="152"/>
        <v>1</v>
      </c>
      <c r="M867" s="35" t="str">
        <f t="shared" si="154"/>
        <v>No</v>
      </c>
      <c r="N867" s="31" t="s">
        <v>2449</v>
      </c>
      <c r="O867" t="s">
        <v>2449</v>
      </c>
      <c r="P867" s="14">
        <f t="shared" si="148"/>
        <v>1</v>
      </c>
      <c r="Q867" s="24" t="str">
        <f t="shared" si="155"/>
        <v>No</v>
      </c>
      <c r="R867" s="31" t="s">
        <v>2449</v>
      </c>
      <c r="S867" t="s">
        <v>2449</v>
      </c>
      <c r="T867" s="14">
        <f t="shared" si="156"/>
        <v>1</v>
      </c>
      <c r="U867" s="26" t="str">
        <f t="shared" si="157"/>
        <v>No</v>
      </c>
      <c r="V867" s="13" t="s">
        <v>2449</v>
      </c>
      <c r="W867" t="s">
        <v>2449</v>
      </c>
      <c r="X867" s="14">
        <f t="shared" si="149"/>
        <v>1</v>
      </c>
      <c r="Y867" s="10" t="str">
        <f t="shared" si="150"/>
        <v>No</v>
      </c>
    </row>
    <row r="868" spans="1:25">
      <c r="A868" s="32" t="s">
        <v>1709</v>
      </c>
      <c r="B868" s="32" t="s">
        <v>1710</v>
      </c>
      <c r="C868" s="32"/>
      <c r="D868"/>
      <c r="E868" s="33"/>
      <c r="F868" s="31" t="s">
        <v>2449</v>
      </c>
      <c r="G868" t="s">
        <v>2449</v>
      </c>
      <c r="H868" s="32">
        <f t="shared" si="153"/>
        <v>1</v>
      </c>
      <c r="I868" s="34" t="str">
        <f t="shared" si="151"/>
        <v>No</v>
      </c>
      <c r="J868" s="31" t="s">
        <v>2449</v>
      </c>
      <c r="K868" t="s">
        <v>2449</v>
      </c>
      <c r="L868" s="14">
        <f t="shared" si="152"/>
        <v>1</v>
      </c>
      <c r="M868" s="35" t="str">
        <f t="shared" si="154"/>
        <v>No</v>
      </c>
      <c r="N868" s="31" t="s">
        <v>2449</v>
      </c>
      <c r="O868" t="s">
        <v>2449</v>
      </c>
      <c r="P868" s="14">
        <f t="shared" si="148"/>
        <v>1</v>
      </c>
      <c r="Q868" s="24" t="str">
        <f t="shared" si="155"/>
        <v>No</v>
      </c>
      <c r="R868" s="31" t="s">
        <v>2450</v>
      </c>
      <c r="S868" t="s">
        <v>2450</v>
      </c>
      <c r="T868" s="14">
        <f t="shared" si="156"/>
        <v>1</v>
      </c>
      <c r="U868" s="26" t="str">
        <f t="shared" si="157"/>
        <v>Yes</v>
      </c>
      <c r="V868" s="13" t="s">
        <v>2449</v>
      </c>
      <c r="W868" t="s">
        <v>2449</v>
      </c>
      <c r="X868" s="14">
        <f t="shared" si="149"/>
        <v>1</v>
      </c>
      <c r="Y868" s="10" t="str">
        <f t="shared" si="150"/>
        <v>No</v>
      </c>
    </row>
    <row r="869" spans="1:25">
      <c r="A869" s="32" t="s">
        <v>1711</v>
      </c>
      <c r="B869" s="32" t="s">
        <v>1712</v>
      </c>
      <c r="C869" s="32"/>
      <c r="D869" t="s">
        <v>2454</v>
      </c>
      <c r="E869" s="33" t="s">
        <v>2612</v>
      </c>
      <c r="F869" s="31" t="s">
        <v>2449</v>
      </c>
      <c r="G869" t="s">
        <v>2449</v>
      </c>
      <c r="H869" s="32">
        <f t="shared" si="153"/>
        <v>1</v>
      </c>
      <c r="I869" s="34" t="str">
        <f t="shared" si="151"/>
        <v>No</v>
      </c>
      <c r="J869" s="31" t="s">
        <v>2449</v>
      </c>
      <c r="K869" t="s">
        <v>2449</v>
      </c>
      <c r="L869" s="14">
        <f t="shared" si="152"/>
        <v>1</v>
      </c>
      <c r="M869" s="35" t="str">
        <f t="shared" si="154"/>
        <v>No</v>
      </c>
      <c r="N869" s="31" t="s">
        <v>2449</v>
      </c>
      <c r="O869" t="s">
        <v>2449</v>
      </c>
      <c r="P869" s="14">
        <f t="shared" si="148"/>
        <v>1</v>
      </c>
      <c r="Q869" s="24" t="str">
        <f t="shared" si="155"/>
        <v>No</v>
      </c>
      <c r="R869" s="31" t="s">
        <v>2449</v>
      </c>
      <c r="S869" t="s">
        <v>2449</v>
      </c>
      <c r="T869" s="14">
        <f t="shared" si="156"/>
        <v>1</v>
      </c>
      <c r="U869" s="26" t="str">
        <f t="shared" si="157"/>
        <v>No</v>
      </c>
      <c r="V869" s="13" t="s">
        <v>2449</v>
      </c>
      <c r="W869" t="s">
        <v>2449</v>
      </c>
      <c r="X869" s="14">
        <f t="shared" si="149"/>
        <v>1</v>
      </c>
      <c r="Y869" s="10" t="str">
        <f t="shared" si="150"/>
        <v>No</v>
      </c>
    </row>
    <row r="870" spans="1:25">
      <c r="A870" s="32" t="s">
        <v>1713</v>
      </c>
      <c r="B870" s="32" t="s">
        <v>1714</v>
      </c>
      <c r="C870" s="32"/>
      <c r="D870"/>
      <c r="E870" s="33"/>
      <c r="F870" s="31" t="s">
        <v>2449</v>
      </c>
      <c r="G870" t="s">
        <v>2449</v>
      </c>
      <c r="H870" s="32">
        <f t="shared" si="153"/>
        <v>1</v>
      </c>
      <c r="I870" s="34" t="str">
        <f t="shared" si="151"/>
        <v>No</v>
      </c>
      <c r="J870" s="31" t="s">
        <v>2449</v>
      </c>
      <c r="K870" t="s">
        <v>2449</v>
      </c>
      <c r="L870" s="14">
        <f t="shared" si="152"/>
        <v>1</v>
      </c>
      <c r="M870" s="35" t="str">
        <f t="shared" si="154"/>
        <v>No</v>
      </c>
      <c r="N870" s="31" t="s">
        <v>2449</v>
      </c>
      <c r="O870" t="s">
        <v>2449</v>
      </c>
      <c r="P870" s="14">
        <f t="shared" si="148"/>
        <v>1</v>
      </c>
      <c r="Q870" s="24" t="str">
        <f t="shared" si="155"/>
        <v>No</v>
      </c>
      <c r="R870" s="31" t="s">
        <v>2449</v>
      </c>
      <c r="S870" t="s">
        <v>2449</v>
      </c>
      <c r="T870" s="14">
        <f t="shared" si="156"/>
        <v>1</v>
      </c>
      <c r="U870" s="26" t="str">
        <f t="shared" si="157"/>
        <v>No</v>
      </c>
      <c r="V870" s="13" t="s">
        <v>2449</v>
      </c>
      <c r="W870" t="s">
        <v>2449</v>
      </c>
      <c r="X870" s="14">
        <f t="shared" si="149"/>
        <v>1</v>
      </c>
      <c r="Y870" s="10" t="str">
        <f t="shared" si="150"/>
        <v>No</v>
      </c>
    </row>
    <row r="871" spans="1:25">
      <c r="A871" s="32" t="s">
        <v>1715</v>
      </c>
      <c r="B871" s="32" t="s">
        <v>1716</v>
      </c>
      <c r="C871" s="32"/>
      <c r="D871"/>
      <c r="E871" s="33"/>
      <c r="F871" s="31" t="s">
        <v>2449</v>
      </c>
      <c r="G871" t="s">
        <v>2449</v>
      </c>
      <c r="H871" s="32">
        <f t="shared" si="153"/>
        <v>1</v>
      </c>
      <c r="I871" s="34" t="str">
        <f t="shared" si="151"/>
        <v>No</v>
      </c>
      <c r="J871" s="31" t="s">
        <v>2449</v>
      </c>
      <c r="K871" t="s">
        <v>2449</v>
      </c>
      <c r="L871" s="14">
        <f t="shared" si="152"/>
        <v>1</v>
      </c>
      <c r="M871" s="35" t="str">
        <f t="shared" si="154"/>
        <v>No</v>
      </c>
      <c r="N871" s="31" t="s">
        <v>2449</v>
      </c>
      <c r="O871" t="s">
        <v>2450</v>
      </c>
      <c r="P871" s="14">
        <f t="shared" si="148"/>
        <v>0</v>
      </c>
      <c r="Q871" s="24" t="s">
        <v>2450</v>
      </c>
      <c r="R871" s="31" t="s">
        <v>2449</v>
      </c>
      <c r="S871" t="s">
        <v>2449</v>
      </c>
      <c r="T871" s="14">
        <f t="shared" si="156"/>
        <v>1</v>
      </c>
      <c r="U871" s="26" t="str">
        <f t="shared" si="157"/>
        <v>No</v>
      </c>
      <c r="V871" s="13" t="s">
        <v>2449</v>
      </c>
      <c r="W871" t="s">
        <v>2449</v>
      </c>
      <c r="X871" s="14">
        <f t="shared" si="149"/>
        <v>1</v>
      </c>
      <c r="Y871" s="10" t="str">
        <f t="shared" si="150"/>
        <v>No</v>
      </c>
    </row>
    <row r="872" spans="1:25">
      <c r="A872" s="32" t="s">
        <v>1717</v>
      </c>
      <c r="B872" s="32" t="s">
        <v>1718</v>
      </c>
      <c r="C872" s="32"/>
      <c r="D872"/>
      <c r="E872" s="33"/>
      <c r="F872" s="31" t="s">
        <v>2449</v>
      </c>
      <c r="G872" t="s">
        <v>2449</v>
      </c>
      <c r="H872" s="32">
        <f t="shared" si="153"/>
        <v>1</v>
      </c>
      <c r="I872" s="34" t="str">
        <f t="shared" si="151"/>
        <v>No</v>
      </c>
      <c r="J872" s="31" t="s">
        <v>2449</v>
      </c>
      <c r="K872" t="s">
        <v>2449</v>
      </c>
      <c r="L872" s="14">
        <f t="shared" si="152"/>
        <v>1</v>
      </c>
      <c r="M872" s="35" t="str">
        <f t="shared" si="154"/>
        <v>No</v>
      </c>
      <c r="N872" s="31" t="s">
        <v>2449</v>
      </c>
      <c r="O872" t="s">
        <v>2449</v>
      </c>
      <c r="P872" s="14">
        <f t="shared" si="148"/>
        <v>1</v>
      </c>
      <c r="Q872" s="24" t="str">
        <f t="shared" si="155"/>
        <v>No</v>
      </c>
      <c r="R872" s="31" t="s">
        <v>2449</v>
      </c>
      <c r="S872" t="s">
        <v>2449</v>
      </c>
      <c r="T872" s="14">
        <f t="shared" si="156"/>
        <v>1</v>
      </c>
      <c r="U872" s="26" t="str">
        <f t="shared" si="157"/>
        <v>No</v>
      </c>
      <c r="V872" s="13" t="s">
        <v>2449</v>
      </c>
      <c r="W872" t="s">
        <v>2449</v>
      </c>
      <c r="X872" s="14">
        <f t="shared" si="149"/>
        <v>1</v>
      </c>
      <c r="Y872" s="10" t="str">
        <f t="shared" si="150"/>
        <v>No</v>
      </c>
    </row>
    <row r="873" spans="1:25">
      <c r="A873" s="32" t="s">
        <v>1719</v>
      </c>
      <c r="B873" s="32" t="s">
        <v>1720</v>
      </c>
      <c r="C873" s="32"/>
      <c r="D873" t="s">
        <v>2451</v>
      </c>
      <c r="E873" s="33" t="s">
        <v>2451</v>
      </c>
      <c r="F873" s="31" t="s">
        <v>2450</v>
      </c>
      <c r="G873" t="s">
        <v>2450</v>
      </c>
      <c r="H873" s="32">
        <f t="shared" si="153"/>
        <v>1</v>
      </c>
      <c r="I873" s="34" t="str">
        <f t="shared" si="151"/>
        <v>Yes</v>
      </c>
      <c r="J873" s="31" t="s">
        <v>2449</v>
      </c>
      <c r="K873" t="s">
        <v>2449</v>
      </c>
      <c r="L873" s="14">
        <f t="shared" si="152"/>
        <v>1</v>
      </c>
      <c r="M873" s="35" t="str">
        <f t="shared" si="154"/>
        <v>No</v>
      </c>
      <c r="N873" s="31" t="s">
        <v>2449</v>
      </c>
      <c r="O873" t="s">
        <v>2449</v>
      </c>
      <c r="P873" s="14">
        <f t="shared" si="148"/>
        <v>1</v>
      </c>
      <c r="Q873" s="24" t="str">
        <f t="shared" si="155"/>
        <v>No</v>
      </c>
      <c r="R873" s="31" t="s">
        <v>2449</v>
      </c>
      <c r="S873" t="s">
        <v>2449</v>
      </c>
      <c r="T873" s="14">
        <f t="shared" si="156"/>
        <v>1</v>
      </c>
      <c r="U873" s="26" t="str">
        <f t="shared" si="157"/>
        <v>No</v>
      </c>
      <c r="V873" s="13" t="s">
        <v>2449</v>
      </c>
      <c r="W873" t="s">
        <v>2449</v>
      </c>
      <c r="X873" s="14">
        <f t="shared" si="149"/>
        <v>1</v>
      </c>
      <c r="Y873" s="10" t="str">
        <f t="shared" si="150"/>
        <v>No</v>
      </c>
    </row>
    <row r="874" spans="1:25">
      <c r="A874" s="32" t="s">
        <v>1721</v>
      </c>
      <c r="B874" s="32" t="s">
        <v>1722</v>
      </c>
      <c r="C874" s="32"/>
      <c r="D874"/>
      <c r="E874" s="33"/>
      <c r="F874" s="31" t="s">
        <v>2449</v>
      </c>
      <c r="G874" t="s">
        <v>2449</v>
      </c>
      <c r="H874" s="32">
        <f t="shared" si="153"/>
        <v>1</v>
      </c>
      <c r="I874" s="34" t="str">
        <f t="shared" si="151"/>
        <v>No</v>
      </c>
      <c r="J874" s="31" t="s">
        <v>2449</v>
      </c>
      <c r="K874" t="s">
        <v>2449</v>
      </c>
      <c r="L874" s="14">
        <f t="shared" si="152"/>
        <v>1</v>
      </c>
      <c r="M874" s="35" t="str">
        <f t="shared" si="154"/>
        <v>No</v>
      </c>
      <c r="N874" s="31" t="s">
        <v>2449</v>
      </c>
      <c r="O874" t="s">
        <v>2449</v>
      </c>
      <c r="P874" s="14">
        <f t="shared" si="148"/>
        <v>1</v>
      </c>
      <c r="Q874" s="24" t="str">
        <f t="shared" si="155"/>
        <v>No</v>
      </c>
      <c r="R874" s="31" t="s">
        <v>2450</v>
      </c>
      <c r="S874" t="s">
        <v>2449</v>
      </c>
      <c r="T874" s="14">
        <f t="shared" si="156"/>
        <v>0</v>
      </c>
      <c r="U874" s="26" t="s">
        <v>2450</v>
      </c>
      <c r="V874" s="13" t="s">
        <v>2450</v>
      </c>
      <c r="W874" t="s">
        <v>2450</v>
      </c>
      <c r="X874" s="14">
        <f t="shared" si="149"/>
        <v>1</v>
      </c>
      <c r="Y874" s="10" t="str">
        <f t="shared" si="150"/>
        <v>Yes</v>
      </c>
    </row>
    <row r="875" spans="1:25">
      <c r="A875" s="32" t="s">
        <v>1723</v>
      </c>
      <c r="B875" s="32" t="s">
        <v>1724</v>
      </c>
      <c r="C875" s="32"/>
      <c r="D875"/>
      <c r="E875" s="33"/>
      <c r="F875" s="31" t="s">
        <v>2449</v>
      </c>
      <c r="G875" t="s">
        <v>2449</v>
      </c>
      <c r="H875" s="32">
        <f t="shared" si="153"/>
        <v>1</v>
      </c>
      <c r="I875" s="34" t="str">
        <f t="shared" si="151"/>
        <v>No</v>
      </c>
      <c r="J875" s="31" t="s">
        <v>2449</v>
      </c>
      <c r="K875" t="s">
        <v>2449</v>
      </c>
      <c r="L875" s="14">
        <f t="shared" si="152"/>
        <v>1</v>
      </c>
      <c r="M875" s="35" t="str">
        <f t="shared" si="154"/>
        <v>No</v>
      </c>
      <c r="N875" s="31" t="s">
        <v>2449</v>
      </c>
      <c r="O875" t="s">
        <v>2449</v>
      </c>
      <c r="P875" s="14">
        <f t="shared" si="148"/>
        <v>1</v>
      </c>
      <c r="Q875" s="24" t="str">
        <f t="shared" si="155"/>
        <v>No</v>
      </c>
      <c r="R875" s="31" t="s">
        <v>2449</v>
      </c>
      <c r="S875" t="s">
        <v>2449</v>
      </c>
      <c r="T875" s="14">
        <f t="shared" si="156"/>
        <v>1</v>
      </c>
      <c r="U875" s="26" t="str">
        <f t="shared" si="157"/>
        <v>No</v>
      </c>
      <c r="V875" s="13" t="s">
        <v>2450</v>
      </c>
      <c r="W875" t="s">
        <v>2449</v>
      </c>
      <c r="X875" s="14">
        <f t="shared" si="149"/>
        <v>0</v>
      </c>
      <c r="Y875" s="10" t="s">
        <v>2449</v>
      </c>
    </row>
    <row r="876" spans="1:25">
      <c r="A876" s="32" t="s">
        <v>1725</v>
      </c>
      <c r="B876" s="32" t="s">
        <v>1726</v>
      </c>
      <c r="C876" s="32"/>
      <c r="D876"/>
      <c r="E876" s="33"/>
      <c r="F876" s="31" t="s">
        <v>2449</v>
      </c>
      <c r="G876" t="s">
        <v>2449</v>
      </c>
      <c r="H876" s="32">
        <f t="shared" si="153"/>
        <v>1</v>
      </c>
      <c r="I876" s="34" t="str">
        <f t="shared" si="151"/>
        <v>No</v>
      </c>
      <c r="J876" s="31" t="s">
        <v>2449</v>
      </c>
      <c r="K876" t="s">
        <v>2449</v>
      </c>
      <c r="L876" s="14">
        <f t="shared" si="152"/>
        <v>1</v>
      </c>
      <c r="M876" s="35" t="str">
        <f t="shared" si="154"/>
        <v>No</v>
      </c>
      <c r="N876" s="31" t="s">
        <v>2449</v>
      </c>
      <c r="O876" t="s">
        <v>2449</v>
      </c>
      <c r="P876" s="14">
        <f t="shared" si="148"/>
        <v>1</v>
      </c>
      <c r="Q876" s="24" t="str">
        <f t="shared" si="155"/>
        <v>No</v>
      </c>
      <c r="R876" s="31" t="s">
        <v>2449</v>
      </c>
      <c r="S876" t="s">
        <v>2449</v>
      </c>
      <c r="T876" s="14">
        <f t="shared" si="156"/>
        <v>1</v>
      </c>
      <c r="U876" s="26" t="str">
        <f t="shared" si="157"/>
        <v>No</v>
      </c>
      <c r="V876" s="13" t="s">
        <v>2449</v>
      </c>
      <c r="W876" t="s">
        <v>2449</v>
      </c>
      <c r="X876" s="14">
        <f t="shared" si="149"/>
        <v>1</v>
      </c>
      <c r="Y876" s="10" t="str">
        <f t="shared" si="150"/>
        <v>No</v>
      </c>
    </row>
    <row r="877" spans="1:25">
      <c r="A877" s="32" t="s">
        <v>1727</v>
      </c>
      <c r="B877" s="32" t="s">
        <v>1728</v>
      </c>
      <c r="C877" s="32"/>
      <c r="D877" t="s">
        <v>2451</v>
      </c>
      <c r="E877" s="33" t="s">
        <v>2451</v>
      </c>
      <c r="F877" s="31" t="s">
        <v>2449</v>
      </c>
      <c r="G877" t="s">
        <v>2449</v>
      </c>
      <c r="H877" s="32">
        <f t="shared" si="153"/>
        <v>1</v>
      </c>
      <c r="I877" s="34" t="str">
        <f t="shared" si="151"/>
        <v>No</v>
      </c>
      <c r="J877" s="31" t="s">
        <v>2449</v>
      </c>
      <c r="K877" t="s">
        <v>2449</v>
      </c>
      <c r="L877" s="14">
        <f t="shared" si="152"/>
        <v>1</v>
      </c>
      <c r="M877" s="35" t="str">
        <f t="shared" si="154"/>
        <v>No</v>
      </c>
      <c r="N877" s="31" t="s">
        <v>2449</v>
      </c>
      <c r="O877" t="s">
        <v>2449</v>
      </c>
      <c r="P877" s="14">
        <f t="shared" si="148"/>
        <v>1</v>
      </c>
      <c r="Q877" s="24" t="str">
        <f t="shared" si="155"/>
        <v>No</v>
      </c>
      <c r="R877" s="31" t="s">
        <v>2449</v>
      </c>
      <c r="S877" t="s">
        <v>2449</v>
      </c>
      <c r="T877" s="14">
        <f t="shared" si="156"/>
        <v>1</v>
      </c>
      <c r="U877" s="26" t="str">
        <f t="shared" si="157"/>
        <v>No</v>
      </c>
      <c r="V877" s="13" t="s">
        <v>2449</v>
      </c>
      <c r="W877" t="s">
        <v>2449</v>
      </c>
      <c r="X877" s="14">
        <f t="shared" si="149"/>
        <v>1</v>
      </c>
      <c r="Y877" s="10" t="str">
        <f t="shared" si="150"/>
        <v>No</v>
      </c>
    </row>
    <row r="878" spans="1:25">
      <c r="A878" s="32" t="s">
        <v>1729</v>
      </c>
      <c r="B878" s="32" t="s">
        <v>1730</v>
      </c>
      <c r="C878" s="32"/>
      <c r="D878"/>
      <c r="E878" s="33"/>
      <c r="F878" s="31" t="s">
        <v>2449</v>
      </c>
      <c r="G878" t="s">
        <v>2449</v>
      </c>
      <c r="H878" s="32">
        <f t="shared" si="153"/>
        <v>1</v>
      </c>
      <c r="I878" s="34" t="str">
        <f t="shared" si="151"/>
        <v>No</v>
      </c>
      <c r="J878" s="31" t="s">
        <v>2449</v>
      </c>
      <c r="K878" t="s">
        <v>2449</v>
      </c>
      <c r="L878" s="14">
        <f t="shared" si="152"/>
        <v>1</v>
      </c>
      <c r="M878" s="35" t="str">
        <f t="shared" si="154"/>
        <v>No</v>
      </c>
      <c r="N878" s="31" t="s">
        <v>2449</v>
      </c>
      <c r="O878" t="s">
        <v>2449</v>
      </c>
      <c r="P878" s="14">
        <f t="shared" si="148"/>
        <v>1</v>
      </c>
      <c r="Q878" s="24" t="str">
        <f t="shared" si="155"/>
        <v>No</v>
      </c>
      <c r="R878" s="31" t="s">
        <v>2450</v>
      </c>
      <c r="S878" t="s">
        <v>2450</v>
      </c>
      <c r="T878" s="14">
        <f t="shared" si="156"/>
        <v>1</v>
      </c>
      <c r="U878" s="26" t="str">
        <f t="shared" si="157"/>
        <v>Yes</v>
      </c>
      <c r="V878" s="13" t="s">
        <v>2449</v>
      </c>
      <c r="W878" t="s">
        <v>2449</v>
      </c>
      <c r="X878" s="14">
        <f t="shared" si="149"/>
        <v>1</v>
      </c>
      <c r="Y878" s="10" t="str">
        <f t="shared" si="150"/>
        <v>No</v>
      </c>
    </row>
    <row r="879" spans="1:25">
      <c r="A879" s="32" t="s">
        <v>1731</v>
      </c>
      <c r="B879" s="32" t="s">
        <v>1732</v>
      </c>
      <c r="C879" s="32"/>
      <c r="D879" t="s">
        <v>2454</v>
      </c>
      <c r="E879" s="33"/>
      <c r="F879" s="31" t="s">
        <v>2449</v>
      </c>
      <c r="G879" t="s">
        <v>2449</v>
      </c>
      <c r="H879" s="32">
        <f t="shared" si="153"/>
        <v>1</v>
      </c>
      <c r="I879" s="34" t="str">
        <f t="shared" si="151"/>
        <v>No</v>
      </c>
      <c r="J879" s="31" t="s">
        <v>2449</v>
      </c>
      <c r="K879" t="s">
        <v>2449</v>
      </c>
      <c r="L879" s="14">
        <f t="shared" si="152"/>
        <v>1</v>
      </c>
      <c r="M879" s="35" t="str">
        <f t="shared" si="154"/>
        <v>No</v>
      </c>
      <c r="N879" s="31" t="s">
        <v>2449</v>
      </c>
      <c r="O879" t="s">
        <v>2449</v>
      </c>
      <c r="P879" s="14">
        <f t="shared" si="148"/>
        <v>1</v>
      </c>
      <c r="Q879" s="24" t="str">
        <f t="shared" si="155"/>
        <v>No</v>
      </c>
      <c r="R879" s="31" t="s">
        <v>2449</v>
      </c>
      <c r="S879" t="s">
        <v>2449</v>
      </c>
      <c r="T879" s="14">
        <f t="shared" si="156"/>
        <v>1</v>
      </c>
      <c r="U879" s="26" t="str">
        <f t="shared" si="157"/>
        <v>No</v>
      </c>
      <c r="V879" s="13" t="s">
        <v>2449</v>
      </c>
      <c r="W879" t="s">
        <v>2449</v>
      </c>
      <c r="X879" s="14">
        <f t="shared" si="149"/>
        <v>1</v>
      </c>
      <c r="Y879" s="10" t="str">
        <f t="shared" si="150"/>
        <v>No</v>
      </c>
    </row>
    <row r="880" spans="1:25">
      <c r="A880" s="32" t="s">
        <v>1733</v>
      </c>
      <c r="B880" s="32" t="s">
        <v>1734</v>
      </c>
      <c r="C880" s="32"/>
      <c r="D880"/>
      <c r="E880" s="33"/>
      <c r="F880" s="31" t="s">
        <v>2449</v>
      </c>
      <c r="G880" t="s">
        <v>2449</v>
      </c>
      <c r="H880" s="32">
        <f t="shared" si="153"/>
        <v>1</v>
      </c>
      <c r="I880" s="34" t="str">
        <f t="shared" si="151"/>
        <v>No</v>
      </c>
      <c r="J880" s="31" t="s">
        <v>2449</v>
      </c>
      <c r="K880" t="s">
        <v>2449</v>
      </c>
      <c r="L880" s="14">
        <f t="shared" si="152"/>
        <v>1</v>
      </c>
      <c r="M880" s="35" t="str">
        <f t="shared" si="154"/>
        <v>No</v>
      </c>
      <c r="N880" s="31" t="s">
        <v>2449</v>
      </c>
      <c r="O880" t="s">
        <v>2449</v>
      </c>
      <c r="P880" s="14">
        <f t="shared" si="148"/>
        <v>1</v>
      </c>
      <c r="Q880" s="24" t="str">
        <f t="shared" si="155"/>
        <v>No</v>
      </c>
      <c r="R880" s="31" t="s">
        <v>2449</v>
      </c>
      <c r="S880" t="s">
        <v>2449</v>
      </c>
      <c r="T880" s="14">
        <f t="shared" si="156"/>
        <v>1</v>
      </c>
      <c r="U880" s="26" t="str">
        <f t="shared" si="157"/>
        <v>No</v>
      </c>
      <c r="V880" s="13" t="s">
        <v>2449</v>
      </c>
      <c r="W880" t="s">
        <v>2449</v>
      </c>
      <c r="X880" s="14">
        <f t="shared" si="149"/>
        <v>1</v>
      </c>
      <c r="Y880" s="10" t="str">
        <f t="shared" si="150"/>
        <v>No</v>
      </c>
    </row>
    <row r="881" spans="1:25">
      <c r="A881" s="32" t="s">
        <v>1735</v>
      </c>
      <c r="B881" s="32" t="s">
        <v>1736</v>
      </c>
      <c r="C881" s="32"/>
      <c r="D881"/>
      <c r="E881" s="33"/>
      <c r="F881" s="31" t="s">
        <v>2449</v>
      </c>
      <c r="G881" t="s">
        <v>2449</v>
      </c>
      <c r="H881" s="32">
        <f t="shared" si="153"/>
        <v>1</v>
      </c>
      <c r="I881" s="34" t="str">
        <f t="shared" si="151"/>
        <v>No</v>
      </c>
      <c r="J881" s="31" t="s">
        <v>2449</v>
      </c>
      <c r="K881" t="s">
        <v>2449</v>
      </c>
      <c r="L881" s="14">
        <f t="shared" si="152"/>
        <v>1</v>
      </c>
      <c r="M881" s="35" t="str">
        <f t="shared" si="154"/>
        <v>No</v>
      </c>
      <c r="N881" s="31" t="s">
        <v>2449</v>
      </c>
      <c r="O881" t="s">
        <v>2449</v>
      </c>
      <c r="P881" s="14">
        <f t="shared" si="148"/>
        <v>1</v>
      </c>
      <c r="Q881" s="24" t="str">
        <f t="shared" si="155"/>
        <v>No</v>
      </c>
      <c r="R881" s="31" t="s">
        <v>2449</v>
      </c>
      <c r="S881" t="s">
        <v>2449</v>
      </c>
      <c r="T881" s="14">
        <f t="shared" si="156"/>
        <v>1</v>
      </c>
      <c r="U881" s="26" t="str">
        <f t="shared" si="157"/>
        <v>No</v>
      </c>
      <c r="V881" s="13" t="s">
        <v>2449</v>
      </c>
      <c r="W881" t="s">
        <v>2449</v>
      </c>
      <c r="X881" s="14">
        <f t="shared" si="149"/>
        <v>1</v>
      </c>
      <c r="Y881" s="10" t="str">
        <f t="shared" si="150"/>
        <v>No</v>
      </c>
    </row>
    <row r="882" spans="1:25">
      <c r="A882" s="32" t="s">
        <v>1737</v>
      </c>
      <c r="B882" s="32" t="s">
        <v>1738</v>
      </c>
      <c r="C882" s="32"/>
      <c r="D882" t="s">
        <v>2452</v>
      </c>
      <c r="E882" s="33" t="s">
        <v>2452</v>
      </c>
      <c r="F882" s="31" t="s">
        <v>2449</v>
      </c>
      <c r="G882" t="s">
        <v>2449</v>
      </c>
      <c r="H882" s="32">
        <f t="shared" si="153"/>
        <v>1</v>
      </c>
      <c r="I882" s="34" t="str">
        <f t="shared" si="151"/>
        <v>No</v>
      </c>
      <c r="J882" s="31" t="s">
        <v>2449</v>
      </c>
      <c r="K882" t="s">
        <v>2449</v>
      </c>
      <c r="L882" s="14">
        <f t="shared" si="152"/>
        <v>1</v>
      </c>
      <c r="M882" s="35" t="str">
        <f t="shared" si="154"/>
        <v>No</v>
      </c>
      <c r="N882" s="31" t="s">
        <v>2449</v>
      </c>
      <c r="O882" t="s">
        <v>2449</v>
      </c>
      <c r="P882" s="14">
        <f t="shared" si="148"/>
        <v>1</v>
      </c>
      <c r="Q882" s="24" t="str">
        <f t="shared" si="155"/>
        <v>No</v>
      </c>
      <c r="R882" s="31" t="s">
        <v>2449</v>
      </c>
      <c r="S882" t="s">
        <v>2449</v>
      </c>
      <c r="T882" s="14">
        <f t="shared" si="156"/>
        <v>1</v>
      </c>
      <c r="U882" s="26" t="str">
        <f t="shared" si="157"/>
        <v>No</v>
      </c>
      <c r="V882" s="13" t="s">
        <v>2449</v>
      </c>
      <c r="W882" t="s">
        <v>2449</v>
      </c>
      <c r="X882" s="14">
        <f t="shared" si="149"/>
        <v>1</v>
      </c>
      <c r="Y882" s="10" t="str">
        <f t="shared" si="150"/>
        <v>No</v>
      </c>
    </row>
    <row r="883" spans="1:25">
      <c r="A883" s="32" t="s">
        <v>1739</v>
      </c>
      <c r="B883" s="32" t="s">
        <v>1740</v>
      </c>
      <c r="C883" s="32"/>
      <c r="D883"/>
      <c r="E883" s="33"/>
      <c r="F883" s="31" t="s">
        <v>2449</v>
      </c>
      <c r="G883" t="s">
        <v>2449</v>
      </c>
      <c r="H883" s="32">
        <f t="shared" si="153"/>
        <v>1</v>
      </c>
      <c r="I883" s="34" t="str">
        <f t="shared" si="151"/>
        <v>No</v>
      </c>
      <c r="J883" s="31" t="s">
        <v>2449</v>
      </c>
      <c r="K883" t="s">
        <v>2449</v>
      </c>
      <c r="L883" s="14">
        <f t="shared" si="152"/>
        <v>1</v>
      </c>
      <c r="M883" s="35" t="str">
        <f t="shared" si="154"/>
        <v>No</v>
      </c>
      <c r="N883" s="31" t="s">
        <v>2449</v>
      </c>
      <c r="O883" t="s">
        <v>2449</v>
      </c>
      <c r="P883" s="14">
        <f t="shared" si="148"/>
        <v>1</v>
      </c>
      <c r="Q883" s="24" t="str">
        <f t="shared" si="155"/>
        <v>No</v>
      </c>
      <c r="R883" s="31" t="s">
        <v>2449</v>
      </c>
      <c r="S883" t="s">
        <v>2449</v>
      </c>
      <c r="T883" s="14">
        <f t="shared" si="156"/>
        <v>1</v>
      </c>
      <c r="U883" s="26" t="str">
        <f t="shared" si="157"/>
        <v>No</v>
      </c>
      <c r="V883" s="13" t="s">
        <v>2449</v>
      </c>
      <c r="W883" t="s">
        <v>2449</v>
      </c>
      <c r="X883" s="14">
        <f t="shared" si="149"/>
        <v>1</v>
      </c>
      <c r="Y883" s="10" t="str">
        <f t="shared" si="150"/>
        <v>No</v>
      </c>
    </row>
    <row r="884" spans="1:25">
      <c r="A884" s="32" t="s">
        <v>1741</v>
      </c>
      <c r="B884" s="32" t="s">
        <v>1742</v>
      </c>
      <c r="C884" s="32"/>
      <c r="D884"/>
      <c r="E884" s="33"/>
      <c r="F884" s="31" t="s">
        <v>2449</v>
      </c>
      <c r="G884" t="s">
        <v>2449</v>
      </c>
      <c r="H884" s="32">
        <f t="shared" si="153"/>
        <v>1</v>
      </c>
      <c r="I884" s="34" t="str">
        <f t="shared" si="151"/>
        <v>No</v>
      </c>
      <c r="J884" s="31" t="s">
        <v>2449</v>
      </c>
      <c r="K884" t="s">
        <v>2449</v>
      </c>
      <c r="L884" s="14">
        <f t="shared" si="152"/>
        <v>1</v>
      </c>
      <c r="M884" s="35" t="str">
        <f t="shared" si="154"/>
        <v>No</v>
      </c>
      <c r="N884" s="31" t="s">
        <v>2449</v>
      </c>
      <c r="O884" t="s">
        <v>2449</v>
      </c>
      <c r="P884" s="14">
        <f t="shared" si="148"/>
        <v>1</v>
      </c>
      <c r="Q884" s="24" t="str">
        <f t="shared" si="155"/>
        <v>No</v>
      </c>
      <c r="R884" s="31" t="s">
        <v>2450</v>
      </c>
      <c r="S884" t="s">
        <v>2450</v>
      </c>
      <c r="T884" s="14">
        <f t="shared" si="156"/>
        <v>1</v>
      </c>
      <c r="U884" s="26" t="str">
        <f t="shared" si="157"/>
        <v>Yes</v>
      </c>
      <c r="V884" s="13" t="s">
        <v>2449</v>
      </c>
      <c r="W884" t="s">
        <v>2449</v>
      </c>
      <c r="X884" s="14">
        <f t="shared" si="149"/>
        <v>1</v>
      </c>
      <c r="Y884" s="10" t="str">
        <f t="shared" si="150"/>
        <v>No</v>
      </c>
    </row>
    <row r="885" spans="1:25">
      <c r="A885" s="32" t="s">
        <v>1743</v>
      </c>
      <c r="B885" s="32" t="s">
        <v>1744</v>
      </c>
      <c r="C885" s="32"/>
      <c r="D885"/>
      <c r="E885" s="33"/>
      <c r="F885" s="31" t="s">
        <v>2449</v>
      </c>
      <c r="G885" t="s">
        <v>2449</v>
      </c>
      <c r="H885" s="32">
        <f t="shared" si="153"/>
        <v>1</v>
      </c>
      <c r="I885" s="34" t="str">
        <f t="shared" si="151"/>
        <v>No</v>
      </c>
      <c r="J885" s="31" t="s">
        <v>2449</v>
      </c>
      <c r="K885" t="s">
        <v>2449</v>
      </c>
      <c r="L885" s="14">
        <f t="shared" si="152"/>
        <v>1</v>
      </c>
      <c r="M885" s="35" t="str">
        <f t="shared" si="154"/>
        <v>No</v>
      </c>
      <c r="N885" s="31" t="s">
        <v>2449</v>
      </c>
      <c r="O885" t="s">
        <v>2449</v>
      </c>
      <c r="P885" s="14">
        <f t="shared" si="148"/>
        <v>1</v>
      </c>
      <c r="Q885" s="24" t="str">
        <f t="shared" si="155"/>
        <v>No</v>
      </c>
      <c r="R885" s="31" t="s">
        <v>2450</v>
      </c>
      <c r="S885" t="s">
        <v>2449</v>
      </c>
      <c r="T885" s="14">
        <f t="shared" si="156"/>
        <v>0</v>
      </c>
      <c r="U885" s="26" t="s">
        <v>2450</v>
      </c>
      <c r="V885" s="13" t="s">
        <v>2449</v>
      </c>
      <c r="W885" t="s">
        <v>2449</v>
      </c>
      <c r="X885" s="14">
        <f t="shared" si="149"/>
        <v>1</v>
      </c>
      <c r="Y885" s="10" t="str">
        <f t="shared" si="150"/>
        <v>No</v>
      </c>
    </row>
    <row r="886" spans="1:25">
      <c r="A886" s="32" t="s">
        <v>1745</v>
      </c>
      <c r="B886" s="32" t="s">
        <v>1746</v>
      </c>
      <c r="C886" s="32"/>
      <c r="D886"/>
      <c r="E886" s="33"/>
      <c r="F886" s="31" t="s">
        <v>2449</v>
      </c>
      <c r="G886" t="s">
        <v>2449</v>
      </c>
      <c r="H886" s="32">
        <f t="shared" si="153"/>
        <v>1</v>
      </c>
      <c r="I886" s="34" t="str">
        <f t="shared" si="151"/>
        <v>No</v>
      </c>
      <c r="J886" s="31" t="s">
        <v>2449</v>
      </c>
      <c r="K886" t="s">
        <v>2449</v>
      </c>
      <c r="L886" s="14">
        <f t="shared" si="152"/>
        <v>1</v>
      </c>
      <c r="M886" s="35" t="str">
        <f t="shared" si="154"/>
        <v>No</v>
      </c>
      <c r="N886" s="31" t="s">
        <v>2449</v>
      </c>
      <c r="O886" t="s">
        <v>2449</v>
      </c>
      <c r="P886" s="14">
        <f t="shared" si="148"/>
        <v>1</v>
      </c>
      <c r="Q886" s="24" t="str">
        <f t="shared" si="155"/>
        <v>No</v>
      </c>
      <c r="R886" s="31" t="s">
        <v>2449</v>
      </c>
      <c r="S886" t="s">
        <v>2449</v>
      </c>
      <c r="T886" s="14">
        <f t="shared" si="156"/>
        <v>1</v>
      </c>
      <c r="U886" s="26" t="str">
        <f t="shared" si="157"/>
        <v>No</v>
      </c>
      <c r="V886" s="13" t="s">
        <v>2449</v>
      </c>
      <c r="W886" t="s">
        <v>2449</v>
      </c>
      <c r="X886" s="14">
        <f t="shared" si="149"/>
        <v>1</v>
      </c>
      <c r="Y886" s="10" t="str">
        <f t="shared" si="150"/>
        <v>No</v>
      </c>
    </row>
    <row r="887" spans="1:25">
      <c r="A887" s="32" t="s">
        <v>1747</v>
      </c>
      <c r="B887" s="32" t="s">
        <v>1748</v>
      </c>
      <c r="C887" s="32"/>
      <c r="D887"/>
      <c r="E887" s="33"/>
      <c r="F887" s="31" t="s">
        <v>2449</v>
      </c>
      <c r="G887" t="s">
        <v>2449</v>
      </c>
      <c r="H887" s="32">
        <f t="shared" si="153"/>
        <v>1</v>
      </c>
      <c r="I887" s="34" t="str">
        <f t="shared" si="151"/>
        <v>No</v>
      </c>
      <c r="J887" s="31" t="s">
        <v>2449</v>
      </c>
      <c r="K887" t="s">
        <v>2449</v>
      </c>
      <c r="L887" s="14">
        <f t="shared" si="152"/>
        <v>1</v>
      </c>
      <c r="M887" s="35" t="str">
        <f t="shared" si="154"/>
        <v>No</v>
      </c>
      <c r="N887" s="31" t="s">
        <v>2449</v>
      </c>
      <c r="O887" t="s">
        <v>2449</v>
      </c>
      <c r="P887" s="14">
        <f t="shared" si="148"/>
        <v>1</v>
      </c>
      <c r="Q887" s="24" t="str">
        <f t="shared" si="155"/>
        <v>No</v>
      </c>
      <c r="R887" s="31" t="s">
        <v>2449</v>
      </c>
      <c r="S887" t="s">
        <v>2450</v>
      </c>
      <c r="T887" s="14">
        <f t="shared" si="156"/>
        <v>0</v>
      </c>
      <c r="U887" s="26" t="s">
        <v>2450</v>
      </c>
      <c r="V887" s="13" t="s">
        <v>2449</v>
      </c>
      <c r="W887" t="s">
        <v>2449</v>
      </c>
      <c r="X887" s="14">
        <f t="shared" si="149"/>
        <v>1</v>
      </c>
      <c r="Y887" s="10" t="str">
        <f t="shared" si="150"/>
        <v>No</v>
      </c>
    </row>
    <row r="888" spans="1:25">
      <c r="A888" s="32" t="s">
        <v>1749</v>
      </c>
      <c r="B888" s="32" t="s">
        <v>1750</v>
      </c>
      <c r="C888" s="32"/>
      <c r="D888"/>
      <c r="E888" s="33"/>
      <c r="F888" s="31" t="s">
        <v>2449</v>
      </c>
      <c r="G888" t="s">
        <v>2449</v>
      </c>
      <c r="H888" s="32">
        <f t="shared" si="153"/>
        <v>1</v>
      </c>
      <c r="I888" s="34" t="str">
        <f t="shared" si="151"/>
        <v>No</v>
      </c>
      <c r="J888" s="31" t="s">
        <v>2449</v>
      </c>
      <c r="K888" t="s">
        <v>2449</v>
      </c>
      <c r="L888" s="14">
        <f t="shared" si="152"/>
        <v>1</v>
      </c>
      <c r="M888" s="35" t="str">
        <f t="shared" si="154"/>
        <v>No</v>
      </c>
      <c r="N888" s="31" t="s">
        <v>2449</v>
      </c>
      <c r="O888" t="s">
        <v>2449</v>
      </c>
      <c r="P888" s="14">
        <f t="shared" si="148"/>
        <v>1</v>
      </c>
      <c r="Q888" s="24" t="str">
        <f t="shared" si="155"/>
        <v>No</v>
      </c>
      <c r="R888" s="31" t="s">
        <v>2449</v>
      </c>
      <c r="S888" t="s">
        <v>2449</v>
      </c>
      <c r="T888" s="14">
        <f t="shared" si="156"/>
        <v>1</v>
      </c>
      <c r="U888" s="26" t="str">
        <f t="shared" si="157"/>
        <v>No</v>
      </c>
      <c r="V888" s="13" t="s">
        <v>2449</v>
      </c>
      <c r="W888" t="s">
        <v>2449</v>
      </c>
      <c r="X888" s="14">
        <f t="shared" si="149"/>
        <v>1</v>
      </c>
      <c r="Y888" s="10" t="str">
        <f t="shared" si="150"/>
        <v>No</v>
      </c>
    </row>
    <row r="889" spans="1:25">
      <c r="A889" s="32" t="s">
        <v>1751</v>
      </c>
      <c r="B889" s="32" t="s">
        <v>1752</v>
      </c>
      <c r="C889" s="32"/>
      <c r="D889"/>
      <c r="E889" s="33"/>
      <c r="F889" s="31" t="s">
        <v>2449</v>
      </c>
      <c r="G889" t="s">
        <v>2449</v>
      </c>
      <c r="H889" s="32">
        <f t="shared" si="153"/>
        <v>1</v>
      </c>
      <c r="I889" s="34" t="str">
        <f t="shared" si="151"/>
        <v>No</v>
      </c>
      <c r="J889" s="31" t="s">
        <v>2449</v>
      </c>
      <c r="K889" t="s">
        <v>2449</v>
      </c>
      <c r="L889" s="14">
        <f t="shared" si="152"/>
        <v>1</v>
      </c>
      <c r="M889" s="35" t="str">
        <f t="shared" si="154"/>
        <v>No</v>
      </c>
      <c r="N889" s="31" t="s">
        <v>2449</v>
      </c>
      <c r="O889" t="s">
        <v>2449</v>
      </c>
      <c r="P889" s="14">
        <f t="shared" si="148"/>
        <v>1</v>
      </c>
      <c r="Q889" s="24" t="str">
        <f t="shared" si="155"/>
        <v>No</v>
      </c>
      <c r="R889" s="31" t="s">
        <v>2449</v>
      </c>
      <c r="S889" t="s">
        <v>2449</v>
      </c>
      <c r="T889" s="14">
        <f t="shared" si="156"/>
        <v>1</v>
      </c>
      <c r="U889" s="26" t="str">
        <f t="shared" si="157"/>
        <v>No</v>
      </c>
      <c r="V889" s="13" t="s">
        <v>2450</v>
      </c>
      <c r="W889" t="s">
        <v>2450</v>
      </c>
      <c r="X889" s="14">
        <f t="shared" si="149"/>
        <v>1</v>
      </c>
      <c r="Y889" s="10" t="str">
        <f t="shared" si="150"/>
        <v>Yes</v>
      </c>
    </row>
    <row r="890" spans="1:25">
      <c r="A890" s="32" t="s">
        <v>1753</v>
      </c>
      <c r="B890" s="32" t="s">
        <v>1754</v>
      </c>
      <c r="C890" s="32"/>
      <c r="D890"/>
      <c r="E890" s="33"/>
      <c r="F890" s="31" t="s">
        <v>2449</v>
      </c>
      <c r="G890" t="s">
        <v>2449</v>
      </c>
      <c r="H890" s="32">
        <f t="shared" si="153"/>
        <v>1</v>
      </c>
      <c r="I890" s="34" t="str">
        <f t="shared" si="151"/>
        <v>No</v>
      </c>
      <c r="J890" s="31" t="s">
        <v>2449</v>
      </c>
      <c r="K890" t="s">
        <v>2449</v>
      </c>
      <c r="L890" s="14">
        <f t="shared" si="152"/>
        <v>1</v>
      </c>
      <c r="M890" s="35" t="str">
        <f t="shared" si="154"/>
        <v>No</v>
      </c>
      <c r="N890" s="31" t="s">
        <v>2449</v>
      </c>
      <c r="O890" t="s">
        <v>2449</v>
      </c>
      <c r="P890" s="14">
        <f t="shared" si="148"/>
        <v>1</v>
      </c>
      <c r="Q890" s="24" t="str">
        <f t="shared" si="155"/>
        <v>No</v>
      </c>
      <c r="R890" s="31" t="s">
        <v>2450</v>
      </c>
      <c r="S890" t="s">
        <v>2450</v>
      </c>
      <c r="T890" s="14">
        <f t="shared" si="156"/>
        <v>1</v>
      </c>
      <c r="U890" s="26" t="str">
        <f t="shared" si="157"/>
        <v>Yes</v>
      </c>
      <c r="V890" s="13" t="s">
        <v>2449</v>
      </c>
      <c r="W890" t="s">
        <v>2449</v>
      </c>
      <c r="X890" s="14">
        <f t="shared" si="149"/>
        <v>1</v>
      </c>
      <c r="Y890" s="10" t="str">
        <f t="shared" si="150"/>
        <v>No</v>
      </c>
    </row>
    <row r="891" spans="1:25">
      <c r="A891" s="32" t="s">
        <v>1755</v>
      </c>
      <c r="B891" s="32" t="s">
        <v>1756</v>
      </c>
      <c r="C891" s="32"/>
      <c r="D891"/>
      <c r="E891" s="33"/>
      <c r="F891" s="31" t="s">
        <v>2449</v>
      </c>
      <c r="G891" t="s">
        <v>2449</v>
      </c>
      <c r="H891" s="32">
        <f t="shared" si="153"/>
        <v>1</v>
      </c>
      <c r="I891" s="34" t="str">
        <f t="shared" si="151"/>
        <v>No</v>
      </c>
      <c r="J891" s="31" t="s">
        <v>2449</v>
      </c>
      <c r="K891" t="s">
        <v>2449</v>
      </c>
      <c r="L891" s="14">
        <f t="shared" si="152"/>
        <v>1</v>
      </c>
      <c r="M891" s="35" t="str">
        <f t="shared" si="154"/>
        <v>No</v>
      </c>
      <c r="N891" s="31" t="s">
        <v>2449</v>
      </c>
      <c r="O891" t="s">
        <v>2449</v>
      </c>
      <c r="P891" s="14">
        <f t="shared" si="148"/>
        <v>1</v>
      </c>
      <c r="Q891" s="24" t="str">
        <f t="shared" si="155"/>
        <v>No</v>
      </c>
      <c r="R891" s="31" t="s">
        <v>2449</v>
      </c>
      <c r="S891" t="s">
        <v>2449</v>
      </c>
      <c r="T891" s="14">
        <f t="shared" si="156"/>
        <v>1</v>
      </c>
      <c r="U891" s="26" t="str">
        <f t="shared" si="157"/>
        <v>No</v>
      </c>
      <c r="V891" s="13" t="s">
        <v>2449</v>
      </c>
      <c r="W891" t="s">
        <v>2449</v>
      </c>
      <c r="X891" s="14">
        <f t="shared" si="149"/>
        <v>1</v>
      </c>
      <c r="Y891" s="10" t="str">
        <f t="shared" si="150"/>
        <v>No</v>
      </c>
    </row>
    <row r="892" spans="1:25">
      <c r="A892" s="32" t="s">
        <v>1757</v>
      </c>
      <c r="B892" s="32" t="s">
        <v>1758</v>
      </c>
      <c r="C892" s="32"/>
      <c r="D892"/>
      <c r="E892" s="33"/>
      <c r="F892" s="31" t="s">
        <v>2450</v>
      </c>
      <c r="G892" t="s">
        <v>2449</v>
      </c>
      <c r="H892" s="32">
        <f t="shared" si="153"/>
        <v>0</v>
      </c>
      <c r="I892" s="34" t="s">
        <v>2450</v>
      </c>
      <c r="J892" s="31" t="s">
        <v>2449</v>
      </c>
      <c r="K892" t="s">
        <v>2450</v>
      </c>
      <c r="L892" s="14">
        <f t="shared" si="152"/>
        <v>0</v>
      </c>
      <c r="M892" s="35" t="s">
        <v>2449</v>
      </c>
      <c r="N892" s="31" t="s">
        <v>2449</v>
      </c>
      <c r="O892" t="s">
        <v>2449</v>
      </c>
      <c r="P892" s="14">
        <f t="shared" si="148"/>
        <v>1</v>
      </c>
      <c r="Q892" s="24" t="str">
        <f t="shared" si="155"/>
        <v>No</v>
      </c>
      <c r="R892" s="31" t="s">
        <v>2449</v>
      </c>
      <c r="S892" t="s">
        <v>2449</v>
      </c>
      <c r="T892" s="14">
        <f t="shared" si="156"/>
        <v>1</v>
      </c>
      <c r="U892" s="26" t="str">
        <f t="shared" si="157"/>
        <v>No</v>
      </c>
      <c r="V892" s="13" t="s">
        <v>2449</v>
      </c>
      <c r="W892" t="s">
        <v>2449</v>
      </c>
      <c r="X892" s="14">
        <f t="shared" si="149"/>
        <v>1</v>
      </c>
      <c r="Y892" s="10" t="str">
        <f t="shared" si="150"/>
        <v>No</v>
      </c>
    </row>
    <row r="893" spans="1:25">
      <c r="A893" s="32" t="s">
        <v>1759</v>
      </c>
      <c r="B893" s="32" t="s">
        <v>1760</v>
      </c>
      <c r="C893" s="32"/>
      <c r="D893"/>
      <c r="E893" s="33"/>
      <c r="F893" s="31" t="s">
        <v>2449</v>
      </c>
      <c r="G893" t="s">
        <v>2449</v>
      </c>
      <c r="H893" s="32">
        <f t="shared" si="153"/>
        <v>1</v>
      </c>
      <c r="I893" s="34" t="str">
        <f t="shared" si="151"/>
        <v>No</v>
      </c>
      <c r="J893" s="31" t="s">
        <v>2449</v>
      </c>
      <c r="K893" t="s">
        <v>2449</v>
      </c>
      <c r="L893" s="14">
        <f t="shared" si="152"/>
        <v>1</v>
      </c>
      <c r="M893" s="35" t="str">
        <f t="shared" si="154"/>
        <v>No</v>
      </c>
      <c r="N893" s="31" t="s">
        <v>2449</v>
      </c>
      <c r="O893" t="s">
        <v>2449</v>
      </c>
      <c r="P893" s="14">
        <f t="shared" si="148"/>
        <v>1</v>
      </c>
      <c r="Q893" s="24" t="str">
        <f t="shared" si="155"/>
        <v>No</v>
      </c>
      <c r="R893" s="31" t="s">
        <v>2449</v>
      </c>
      <c r="S893" t="s">
        <v>2449</v>
      </c>
      <c r="T893" s="14">
        <f t="shared" si="156"/>
        <v>1</v>
      </c>
      <c r="U893" s="26" t="str">
        <f t="shared" si="157"/>
        <v>No</v>
      </c>
      <c r="V893" s="13" t="s">
        <v>2449</v>
      </c>
      <c r="W893" t="s">
        <v>2449</v>
      </c>
      <c r="X893" s="14">
        <f t="shared" si="149"/>
        <v>1</v>
      </c>
      <c r="Y893" s="10" t="str">
        <f t="shared" si="150"/>
        <v>No</v>
      </c>
    </row>
    <row r="894" spans="1:25">
      <c r="A894" s="32" t="s">
        <v>1761</v>
      </c>
      <c r="B894" s="32" t="s">
        <v>1762</v>
      </c>
      <c r="C894" s="32"/>
      <c r="D894"/>
      <c r="E894" s="33"/>
      <c r="F894" s="31" t="s">
        <v>2449</v>
      </c>
      <c r="G894" t="s">
        <v>2449</v>
      </c>
      <c r="H894" s="32">
        <f t="shared" si="153"/>
        <v>1</v>
      </c>
      <c r="I894" s="34" t="str">
        <f t="shared" si="151"/>
        <v>No</v>
      </c>
      <c r="J894" s="31" t="s">
        <v>2449</v>
      </c>
      <c r="K894" t="s">
        <v>2449</v>
      </c>
      <c r="L894" s="14">
        <f t="shared" si="152"/>
        <v>1</v>
      </c>
      <c r="M894" s="35" t="str">
        <f t="shared" si="154"/>
        <v>No</v>
      </c>
      <c r="N894" s="31" t="s">
        <v>2449</v>
      </c>
      <c r="O894" t="s">
        <v>2449</v>
      </c>
      <c r="P894" s="14">
        <f t="shared" si="148"/>
        <v>1</v>
      </c>
      <c r="Q894" s="24" t="str">
        <f t="shared" si="155"/>
        <v>No</v>
      </c>
      <c r="R894" s="31" t="s">
        <v>2449</v>
      </c>
      <c r="S894" t="s">
        <v>2449</v>
      </c>
      <c r="T894" s="14">
        <f t="shared" si="156"/>
        <v>1</v>
      </c>
      <c r="U894" s="26" t="str">
        <f t="shared" si="157"/>
        <v>No</v>
      </c>
      <c r="V894" s="13" t="s">
        <v>2449</v>
      </c>
      <c r="W894" t="s">
        <v>2449</v>
      </c>
      <c r="X894" s="14">
        <f t="shared" si="149"/>
        <v>1</v>
      </c>
      <c r="Y894" s="10" t="str">
        <f t="shared" si="150"/>
        <v>No</v>
      </c>
    </row>
    <row r="895" spans="1:25">
      <c r="A895" s="32" t="s">
        <v>1763</v>
      </c>
      <c r="B895" s="32" t="s">
        <v>1764</v>
      </c>
      <c r="C895" s="32"/>
      <c r="D895"/>
      <c r="E895" s="33"/>
      <c r="F895" s="31" t="s">
        <v>2450</v>
      </c>
      <c r="G895" t="s">
        <v>2449</v>
      </c>
      <c r="H895" s="32">
        <f t="shared" si="153"/>
        <v>0</v>
      </c>
      <c r="I895" s="34" t="s">
        <v>2450</v>
      </c>
      <c r="J895" s="31" t="s">
        <v>2449</v>
      </c>
      <c r="K895" t="s">
        <v>2450</v>
      </c>
      <c r="L895" s="14">
        <f t="shared" si="152"/>
        <v>0</v>
      </c>
      <c r="M895" s="35" t="s">
        <v>2449</v>
      </c>
      <c r="N895" s="31" t="s">
        <v>2449</v>
      </c>
      <c r="O895" t="s">
        <v>2449</v>
      </c>
      <c r="P895" s="14">
        <f t="shared" si="148"/>
        <v>1</v>
      </c>
      <c r="Q895" s="24" t="str">
        <f t="shared" si="155"/>
        <v>No</v>
      </c>
      <c r="R895" s="31" t="s">
        <v>2449</v>
      </c>
      <c r="S895" t="s">
        <v>2449</v>
      </c>
      <c r="T895" s="14">
        <f t="shared" si="156"/>
        <v>1</v>
      </c>
      <c r="U895" s="26" t="str">
        <f t="shared" si="157"/>
        <v>No</v>
      </c>
      <c r="V895" s="13" t="s">
        <v>2449</v>
      </c>
      <c r="W895" t="s">
        <v>2449</v>
      </c>
      <c r="X895" s="14">
        <f t="shared" si="149"/>
        <v>1</v>
      </c>
      <c r="Y895" s="10" t="str">
        <f t="shared" si="150"/>
        <v>No</v>
      </c>
    </row>
    <row r="896" spans="1:25">
      <c r="A896" s="32" t="s">
        <v>1765</v>
      </c>
      <c r="B896" s="32" t="s">
        <v>1766</v>
      </c>
      <c r="C896" s="32"/>
      <c r="D896"/>
      <c r="E896" s="33"/>
      <c r="F896" s="31" t="s">
        <v>2449</v>
      </c>
      <c r="G896" t="s">
        <v>2449</v>
      </c>
      <c r="H896" s="32">
        <f t="shared" si="153"/>
        <v>1</v>
      </c>
      <c r="I896" s="34" t="str">
        <f t="shared" si="151"/>
        <v>No</v>
      </c>
      <c r="J896" s="31" t="s">
        <v>2449</v>
      </c>
      <c r="K896" t="s">
        <v>2449</v>
      </c>
      <c r="L896" s="14">
        <f t="shared" si="152"/>
        <v>1</v>
      </c>
      <c r="M896" s="35" t="str">
        <f t="shared" si="154"/>
        <v>No</v>
      </c>
      <c r="N896" s="31" t="s">
        <v>2449</v>
      </c>
      <c r="O896" t="s">
        <v>2449</v>
      </c>
      <c r="P896" s="14">
        <f t="shared" si="148"/>
        <v>1</v>
      </c>
      <c r="Q896" s="24" t="str">
        <f t="shared" si="155"/>
        <v>No</v>
      </c>
      <c r="R896" s="31" t="s">
        <v>2449</v>
      </c>
      <c r="S896" t="s">
        <v>2450</v>
      </c>
      <c r="T896" s="14">
        <f t="shared" si="156"/>
        <v>0</v>
      </c>
      <c r="U896" s="26" t="s">
        <v>2450</v>
      </c>
      <c r="V896" s="13" t="s">
        <v>2449</v>
      </c>
      <c r="W896" t="s">
        <v>2449</v>
      </c>
      <c r="X896" s="14">
        <f t="shared" si="149"/>
        <v>1</v>
      </c>
      <c r="Y896" s="10" t="str">
        <f t="shared" si="150"/>
        <v>No</v>
      </c>
    </row>
    <row r="897" spans="1:25">
      <c r="A897" s="32" t="s">
        <v>1767</v>
      </c>
      <c r="B897" s="32" t="s">
        <v>1768</v>
      </c>
      <c r="C897" s="32"/>
      <c r="D897"/>
      <c r="E897" s="33"/>
      <c r="F897" s="31" t="s">
        <v>2449</v>
      </c>
      <c r="G897" t="s">
        <v>2449</v>
      </c>
      <c r="H897" s="32">
        <f t="shared" si="153"/>
        <v>1</v>
      </c>
      <c r="I897" s="34" t="str">
        <f t="shared" si="151"/>
        <v>No</v>
      </c>
      <c r="J897" s="31" t="s">
        <v>2449</v>
      </c>
      <c r="K897" t="s">
        <v>2449</v>
      </c>
      <c r="L897" s="14">
        <f t="shared" si="152"/>
        <v>1</v>
      </c>
      <c r="M897" s="35" t="str">
        <f t="shared" si="154"/>
        <v>No</v>
      </c>
      <c r="N897" s="31" t="s">
        <v>2449</v>
      </c>
      <c r="O897" t="s">
        <v>2449</v>
      </c>
      <c r="P897" s="14">
        <f t="shared" si="148"/>
        <v>1</v>
      </c>
      <c r="Q897" s="24" t="str">
        <f t="shared" si="155"/>
        <v>No</v>
      </c>
      <c r="R897" s="31" t="s">
        <v>2449</v>
      </c>
      <c r="S897" t="s">
        <v>2449</v>
      </c>
      <c r="T897" s="14">
        <f t="shared" si="156"/>
        <v>1</v>
      </c>
      <c r="U897" s="26" t="str">
        <f t="shared" si="157"/>
        <v>No</v>
      </c>
      <c r="V897" s="13" t="s">
        <v>2449</v>
      </c>
      <c r="W897" t="s">
        <v>2449</v>
      </c>
      <c r="X897" s="14">
        <f t="shared" si="149"/>
        <v>1</v>
      </c>
      <c r="Y897" s="10" t="str">
        <f t="shared" si="150"/>
        <v>No</v>
      </c>
    </row>
    <row r="898" spans="1:25">
      <c r="A898" s="32" t="s">
        <v>1769</v>
      </c>
      <c r="B898" s="32" t="s">
        <v>1770</v>
      </c>
      <c r="C898" s="32"/>
      <c r="D898" t="s">
        <v>2451</v>
      </c>
      <c r="E898" s="33" t="s">
        <v>2451</v>
      </c>
      <c r="F898" s="31" t="s">
        <v>2449</v>
      </c>
      <c r="G898" t="s">
        <v>2450</v>
      </c>
      <c r="H898" s="32">
        <f t="shared" si="153"/>
        <v>0</v>
      </c>
      <c r="I898" s="34" t="s">
        <v>2449</v>
      </c>
      <c r="J898" s="31" t="s">
        <v>2449</v>
      </c>
      <c r="K898" t="s">
        <v>2449</v>
      </c>
      <c r="L898" s="14">
        <f t="shared" si="152"/>
        <v>1</v>
      </c>
      <c r="M898" s="35" t="str">
        <f t="shared" si="154"/>
        <v>No</v>
      </c>
      <c r="N898" s="31" t="s">
        <v>2449</v>
      </c>
      <c r="O898" t="s">
        <v>2449</v>
      </c>
      <c r="P898" s="14">
        <f t="shared" si="148"/>
        <v>1</v>
      </c>
      <c r="Q898" s="24" t="str">
        <f t="shared" si="155"/>
        <v>No</v>
      </c>
      <c r="R898" s="31" t="s">
        <v>2449</v>
      </c>
      <c r="S898" t="s">
        <v>2449</v>
      </c>
      <c r="T898" s="14">
        <f t="shared" si="156"/>
        <v>1</v>
      </c>
      <c r="U898" s="26" t="str">
        <f t="shared" si="157"/>
        <v>No</v>
      </c>
      <c r="V898" s="13" t="s">
        <v>2449</v>
      </c>
      <c r="W898" t="s">
        <v>2449</v>
      </c>
      <c r="X898" s="14">
        <f t="shared" si="149"/>
        <v>1</v>
      </c>
      <c r="Y898" s="10" t="str">
        <f t="shared" si="150"/>
        <v>No</v>
      </c>
    </row>
    <row r="899" spans="1:25">
      <c r="A899" s="32" t="s">
        <v>1771</v>
      </c>
      <c r="B899" s="32" t="s">
        <v>1772</v>
      </c>
      <c r="C899" s="32"/>
      <c r="D899"/>
      <c r="E899" s="33"/>
      <c r="F899" s="31" t="s">
        <v>2449</v>
      </c>
      <c r="G899" t="s">
        <v>2449</v>
      </c>
      <c r="H899" s="32">
        <f t="shared" si="153"/>
        <v>1</v>
      </c>
      <c r="I899" s="34" t="str">
        <f t="shared" si="151"/>
        <v>No</v>
      </c>
      <c r="J899" s="31" t="s">
        <v>2449</v>
      </c>
      <c r="K899" t="s">
        <v>2449</v>
      </c>
      <c r="L899" s="14">
        <f t="shared" si="152"/>
        <v>1</v>
      </c>
      <c r="M899" s="35" t="str">
        <f t="shared" si="154"/>
        <v>No</v>
      </c>
      <c r="N899" s="31" t="s">
        <v>2449</v>
      </c>
      <c r="O899" t="s">
        <v>2449</v>
      </c>
      <c r="P899" s="14">
        <f t="shared" si="148"/>
        <v>1</v>
      </c>
      <c r="Q899" s="24" t="str">
        <f t="shared" si="155"/>
        <v>No</v>
      </c>
      <c r="R899" s="31" t="s">
        <v>2449</v>
      </c>
      <c r="S899" t="s">
        <v>2449</v>
      </c>
      <c r="T899" s="14">
        <f t="shared" si="156"/>
        <v>1</v>
      </c>
      <c r="U899" s="26" t="str">
        <f t="shared" si="157"/>
        <v>No</v>
      </c>
      <c r="V899" s="13" t="s">
        <v>2449</v>
      </c>
      <c r="W899" t="s">
        <v>2449</v>
      </c>
      <c r="X899" s="14">
        <f t="shared" si="149"/>
        <v>1</v>
      </c>
      <c r="Y899" s="10" t="str">
        <f t="shared" si="150"/>
        <v>No</v>
      </c>
    </row>
    <row r="900" spans="1:25">
      <c r="A900" s="32" t="s">
        <v>1773</v>
      </c>
      <c r="B900" s="32" t="s">
        <v>1774</v>
      </c>
      <c r="C900" s="32"/>
      <c r="D900"/>
      <c r="E900" s="33"/>
      <c r="F900" s="31" t="s">
        <v>2449</v>
      </c>
      <c r="G900" t="s">
        <v>2449</v>
      </c>
      <c r="H900" s="32">
        <f t="shared" si="153"/>
        <v>1</v>
      </c>
      <c r="I900" s="34" t="str">
        <f t="shared" si="151"/>
        <v>No</v>
      </c>
      <c r="J900" s="31" t="s">
        <v>2449</v>
      </c>
      <c r="K900" t="s">
        <v>2449</v>
      </c>
      <c r="L900" s="14">
        <f t="shared" si="152"/>
        <v>1</v>
      </c>
      <c r="M900" s="35" t="str">
        <f t="shared" si="154"/>
        <v>No</v>
      </c>
      <c r="N900" s="31" t="s">
        <v>2449</v>
      </c>
      <c r="O900" t="s">
        <v>2449</v>
      </c>
      <c r="P900" s="14">
        <f t="shared" si="148"/>
        <v>1</v>
      </c>
      <c r="Q900" s="24" t="str">
        <f t="shared" si="155"/>
        <v>No</v>
      </c>
      <c r="R900" s="31" t="s">
        <v>2449</v>
      </c>
      <c r="S900" t="s">
        <v>2449</v>
      </c>
      <c r="T900" s="14">
        <f t="shared" si="156"/>
        <v>1</v>
      </c>
      <c r="U900" s="26" t="str">
        <f t="shared" si="157"/>
        <v>No</v>
      </c>
      <c r="V900" s="13" t="s">
        <v>2449</v>
      </c>
      <c r="W900" t="s">
        <v>2449</v>
      </c>
      <c r="X900" s="14">
        <f t="shared" si="149"/>
        <v>1</v>
      </c>
      <c r="Y900" s="10" t="str">
        <f t="shared" si="150"/>
        <v>No</v>
      </c>
    </row>
    <row r="901" spans="1:25">
      <c r="A901" s="32" t="s">
        <v>1775</v>
      </c>
      <c r="B901" s="32" t="s">
        <v>1776</v>
      </c>
      <c r="C901" s="32"/>
      <c r="D901" t="s">
        <v>2598</v>
      </c>
      <c r="E901" s="33" t="s">
        <v>2598</v>
      </c>
      <c r="F901" s="31" t="s">
        <v>2449</v>
      </c>
      <c r="G901" t="s">
        <v>2450</v>
      </c>
      <c r="H901" s="32">
        <f t="shared" si="153"/>
        <v>0</v>
      </c>
      <c r="I901" s="34" t="s">
        <v>2449</v>
      </c>
      <c r="J901" s="31" t="s">
        <v>2449</v>
      </c>
      <c r="K901" t="s">
        <v>2449</v>
      </c>
      <c r="L901" s="14">
        <f t="shared" si="152"/>
        <v>1</v>
      </c>
      <c r="M901" s="35" t="str">
        <f t="shared" si="154"/>
        <v>No</v>
      </c>
      <c r="N901" s="31" t="s">
        <v>2449</v>
      </c>
      <c r="O901" t="s">
        <v>2449</v>
      </c>
      <c r="P901" s="14">
        <f t="shared" si="148"/>
        <v>1</v>
      </c>
      <c r="Q901" s="24" t="str">
        <f t="shared" si="155"/>
        <v>No</v>
      </c>
      <c r="R901" s="31" t="s">
        <v>2449</v>
      </c>
      <c r="S901" t="s">
        <v>2449</v>
      </c>
      <c r="T901" s="14">
        <f t="shared" si="156"/>
        <v>1</v>
      </c>
      <c r="U901" s="26" t="str">
        <f t="shared" si="157"/>
        <v>No</v>
      </c>
      <c r="V901" s="13" t="s">
        <v>2449</v>
      </c>
      <c r="W901" t="s">
        <v>2449</v>
      </c>
      <c r="X901" s="14">
        <f t="shared" si="149"/>
        <v>1</v>
      </c>
      <c r="Y901" s="10" t="str">
        <f t="shared" si="150"/>
        <v>No</v>
      </c>
    </row>
    <row r="902" spans="1:25">
      <c r="A902" s="32" t="s">
        <v>1777</v>
      </c>
      <c r="B902" s="32" t="s">
        <v>1778</v>
      </c>
      <c r="C902" s="32"/>
      <c r="D902" t="s">
        <v>2454</v>
      </c>
      <c r="E902" s="33" t="s">
        <v>2612</v>
      </c>
      <c r="F902" s="31" t="s">
        <v>2449</v>
      </c>
      <c r="G902" t="s">
        <v>2449</v>
      </c>
      <c r="H902" s="32">
        <f t="shared" si="153"/>
        <v>1</v>
      </c>
      <c r="I902" s="34" t="str">
        <f t="shared" si="151"/>
        <v>No</v>
      </c>
      <c r="J902" s="31" t="s">
        <v>2449</v>
      </c>
      <c r="K902" t="s">
        <v>2449</v>
      </c>
      <c r="L902" s="14">
        <f t="shared" si="152"/>
        <v>1</v>
      </c>
      <c r="M902" s="35" t="str">
        <f t="shared" si="154"/>
        <v>No</v>
      </c>
      <c r="N902" s="31" t="s">
        <v>2449</v>
      </c>
      <c r="O902" t="s">
        <v>2449</v>
      </c>
      <c r="P902" s="14">
        <f t="shared" si="148"/>
        <v>1</v>
      </c>
      <c r="Q902" s="24" t="str">
        <f t="shared" si="155"/>
        <v>No</v>
      </c>
      <c r="R902" s="31" t="s">
        <v>2449</v>
      </c>
      <c r="S902" t="s">
        <v>2449</v>
      </c>
      <c r="T902" s="14">
        <f t="shared" si="156"/>
        <v>1</v>
      </c>
      <c r="U902" s="26" t="str">
        <f t="shared" si="157"/>
        <v>No</v>
      </c>
      <c r="V902" s="13" t="s">
        <v>2449</v>
      </c>
      <c r="W902" t="s">
        <v>2449</v>
      </c>
      <c r="X902" s="14">
        <f t="shared" si="149"/>
        <v>1</v>
      </c>
      <c r="Y902" s="10" t="str">
        <f t="shared" si="150"/>
        <v>No</v>
      </c>
    </row>
    <row r="903" spans="1:25">
      <c r="A903" s="32" t="s">
        <v>1779</v>
      </c>
      <c r="B903" s="32" t="s">
        <v>1780</v>
      </c>
      <c r="C903" s="32"/>
      <c r="D903"/>
      <c r="E903" s="33"/>
      <c r="F903" s="31" t="s">
        <v>2449</v>
      </c>
      <c r="G903" t="s">
        <v>2449</v>
      </c>
      <c r="H903" s="32">
        <f t="shared" si="153"/>
        <v>1</v>
      </c>
      <c r="I903" s="34" t="str">
        <f t="shared" si="151"/>
        <v>No</v>
      </c>
      <c r="J903" s="31" t="s">
        <v>2449</v>
      </c>
      <c r="K903" t="s">
        <v>2449</v>
      </c>
      <c r="L903" s="14">
        <f t="shared" si="152"/>
        <v>1</v>
      </c>
      <c r="M903" s="35" t="str">
        <f t="shared" si="154"/>
        <v>No</v>
      </c>
      <c r="N903" s="31" t="s">
        <v>2449</v>
      </c>
      <c r="O903" t="s">
        <v>2449</v>
      </c>
      <c r="P903" s="14">
        <f t="shared" si="148"/>
        <v>1</v>
      </c>
      <c r="Q903" s="24" t="str">
        <f t="shared" si="155"/>
        <v>No</v>
      </c>
      <c r="R903" s="31" t="s">
        <v>2449</v>
      </c>
      <c r="S903" t="s">
        <v>2449</v>
      </c>
      <c r="T903" s="14">
        <f t="shared" si="156"/>
        <v>1</v>
      </c>
      <c r="U903" s="26" t="str">
        <f t="shared" si="157"/>
        <v>No</v>
      </c>
      <c r="V903" s="13" t="s">
        <v>2449</v>
      </c>
      <c r="W903" t="s">
        <v>2449</v>
      </c>
      <c r="X903" s="14">
        <f t="shared" si="149"/>
        <v>1</v>
      </c>
      <c r="Y903" s="10" t="str">
        <f t="shared" si="150"/>
        <v>No</v>
      </c>
    </row>
    <row r="904" spans="1:25">
      <c r="A904" s="32" t="s">
        <v>1781</v>
      </c>
      <c r="B904" s="32" t="s">
        <v>1782</v>
      </c>
      <c r="C904" s="32"/>
      <c r="D904"/>
      <c r="E904" s="33"/>
      <c r="F904" s="31" t="s">
        <v>2449</v>
      </c>
      <c r="G904" t="s">
        <v>2449</v>
      </c>
      <c r="H904" s="32">
        <f t="shared" si="153"/>
        <v>1</v>
      </c>
      <c r="I904" s="34" t="str">
        <f t="shared" si="151"/>
        <v>No</v>
      </c>
      <c r="J904" s="31" t="s">
        <v>2449</v>
      </c>
      <c r="K904" t="s">
        <v>2449</v>
      </c>
      <c r="L904" s="14">
        <f t="shared" si="152"/>
        <v>1</v>
      </c>
      <c r="M904" s="35" t="str">
        <f t="shared" si="154"/>
        <v>No</v>
      </c>
      <c r="N904" s="31" t="s">
        <v>2449</v>
      </c>
      <c r="O904" t="s">
        <v>2449</v>
      </c>
      <c r="P904" s="14">
        <f t="shared" si="148"/>
        <v>1</v>
      </c>
      <c r="Q904" s="24" t="str">
        <f t="shared" si="155"/>
        <v>No</v>
      </c>
      <c r="R904" s="31" t="s">
        <v>2449</v>
      </c>
      <c r="S904" t="s">
        <v>2449</v>
      </c>
      <c r="T904" s="14">
        <f t="shared" si="156"/>
        <v>1</v>
      </c>
      <c r="U904" s="26" t="str">
        <f t="shared" si="157"/>
        <v>No</v>
      </c>
      <c r="V904" s="13" t="s">
        <v>2449</v>
      </c>
      <c r="W904" t="s">
        <v>2449</v>
      </c>
      <c r="X904" s="14">
        <f t="shared" si="149"/>
        <v>1</v>
      </c>
      <c r="Y904" s="10" t="str">
        <f t="shared" si="150"/>
        <v>No</v>
      </c>
    </row>
    <row r="905" spans="1:25">
      <c r="A905" s="32" t="s">
        <v>1783</v>
      </c>
      <c r="B905" s="32" t="s">
        <v>1784</v>
      </c>
      <c r="C905" s="32"/>
      <c r="D905"/>
      <c r="E905" s="33"/>
      <c r="F905" s="31" t="s">
        <v>2449</v>
      </c>
      <c r="G905" t="s">
        <v>2449</v>
      </c>
      <c r="H905" s="32">
        <f t="shared" si="153"/>
        <v>1</v>
      </c>
      <c r="I905" s="34" t="str">
        <f t="shared" si="151"/>
        <v>No</v>
      </c>
      <c r="J905" s="31" t="s">
        <v>2449</v>
      </c>
      <c r="K905" t="s">
        <v>2449</v>
      </c>
      <c r="L905" s="14">
        <f t="shared" si="152"/>
        <v>1</v>
      </c>
      <c r="M905" s="35" t="str">
        <f t="shared" si="154"/>
        <v>No</v>
      </c>
      <c r="N905" s="31" t="s">
        <v>2449</v>
      </c>
      <c r="O905" t="s">
        <v>2449</v>
      </c>
      <c r="P905" s="14">
        <f t="shared" si="148"/>
        <v>1</v>
      </c>
      <c r="Q905" s="24" t="str">
        <f t="shared" si="155"/>
        <v>No</v>
      </c>
      <c r="R905" s="31" t="s">
        <v>2449</v>
      </c>
      <c r="S905" t="s">
        <v>2449</v>
      </c>
      <c r="T905" s="14">
        <f t="shared" si="156"/>
        <v>1</v>
      </c>
      <c r="U905" s="26" t="str">
        <f t="shared" si="157"/>
        <v>No</v>
      </c>
      <c r="V905" s="13" t="s">
        <v>2449</v>
      </c>
      <c r="W905" t="s">
        <v>2449</v>
      </c>
      <c r="X905" s="14">
        <f t="shared" si="149"/>
        <v>1</v>
      </c>
      <c r="Y905" s="10" t="str">
        <f t="shared" si="150"/>
        <v>No</v>
      </c>
    </row>
    <row r="906" spans="1:25">
      <c r="A906" s="32" t="s">
        <v>1785</v>
      </c>
      <c r="B906" s="32" t="s">
        <v>1786</v>
      </c>
      <c r="C906" s="32"/>
      <c r="D906"/>
      <c r="E906" s="33"/>
      <c r="F906" s="31" t="s">
        <v>2449</v>
      </c>
      <c r="G906" t="s">
        <v>2449</v>
      </c>
      <c r="H906" s="32">
        <f t="shared" si="153"/>
        <v>1</v>
      </c>
      <c r="I906" s="34" t="str">
        <f t="shared" si="151"/>
        <v>No</v>
      </c>
      <c r="J906" s="31" t="s">
        <v>2449</v>
      </c>
      <c r="K906" t="s">
        <v>2449</v>
      </c>
      <c r="L906" s="14">
        <f t="shared" si="152"/>
        <v>1</v>
      </c>
      <c r="M906" s="35" t="str">
        <f t="shared" si="154"/>
        <v>No</v>
      </c>
      <c r="N906" s="31" t="s">
        <v>2449</v>
      </c>
      <c r="O906" t="s">
        <v>2449</v>
      </c>
      <c r="P906" s="14">
        <f t="shared" si="148"/>
        <v>1</v>
      </c>
      <c r="Q906" s="24" t="str">
        <f t="shared" si="155"/>
        <v>No</v>
      </c>
      <c r="R906" s="31" t="s">
        <v>2449</v>
      </c>
      <c r="S906" t="s">
        <v>2449</v>
      </c>
      <c r="T906" s="14">
        <f t="shared" si="156"/>
        <v>1</v>
      </c>
      <c r="U906" s="26" t="str">
        <f t="shared" si="157"/>
        <v>No</v>
      </c>
      <c r="V906" s="13" t="s">
        <v>2449</v>
      </c>
      <c r="W906" t="s">
        <v>2449</v>
      </c>
      <c r="X906" s="14">
        <f t="shared" si="149"/>
        <v>1</v>
      </c>
      <c r="Y906" s="10" t="str">
        <f t="shared" si="150"/>
        <v>No</v>
      </c>
    </row>
    <row r="907" spans="1:25">
      <c r="A907" s="32" t="s">
        <v>1787</v>
      </c>
      <c r="B907" s="32" t="s">
        <v>1788</v>
      </c>
      <c r="C907" s="32"/>
      <c r="D907"/>
      <c r="E907" s="33"/>
      <c r="F907" s="31" t="s">
        <v>2449</v>
      </c>
      <c r="G907" t="s">
        <v>2449</v>
      </c>
      <c r="H907" s="32">
        <f t="shared" si="153"/>
        <v>1</v>
      </c>
      <c r="I907" s="34" t="str">
        <f t="shared" si="151"/>
        <v>No</v>
      </c>
      <c r="J907" s="31" t="s">
        <v>2449</v>
      </c>
      <c r="K907" t="s">
        <v>2449</v>
      </c>
      <c r="L907" s="14">
        <f t="shared" si="152"/>
        <v>1</v>
      </c>
      <c r="M907" s="35" t="str">
        <f t="shared" si="154"/>
        <v>No</v>
      </c>
      <c r="N907" s="31" t="s">
        <v>2449</v>
      </c>
      <c r="O907" t="s">
        <v>2449</v>
      </c>
      <c r="P907" s="14">
        <f t="shared" si="148"/>
        <v>1</v>
      </c>
      <c r="Q907" s="24" t="str">
        <f t="shared" si="155"/>
        <v>No</v>
      </c>
      <c r="R907" s="31" t="s">
        <v>2449</v>
      </c>
      <c r="S907" t="s">
        <v>2449</v>
      </c>
      <c r="T907" s="14">
        <f t="shared" si="156"/>
        <v>1</v>
      </c>
      <c r="U907" s="26" t="str">
        <f t="shared" si="157"/>
        <v>No</v>
      </c>
      <c r="V907" s="13" t="s">
        <v>2449</v>
      </c>
      <c r="W907" t="s">
        <v>2449</v>
      </c>
      <c r="X907" s="14">
        <f t="shared" si="149"/>
        <v>1</v>
      </c>
      <c r="Y907" s="10" t="str">
        <f t="shared" si="150"/>
        <v>No</v>
      </c>
    </row>
    <row r="908" spans="1:25">
      <c r="A908" s="32" t="s">
        <v>1789</v>
      </c>
      <c r="B908" s="32" t="s">
        <v>1790</v>
      </c>
      <c r="C908" s="32"/>
      <c r="D908" t="s">
        <v>2569</v>
      </c>
      <c r="E908" s="33"/>
      <c r="F908" s="31" t="s">
        <v>2449</v>
      </c>
      <c r="G908" t="s">
        <v>2450</v>
      </c>
      <c r="H908" s="32">
        <f t="shared" si="153"/>
        <v>0</v>
      </c>
      <c r="I908" s="34" t="s">
        <v>2450</v>
      </c>
      <c r="J908" s="31" t="s">
        <v>2449</v>
      </c>
      <c r="K908" t="s">
        <v>2449</v>
      </c>
      <c r="L908" s="14">
        <f t="shared" si="152"/>
        <v>1</v>
      </c>
      <c r="M908" s="35" t="str">
        <f t="shared" si="154"/>
        <v>No</v>
      </c>
      <c r="N908" s="31" t="s">
        <v>2449</v>
      </c>
      <c r="O908" t="s">
        <v>2449</v>
      </c>
      <c r="P908" s="14">
        <f t="shared" si="148"/>
        <v>1</v>
      </c>
      <c r="Q908" s="24" t="str">
        <f t="shared" si="155"/>
        <v>No</v>
      </c>
      <c r="R908" s="31" t="s">
        <v>2449</v>
      </c>
      <c r="S908" t="s">
        <v>2449</v>
      </c>
      <c r="T908" s="14">
        <f t="shared" si="156"/>
        <v>1</v>
      </c>
      <c r="U908" s="26" t="str">
        <f t="shared" si="157"/>
        <v>No</v>
      </c>
      <c r="V908" s="13" t="s">
        <v>2449</v>
      </c>
      <c r="W908" t="s">
        <v>2449</v>
      </c>
      <c r="X908" s="14">
        <f t="shared" si="149"/>
        <v>1</v>
      </c>
      <c r="Y908" s="10" t="str">
        <f t="shared" si="150"/>
        <v>No</v>
      </c>
    </row>
    <row r="909" spans="1:25">
      <c r="A909" s="32" t="s">
        <v>1791</v>
      </c>
      <c r="B909" s="32" t="s">
        <v>1792</v>
      </c>
      <c r="C909" s="32"/>
      <c r="D909"/>
      <c r="E909" s="33"/>
      <c r="F909" s="31" t="s">
        <v>2449</v>
      </c>
      <c r="G909" t="s">
        <v>2449</v>
      </c>
      <c r="H909" s="32">
        <f t="shared" si="153"/>
        <v>1</v>
      </c>
      <c r="I909" s="34" t="str">
        <f t="shared" si="151"/>
        <v>No</v>
      </c>
      <c r="J909" s="31" t="s">
        <v>2449</v>
      </c>
      <c r="K909" t="s">
        <v>2449</v>
      </c>
      <c r="L909" s="14">
        <f t="shared" si="152"/>
        <v>1</v>
      </c>
      <c r="M909" s="35" t="str">
        <f t="shared" si="154"/>
        <v>No</v>
      </c>
      <c r="N909" s="31" t="s">
        <v>2449</v>
      </c>
      <c r="O909" t="s">
        <v>2449</v>
      </c>
      <c r="P909" s="14">
        <f t="shared" si="148"/>
        <v>1</v>
      </c>
      <c r="Q909" s="24" t="str">
        <f t="shared" si="155"/>
        <v>No</v>
      </c>
      <c r="R909" s="31" t="s">
        <v>2449</v>
      </c>
      <c r="S909" t="s">
        <v>2449</v>
      </c>
      <c r="T909" s="14">
        <f t="shared" si="156"/>
        <v>1</v>
      </c>
      <c r="U909" s="26" t="str">
        <f t="shared" si="157"/>
        <v>No</v>
      </c>
      <c r="V909" s="13" t="s">
        <v>2449</v>
      </c>
      <c r="W909" t="s">
        <v>2449</v>
      </c>
      <c r="X909" s="14">
        <f t="shared" si="149"/>
        <v>1</v>
      </c>
      <c r="Y909" s="10" t="str">
        <f t="shared" si="150"/>
        <v>No</v>
      </c>
    </row>
    <row r="910" spans="1:25">
      <c r="A910" s="32" t="s">
        <v>1793</v>
      </c>
      <c r="B910" s="32" t="s">
        <v>1794</v>
      </c>
      <c r="C910" s="32"/>
      <c r="D910"/>
      <c r="E910" s="33"/>
      <c r="F910" s="31" t="s">
        <v>2449</v>
      </c>
      <c r="G910" t="s">
        <v>2449</v>
      </c>
      <c r="H910" s="32">
        <f t="shared" si="153"/>
        <v>1</v>
      </c>
      <c r="I910" s="34" t="str">
        <f t="shared" si="151"/>
        <v>No</v>
      </c>
      <c r="J910" s="31" t="s">
        <v>2449</v>
      </c>
      <c r="K910" t="s">
        <v>2449</v>
      </c>
      <c r="L910" s="14">
        <f t="shared" si="152"/>
        <v>1</v>
      </c>
      <c r="M910" s="35" t="str">
        <f t="shared" si="154"/>
        <v>No</v>
      </c>
      <c r="N910" s="31" t="s">
        <v>2449</v>
      </c>
      <c r="O910" t="s">
        <v>2449</v>
      </c>
      <c r="P910" s="14">
        <f t="shared" si="148"/>
        <v>1</v>
      </c>
      <c r="Q910" s="24" t="str">
        <f t="shared" si="155"/>
        <v>No</v>
      </c>
      <c r="R910" s="31" t="s">
        <v>2449</v>
      </c>
      <c r="S910" t="s">
        <v>2449</v>
      </c>
      <c r="T910" s="14">
        <f t="shared" si="156"/>
        <v>1</v>
      </c>
      <c r="U910" s="26" t="str">
        <f t="shared" si="157"/>
        <v>No</v>
      </c>
      <c r="V910" s="13" t="s">
        <v>2450</v>
      </c>
      <c r="W910" t="s">
        <v>2449</v>
      </c>
      <c r="X910" s="14">
        <f t="shared" si="149"/>
        <v>0</v>
      </c>
      <c r="Y910" s="10" t="s">
        <v>2450</v>
      </c>
    </row>
    <row r="911" spans="1:25">
      <c r="A911" s="32" t="s">
        <v>1795</v>
      </c>
      <c r="B911" s="32" t="s">
        <v>1796</v>
      </c>
      <c r="C911" s="32"/>
      <c r="D911"/>
      <c r="E911" s="33"/>
      <c r="F911" s="31" t="s">
        <v>2449</v>
      </c>
      <c r="G911" t="s">
        <v>2449</v>
      </c>
      <c r="H911" s="32">
        <f t="shared" si="153"/>
        <v>1</v>
      </c>
      <c r="I911" s="34" t="str">
        <f t="shared" si="151"/>
        <v>No</v>
      </c>
      <c r="J911" s="31" t="s">
        <v>2449</v>
      </c>
      <c r="K911" t="s">
        <v>2449</v>
      </c>
      <c r="L911" s="14">
        <f t="shared" si="152"/>
        <v>1</v>
      </c>
      <c r="M911" s="35" t="str">
        <f t="shared" si="154"/>
        <v>No</v>
      </c>
      <c r="N911" s="31" t="s">
        <v>2449</v>
      </c>
      <c r="O911" t="s">
        <v>2449</v>
      </c>
      <c r="P911" s="14">
        <f t="shared" si="148"/>
        <v>1</v>
      </c>
      <c r="Q911" s="24" t="str">
        <f t="shared" si="155"/>
        <v>No</v>
      </c>
      <c r="R911" s="31" t="s">
        <v>2449</v>
      </c>
      <c r="S911" t="s">
        <v>2449</v>
      </c>
      <c r="T911" s="14">
        <f t="shared" si="156"/>
        <v>1</v>
      </c>
      <c r="U911" s="26" t="str">
        <f t="shared" si="157"/>
        <v>No</v>
      </c>
      <c r="V911" s="13" t="s">
        <v>2449</v>
      </c>
      <c r="W911" t="s">
        <v>2449</v>
      </c>
      <c r="X911" s="14">
        <f t="shared" si="149"/>
        <v>1</v>
      </c>
      <c r="Y911" s="10" t="str">
        <f t="shared" si="150"/>
        <v>No</v>
      </c>
    </row>
    <row r="912" spans="1:25">
      <c r="A912" s="32" t="s">
        <v>1797</v>
      </c>
      <c r="B912" s="32" t="s">
        <v>1798</v>
      </c>
      <c r="C912" s="32"/>
      <c r="D912"/>
      <c r="E912" s="33"/>
      <c r="F912" s="31" t="s">
        <v>2450</v>
      </c>
      <c r="G912" t="s">
        <v>2450</v>
      </c>
      <c r="H912" s="32">
        <f t="shared" si="153"/>
        <v>1</v>
      </c>
      <c r="I912" s="34" t="str">
        <f t="shared" si="151"/>
        <v>Yes</v>
      </c>
      <c r="J912" s="31" t="s">
        <v>2449</v>
      </c>
      <c r="K912" t="s">
        <v>2449</v>
      </c>
      <c r="L912" s="14">
        <f t="shared" si="152"/>
        <v>1</v>
      </c>
      <c r="M912" s="35" t="str">
        <f t="shared" si="154"/>
        <v>No</v>
      </c>
      <c r="N912" s="31" t="s">
        <v>2449</v>
      </c>
      <c r="O912" t="s">
        <v>2449</v>
      </c>
      <c r="P912" s="14">
        <f t="shared" ref="P912:P975" si="158">IF(N912=O912,1,0)</f>
        <v>1</v>
      </c>
      <c r="Q912" s="24" t="str">
        <f t="shared" si="155"/>
        <v>No</v>
      </c>
      <c r="R912" s="31" t="s">
        <v>2449</v>
      </c>
      <c r="S912" t="s">
        <v>2449</v>
      </c>
      <c r="T912" s="14">
        <f t="shared" si="156"/>
        <v>1</v>
      </c>
      <c r="U912" s="26" t="str">
        <f t="shared" si="157"/>
        <v>No</v>
      </c>
      <c r="V912" s="13" t="s">
        <v>2449</v>
      </c>
      <c r="W912" t="s">
        <v>2449</v>
      </c>
      <c r="X912" s="14">
        <f t="shared" si="149"/>
        <v>1</v>
      </c>
      <c r="Y912" s="10" t="str">
        <f t="shared" si="150"/>
        <v>No</v>
      </c>
    </row>
    <row r="913" spans="1:25">
      <c r="A913" s="32" t="s">
        <v>1799</v>
      </c>
      <c r="B913" s="32" t="s">
        <v>1800</v>
      </c>
      <c r="C913" s="32"/>
      <c r="D913"/>
      <c r="E913" s="33"/>
      <c r="F913" s="31" t="s">
        <v>2449</v>
      </c>
      <c r="G913" t="s">
        <v>2449</v>
      </c>
      <c r="H913" s="32">
        <f t="shared" si="153"/>
        <v>1</v>
      </c>
      <c r="I913" s="34" t="str">
        <f t="shared" si="151"/>
        <v>No</v>
      </c>
      <c r="J913" s="31" t="s">
        <v>2449</v>
      </c>
      <c r="K913" t="s">
        <v>2449</v>
      </c>
      <c r="L913" s="14">
        <f t="shared" si="152"/>
        <v>1</v>
      </c>
      <c r="M913" s="35" t="str">
        <f t="shared" si="154"/>
        <v>No</v>
      </c>
      <c r="N913" s="31" t="s">
        <v>2449</v>
      </c>
      <c r="O913" t="s">
        <v>2449</v>
      </c>
      <c r="P913" s="14">
        <f t="shared" si="158"/>
        <v>1</v>
      </c>
      <c r="Q913" s="24" t="str">
        <f t="shared" si="155"/>
        <v>No</v>
      </c>
      <c r="R913" s="31" t="s">
        <v>2449</v>
      </c>
      <c r="S913" t="s">
        <v>2449</v>
      </c>
      <c r="T913" s="14">
        <f t="shared" si="156"/>
        <v>1</v>
      </c>
      <c r="U913" s="26" t="str">
        <f t="shared" si="157"/>
        <v>No</v>
      </c>
      <c r="V913" s="13" t="s">
        <v>2449</v>
      </c>
      <c r="W913" t="s">
        <v>2449</v>
      </c>
      <c r="X913" s="14">
        <f t="shared" si="149"/>
        <v>1</v>
      </c>
      <c r="Y913" s="10" t="str">
        <f t="shared" si="150"/>
        <v>No</v>
      </c>
    </row>
    <row r="914" spans="1:25">
      <c r="A914" s="32" t="s">
        <v>1801</v>
      </c>
      <c r="B914" s="32" t="s">
        <v>1802</v>
      </c>
      <c r="C914" s="32"/>
      <c r="D914" t="s">
        <v>2599</v>
      </c>
      <c r="E914" s="33" t="s">
        <v>2599</v>
      </c>
      <c r="F914" s="31" t="s">
        <v>2449</v>
      </c>
      <c r="G914" t="s">
        <v>2449</v>
      </c>
      <c r="H914" s="32">
        <f t="shared" si="153"/>
        <v>1</v>
      </c>
      <c r="I914" s="34" t="str">
        <f t="shared" si="151"/>
        <v>No</v>
      </c>
      <c r="J914" s="31" t="s">
        <v>2449</v>
      </c>
      <c r="K914" t="s">
        <v>2449</v>
      </c>
      <c r="L914" s="14">
        <f t="shared" si="152"/>
        <v>1</v>
      </c>
      <c r="M914" s="35" t="str">
        <f t="shared" si="154"/>
        <v>No</v>
      </c>
      <c r="N914" s="31" t="s">
        <v>2449</v>
      </c>
      <c r="O914" t="s">
        <v>2449</v>
      </c>
      <c r="P914" s="14">
        <f t="shared" si="158"/>
        <v>1</v>
      </c>
      <c r="Q914" s="24" t="str">
        <f t="shared" si="155"/>
        <v>No</v>
      </c>
      <c r="R914" s="31" t="s">
        <v>2449</v>
      </c>
      <c r="S914" t="s">
        <v>2449</v>
      </c>
      <c r="T914" s="14">
        <f t="shared" si="156"/>
        <v>1</v>
      </c>
      <c r="U914" s="26" t="str">
        <f t="shared" si="157"/>
        <v>No</v>
      </c>
      <c r="V914" s="13" t="s">
        <v>2449</v>
      </c>
      <c r="W914" t="s">
        <v>2449</v>
      </c>
      <c r="X914" s="14">
        <f t="shared" si="149"/>
        <v>1</v>
      </c>
      <c r="Y914" s="10" t="str">
        <f t="shared" si="150"/>
        <v>No</v>
      </c>
    </row>
    <row r="915" spans="1:25">
      <c r="A915" s="32" t="s">
        <v>1803</v>
      </c>
      <c r="B915" s="32" t="s">
        <v>1804</v>
      </c>
      <c r="C915" s="32"/>
      <c r="D915"/>
      <c r="E915" s="33"/>
      <c r="F915" s="31" t="s">
        <v>2449</v>
      </c>
      <c r="G915" t="s">
        <v>2449</v>
      </c>
      <c r="H915" s="32">
        <f t="shared" si="153"/>
        <v>1</v>
      </c>
      <c r="I915" s="34" t="str">
        <f t="shared" si="151"/>
        <v>No</v>
      </c>
      <c r="J915" s="31" t="s">
        <v>2449</v>
      </c>
      <c r="K915" t="s">
        <v>2449</v>
      </c>
      <c r="L915" s="14">
        <f t="shared" si="152"/>
        <v>1</v>
      </c>
      <c r="M915" s="35" t="str">
        <f t="shared" si="154"/>
        <v>No</v>
      </c>
      <c r="N915" s="31" t="s">
        <v>2449</v>
      </c>
      <c r="O915" t="s">
        <v>2449</v>
      </c>
      <c r="P915" s="14">
        <f t="shared" si="158"/>
        <v>1</v>
      </c>
      <c r="Q915" s="24" t="str">
        <f t="shared" si="155"/>
        <v>No</v>
      </c>
      <c r="R915" s="31" t="s">
        <v>2450</v>
      </c>
      <c r="S915" t="s">
        <v>2449</v>
      </c>
      <c r="T915" s="14">
        <f t="shared" si="156"/>
        <v>0</v>
      </c>
      <c r="U915" s="26" t="s">
        <v>2450</v>
      </c>
      <c r="V915" s="13" t="s">
        <v>2449</v>
      </c>
      <c r="W915" t="s">
        <v>2449</v>
      </c>
      <c r="X915" s="14">
        <f t="shared" si="149"/>
        <v>1</v>
      </c>
      <c r="Y915" s="10" t="str">
        <f t="shared" si="150"/>
        <v>No</v>
      </c>
    </row>
    <row r="916" spans="1:25">
      <c r="A916" s="32" t="s">
        <v>1805</v>
      </c>
      <c r="B916" s="32" t="s">
        <v>1806</v>
      </c>
      <c r="C916" s="32"/>
      <c r="D916"/>
      <c r="E916" s="33"/>
      <c r="F916" s="31" t="s">
        <v>2449</v>
      </c>
      <c r="G916" t="s">
        <v>2449</v>
      </c>
      <c r="H916" s="32">
        <f t="shared" si="153"/>
        <v>1</v>
      </c>
      <c r="I916" s="34" t="str">
        <f t="shared" si="151"/>
        <v>No</v>
      </c>
      <c r="J916" s="31" t="s">
        <v>2449</v>
      </c>
      <c r="K916" t="s">
        <v>2449</v>
      </c>
      <c r="L916" s="14">
        <f t="shared" si="152"/>
        <v>1</v>
      </c>
      <c r="M916" s="35" t="str">
        <f t="shared" si="154"/>
        <v>No</v>
      </c>
      <c r="N916" s="31" t="s">
        <v>2449</v>
      </c>
      <c r="O916" t="s">
        <v>2449</v>
      </c>
      <c r="P916" s="14">
        <f t="shared" si="158"/>
        <v>1</v>
      </c>
      <c r="Q916" s="24" t="str">
        <f t="shared" si="155"/>
        <v>No</v>
      </c>
      <c r="R916" s="31" t="s">
        <v>2449</v>
      </c>
      <c r="S916" t="s">
        <v>2450</v>
      </c>
      <c r="T916" s="14">
        <f t="shared" si="156"/>
        <v>0</v>
      </c>
      <c r="U916" s="26" t="s">
        <v>2450</v>
      </c>
      <c r="V916" s="13" t="s">
        <v>2449</v>
      </c>
      <c r="W916" t="s">
        <v>2449</v>
      </c>
      <c r="X916" s="14">
        <f t="shared" si="149"/>
        <v>1</v>
      </c>
      <c r="Y916" s="10" t="str">
        <f t="shared" si="150"/>
        <v>No</v>
      </c>
    </row>
    <row r="917" spans="1:25">
      <c r="A917" s="32" t="s">
        <v>1807</v>
      </c>
      <c r="B917" s="32" t="s">
        <v>1808</v>
      </c>
      <c r="C917" s="32"/>
      <c r="D917"/>
      <c r="E917" s="33"/>
      <c r="F917" s="31" t="s">
        <v>2449</v>
      </c>
      <c r="G917" t="s">
        <v>2449</v>
      </c>
      <c r="H917" s="32">
        <f t="shared" si="153"/>
        <v>1</v>
      </c>
      <c r="I917" s="34" t="str">
        <f t="shared" si="151"/>
        <v>No</v>
      </c>
      <c r="J917" s="31" t="s">
        <v>2449</v>
      </c>
      <c r="K917" t="s">
        <v>2449</v>
      </c>
      <c r="L917" s="14">
        <f t="shared" si="152"/>
        <v>1</v>
      </c>
      <c r="M917" s="35" t="str">
        <f t="shared" si="154"/>
        <v>No</v>
      </c>
      <c r="N917" s="31" t="s">
        <v>2449</v>
      </c>
      <c r="O917" t="s">
        <v>2449</v>
      </c>
      <c r="P917" s="14">
        <f t="shared" si="158"/>
        <v>1</v>
      </c>
      <c r="Q917" s="24" t="str">
        <f t="shared" si="155"/>
        <v>No</v>
      </c>
      <c r="R917" s="31" t="s">
        <v>2449</v>
      </c>
      <c r="S917" t="s">
        <v>2449</v>
      </c>
      <c r="T917" s="14">
        <f t="shared" si="156"/>
        <v>1</v>
      </c>
      <c r="U917" s="26" t="str">
        <f t="shared" si="157"/>
        <v>No</v>
      </c>
      <c r="V917" s="13" t="s">
        <v>2450</v>
      </c>
      <c r="W917" t="s">
        <v>2449</v>
      </c>
      <c r="X917" s="14">
        <f t="shared" ref="X917:X980" si="159">IF(V917=W917,1,0)</f>
        <v>0</v>
      </c>
      <c r="Y917" s="10" t="s">
        <v>2450</v>
      </c>
    </row>
    <row r="918" spans="1:25">
      <c r="A918" s="32" t="s">
        <v>1809</v>
      </c>
      <c r="B918" s="32" t="s">
        <v>1810</v>
      </c>
      <c r="C918" s="32"/>
      <c r="D918"/>
      <c r="E918" s="33"/>
      <c r="F918" s="31" t="s">
        <v>2449</v>
      </c>
      <c r="G918" t="s">
        <v>2449</v>
      </c>
      <c r="H918" s="32">
        <f t="shared" si="153"/>
        <v>1</v>
      </c>
      <c r="I918" s="34" t="str">
        <f t="shared" si="151"/>
        <v>No</v>
      </c>
      <c r="J918" s="31" t="s">
        <v>2449</v>
      </c>
      <c r="K918" t="s">
        <v>2449</v>
      </c>
      <c r="L918" s="14">
        <f t="shared" si="152"/>
        <v>1</v>
      </c>
      <c r="M918" s="35" t="str">
        <f t="shared" si="154"/>
        <v>No</v>
      </c>
      <c r="N918" s="31" t="s">
        <v>2449</v>
      </c>
      <c r="O918" t="s">
        <v>2449</v>
      </c>
      <c r="P918" s="14">
        <f t="shared" si="158"/>
        <v>1</v>
      </c>
      <c r="Q918" s="24" t="str">
        <f t="shared" si="155"/>
        <v>No</v>
      </c>
      <c r="R918" s="31" t="s">
        <v>2449</v>
      </c>
      <c r="S918" t="s">
        <v>2449</v>
      </c>
      <c r="T918" s="14">
        <f t="shared" si="156"/>
        <v>1</v>
      </c>
      <c r="U918" s="26" t="str">
        <f t="shared" si="157"/>
        <v>No</v>
      </c>
      <c r="V918" s="13" t="s">
        <v>2449</v>
      </c>
      <c r="W918" t="s">
        <v>2449</v>
      </c>
      <c r="X918" s="14">
        <f t="shared" si="159"/>
        <v>1</v>
      </c>
      <c r="Y918" s="10" t="str">
        <f t="shared" ref="Y918:Y980" si="160">IF(X918=1,W918, )</f>
        <v>No</v>
      </c>
    </row>
    <row r="919" spans="1:25">
      <c r="A919" s="32" t="s">
        <v>1811</v>
      </c>
      <c r="B919" s="32" t="s">
        <v>1812</v>
      </c>
      <c r="C919" s="32"/>
      <c r="D919"/>
      <c r="E919" s="33"/>
      <c r="F919" s="31" t="s">
        <v>2449</v>
      </c>
      <c r="G919" t="s">
        <v>2449</v>
      </c>
      <c r="H919" s="32">
        <f t="shared" si="153"/>
        <v>1</v>
      </c>
      <c r="I919" s="34" t="str">
        <f t="shared" si="151"/>
        <v>No</v>
      </c>
      <c r="J919" s="31" t="s">
        <v>2449</v>
      </c>
      <c r="K919" t="s">
        <v>2449</v>
      </c>
      <c r="L919" s="14">
        <f t="shared" si="152"/>
        <v>1</v>
      </c>
      <c r="M919" s="35" t="str">
        <f t="shared" si="154"/>
        <v>No</v>
      </c>
      <c r="N919" s="31" t="s">
        <v>2449</v>
      </c>
      <c r="O919" t="s">
        <v>2449</v>
      </c>
      <c r="P919" s="14">
        <f t="shared" si="158"/>
        <v>1</v>
      </c>
      <c r="Q919" s="24" t="str">
        <f t="shared" si="155"/>
        <v>No</v>
      </c>
      <c r="R919" s="31" t="s">
        <v>2449</v>
      </c>
      <c r="S919" t="s">
        <v>2449</v>
      </c>
      <c r="T919" s="14">
        <f t="shared" si="156"/>
        <v>1</v>
      </c>
      <c r="U919" s="26" t="str">
        <f t="shared" si="157"/>
        <v>No</v>
      </c>
      <c r="V919" s="13" t="s">
        <v>2449</v>
      </c>
      <c r="W919" t="s">
        <v>2449</v>
      </c>
      <c r="X919" s="14">
        <f t="shared" si="159"/>
        <v>1</v>
      </c>
      <c r="Y919" s="10" t="str">
        <f t="shared" si="160"/>
        <v>No</v>
      </c>
    </row>
    <row r="920" spans="1:25">
      <c r="A920" s="32" t="s">
        <v>1813</v>
      </c>
      <c r="B920" s="32" t="s">
        <v>1814</v>
      </c>
      <c r="C920" s="32"/>
      <c r="D920"/>
      <c r="E920" s="33"/>
      <c r="F920" s="31" t="s">
        <v>2449</v>
      </c>
      <c r="G920" t="s">
        <v>2449</v>
      </c>
      <c r="H920" s="32">
        <f t="shared" si="153"/>
        <v>1</v>
      </c>
      <c r="I920" s="34" t="str">
        <f t="shared" ref="I920:I983" si="161">IF(H920=1,G920, )</f>
        <v>No</v>
      </c>
      <c r="J920" s="31" t="s">
        <v>2449</v>
      </c>
      <c r="K920" t="s">
        <v>2449</v>
      </c>
      <c r="L920" s="14">
        <f t="shared" ref="L920:L983" si="162">IF(J920=K920,1,0)</f>
        <v>1</v>
      </c>
      <c r="M920" s="35" t="str">
        <f t="shared" si="154"/>
        <v>No</v>
      </c>
      <c r="N920" s="31" t="s">
        <v>2449</v>
      </c>
      <c r="O920" t="s">
        <v>2449</v>
      </c>
      <c r="P920" s="14">
        <f t="shared" si="158"/>
        <v>1</v>
      </c>
      <c r="Q920" s="24" t="str">
        <f t="shared" si="155"/>
        <v>No</v>
      </c>
      <c r="R920" s="31" t="s">
        <v>2449</v>
      </c>
      <c r="S920" t="s">
        <v>2449</v>
      </c>
      <c r="T920" s="14">
        <f t="shared" si="156"/>
        <v>1</v>
      </c>
      <c r="U920" s="26" t="str">
        <f t="shared" si="157"/>
        <v>No</v>
      </c>
      <c r="V920" s="13" t="s">
        <v>2449</v>
      </c>
      <c r="W920" t="s">
        <v>2449</v>
      </c>
      <c r="X920" s="14">
        <f t="shared" si="159"/>
        <v>1</v>
      </c>
      <c r="Y920" s="10" t="str">
        <f t="shared" si="160"/>
        <v>No</v>
      </c>
    </row>
    <row r="921" spans="1:25">
      <c r="A921" s="32" t="s">
        <v>1815</v>
      </c>
      <c r="B921" s="32" t="s">
        <v>1816</v>
      </c>
      <c r="C921" s="32"/>
      <c r="D921"/>
      <c r="E921" s="33"/>
      <c r="F921" s="31" t="s">
        <v>2449</v>
      </c>
      <c r="G921" t="s">
        <v>2449</v>
      </c>
      <c r="H921" s="32">
        <f t="shared" ref="H921:H984" si="163">IF(F921=G921,1,0)</f>
        <v>1</v>
      </c>
      <c r="I921" s="34" t="str">
        <f t="shared" si="161"/>
        <v>No</v>
      </c>
      <c r="J921" s="31" t="s">
        <v>2450</v>
      </c>
      <c r="K921" t="s">
        <v>2449</v>
      </c>
      <c r="L921" s="14">
        <f t="shared" si="162"/>
        <v>0</v>
      </c>
      <c r="M921" s="35" t="s">
        <v>2449</v>
      </c>
      <c r="N921" s="31" t="s">
        <v>2449</v>
      </c>
      <c r="O921" t="s">
        <v>2449</v>
      </c>
      <c r="P921" s="14">
        <f t="shared" si="158"/>
        <v>1</v>
      </c>
      <c r="Q921" s="24" t="str">
        <f t="shared" ref="Q921:Q984" si="164">IF(P921=1,O921, )</f>
        <v>No</v>
      </c>
      <c r="R921" s="31" t="s">
        <v>2449</v>
      </c>
      <c r="S921" t="s">
        <v>2449</v>
      </c>
      <c r="T921" s="14">
        <f t="shared" ref="T921:T984" si="165">IF(R921=S921,1,0)</f>
        <v>1</v>
      </c>
      <c r="U921" s="26" t="str">
        <f t="shared" si="157"/>
        <v>No</v>
      </c>
      <c r="V921" s="13" t="s">
        <v>2449</v>
      </c>
      <c r="W921" t="s">
        <v>2449</v>
      </c>
      <c r="X921" s="14">
        <f t="shared" si="159"/>
        <v>1</v>
      </c>
      <c r="Y921" s="10" t="str">
        <f t="shared" si="160"/>
        <v>No</v>
      </c>
    </row>
    <row r="922" spans="1:25">
      <c r="A922" s="32" t="s">
        <v>1817</v>
      </c>
      <c r="B922" s="32" t="s">
        <v>1818</v>
      </c>
      <c r="C922" s="32"/>
      <c r="D922"/>
      <c r="E922" s="33"/>
      <c r="F922" s="31" t="s">
        <v>2449</v>
      </c>
      <c r="G922" t="s">
        <v>2449</v>
      </c>
      <c r="H922" s="32">
        <f t="shared" si="163"/>
        <v>1</v>
      </c>
      <c r="I922" s="34" t="str">
        <f t="shared" si="161"/>
        <v>No</v>
      </c>
      <c r="J922" s="31" t="s">
        <v>2449</v>
      </c>
      <c r="K922" t="s">
        <v>2449</v>
      </c>
      <c r="L922" s="14">
        <f t="shared" si="162"/>
        <v>1</v>
      </c>
      <c r="M922" s="35" t="str">
        <f t="shared" ref="M922:M984" si="166">IF(L922=1,K922, )</f>
        <v>No</v>
      </c>
      <c r="N922" s="31" t="s">
        <v>2450</v>
      </c>
      <c r="O922" t="s">
        <v>2449</v>
      </c>
      <c r="P922" s="14">
        <f t="shared" si="158"/>
        <v>0</v>
      </c>
      <c r="Q922" s="24" t="s">
        <v>2449</v>
      </c>
      <c r="R922" s="31" t="s">
        <v>2449</v>
      </c>
      <c r="S922" t="s">
        <v>2449</v>
      </c>
      <c r="T922" s="14">
        <f t="shared" si="165"/>
        <v>1</v>
      </c>
      <c r="U922" s="26" t="str">
        <f t="shared" ref="U922:U985" si="167">IF(T922=1,S922, 0)</f>
        <v>No</v>
      </c>
      <c r="V922" s="13" t="s">
        <v>2449</v>
      </c>
      <c r="W922" t="s">
        <v>2449</v>
      </c>
      <c r="X922" s="14">
        <f t="shared" si="159"/>
        <v>1</v>
      </c>
      <c r="Y922" s="10" t="str">
        <f t="shared" si="160"/>
        <v>No</v>
      </c>
    </row>
    <row r="923" spans="1:25">
      <c r="A923" s="32" t="s">
        <v>1819</v>
      </c>
      <c r="B923" s="32" t="s">
        <v>1820</v>
      </c>
      <c r="C923" s="32"/>
      <c r="D923"/>
      <c r="E923" s="33"/>
      <c r="F923" s="31" t="s">
        <v>2449</v>
      </c>
      <c r="G923" t="s">
        <v>2449</v>
      </c>
      <c r="H923" s="32">
        <f t="shared" si="163"/>
        <v>1</v>
      </c>
      <c r="I923" s="34" t="str">
        <f t="shared" si="161"/>
        <v>No</v>
      </c>
      <c r="J923" s="31" t="s">
        <v>2449</v>
      </c>
      <c r="K923" t="s">
        <v>2449</v>
      </c>
      <c r="L923" s="14">
        <f t="shared" si="162"/>
        <v>1</v>
      </c>
      <c r="M923" s="35" t="str">
        <f t="shared" si="166"/>
        <v>No</v>
      </c>
      <c r="N923" s="31" t="s">
        <v>2449</v>
      </c>
      <c r="O923" t="s">
        <v>2449</v>
      </c>
      <c r="P923" s="14">
        <f t="shared" si="158"/>
        <v>1</v>
      </c>
      <c r="Q923" s="24" t="str">
        <f t="shared" si="164"/>
        <v>No</v>
      </c>
      <c r="R923" s="31" t="s">
        <v>2449</v>
      </c>
      <c r="S923" t="s">
        <v>2449</v>
      </c>
      <c r="T923" s="14">
        <f t="shared" si="165"/>
        <v>1</v>
      </c>
      <c r="U923" s="26" t="str">
        <f t="shared" si="167"/>
        <v>No</v>
      </c>
      <c r="V923" s="13" t="s">
        <v>2449</v>
      </c>
      <c r="W923" t="s">
        <v>2449</v>
      </c>
      <c r="X923" s="14">
        <f t="shared" si="159"/>
        <v>1</v>
      </c>
      <c r="Y923" s="10" t="str">
        <f t="shared" si="160"/>
        <v>No</v>
      </c>
    </row>
    <row r="924" spans="1:25">
      <c r="A924" s="32" t="s">
        <v>1821</v>
      </c>
      <c r="B924" s="32" t="s">
        <v>1822</v>
      </c>
      <c r="C924" s="32"/>
      <c r="D924"/>
      <c r="E924" s="33"/>
      <c r="F924" s="31" t="s">
        <v>2449</v>
      </c>
      <c r="G924" t="s">
        <v>2449</v>
      </c>
      <c r="H924" s="32">
        <f t="shared" si="163"/>
        <v>1</v>
      </c>
      <c r="I924" s="34" t="str">
        <f t="shared" si="161"/>
        <v>No</v>
      </c>
      <c r="J924" s="31" t="s">
        <v>2449</v>
      </c>
      <c r="K924" t="s">
        <v>2449</v>
      </c>
      <c r="L924" s="14">
        <f t="shared" si="162"/>
        <v>1</v>
      </c>
      <c r="M924" s="35" t="str">
        <f t="shared" si="166"/>
        <v>No</v>
      </c>
      <c r="N924" s="31" t="s">
        <v>2449</v>
      </c>
      <c r="O924" t="s">
        <v>2449</v>
      </c>
      <c r="P924" s="14">
        <f t="shared" si="158"/>
        <v>1</v>
      </c>
      <c r="Q924" s="24" t="str">
        <f t="shared" si="164"/>
        <v>No</v>
      </c>
      <c r="R924" s="31" t="s">
        <v>2449</v>
      </c>
      <c r="S924" t="s">
        <v>2449</v>
      </c>
      <c r="T924" s="14">
        <f t="shared" si="165"/>
        <v>1</v>
      </c>
      <c r="U924" s="26" t="str">
        <f t="shared" si="167"/>
        <v>No</v>
      </c>
      <c r="V924" s="13" t="s">
        <v>2449</v>
      </c>
      <c r="W924" t="s">
        <v>2449</v>
      </c>
      <c r="X924" s="14">
        <f t="shared" si="159"/>
        <v>1</v>
      </c>
      <c r="Y924" s="10" t="str">
        <f t="shared" si="160"/>
        <v>No</v>
      </c>
    </row>
    <row r="925" spans="1:25">
      <c r="A925" s="32" t="s">
        <v>1823</v>
      </c>
      <c r="B925" s="32" t="s">
        <v>1824</v>
      </c>
      <c r="C925" s="32"/>
      <c r="D925"/>
      <c r="E925" s="33"/>
      <c r="F925" s="31" t="s">
        <v>2449</v>
      </c>
      <c r="G925" t="s">
        <v>2449</v>
      </c>
      <c r="H925" s="32">
        <f t="shared" si="163"/>
        <v>1</v>
      </c>
      <c r="I925" s="34" t="str">
        <f t="shared" si="161"/>
        <v>No</v>
      </c>
      <c r="J925" s="31" t="s">
        <v>2449</v>
      </c>
      <c r="K925" t="s">
        <v>2449</v>
      </c>
      <c r="L925" s="14">
        <f t="shared" si="162"/>
        <v>1</v>
      </c>
      <c r="M925" s="35" t="str">
        <f t="shared" si="166"/>
        <v>No</v>
      </c>
      <c r="N925" s="31" t="s">
        <v>2449</v>
      </c>
      <c r="O925" t="s">
        <v>2449</v>
      </c>
      <c r="P925" s="14">
        <f t="shared" si="158"/>
        <v>1</v>
      </c>
      <c r="Q925" s="24" t="str">
        <f t="shared" si="164"/>
        <v>No</v>
      </c>
      <c r="R925" s="31" t="s">
        <v>2449</v>
      </c>
      <c r="S925" t="s">
        <v>2449</v>
      </c>
      <c r="T925" s="14">
        <f t="shared" si="165"/>
        <v>1</v>
      </c>
      <c r="U925" s="26" t="str">
        <f t="shared" si="167"/>
        <v>No</v>
      </c>
      <c r="V925" s="13" t="s">
        <v>2449</v>
      </c>
      <c r="W925" t="s">
        <v>2449</v>
      </c>
      <c r="X925" s="14">
        <f t="shared" si="159"/>
        <v>1</v>
      </c>
      <c r="Y925" s="10" t="str">
        <f t="shared" si="160"/>
        <v>No</v>
      </c>
    </row>
    <row r="926" spans="1:25">
      <c r="A926" s="32" t="s">
        <v>1825</v>
      </c>
      <c r="B926" s="32" t="s">
        <v>1826</v>
      </c>
      <c r="C926" s="32"/>
      <c r="D926"/>
      <c r="E926" s="33"/>
      <c r="F926" s="31" t="s">
        <v>2449</v>
      </c>
      <c r="G926" t="s">
        <v>2449</v>
      </c>
      <c r="H926" s="32">
        <f t="shared" si="163"/>
        <v>1</v>
      </c>
      <c r="I926" s="34" t="str">
        <f t="shared" si="161"/>
        <v>No</v>
      </c>
      <c r="J926" s="31" t="s">
        <v>2449</v>
      </c>
      <c r="K926" t="s">
        <v>2449</v>
      </c>
      <c r="L926" s="14">
        <f t="shared" si="162"/>
        <v>1</v>
      </c>
      <c r="M926" s="35" t="str">
        <f t="shared" si="166"/>
        <v>No</v>
      </c>
      <c r="N926" s="31" t="s">
        <v>2449</v>
      </c>
      <c r="O926" t="s">
        <v>2449</v>
      </c>
      <c r="P926" s="14">
        <f t="shared" si="158"/>
        <v>1</v>
      </c>
      <c r="Q926" s="24" t="str">
        <f t="shared" si="164"/>
        <v>No</v>
      </c>
      <c r="R926" s="31" t="s">
        <v>2449</v>
      </c>
      <c r="S926" t="s">
        <v>2449</v>
      </c>
      <c r="T926" s="14">
        <f t="shared" si="165"/>
        <v>1</v>
      </c>
      <c r="U926" s="26" t="str">
        <f t="shared" si="167"/>
        <v>No</v>
      </c>
      <c r="V926" s="13" t="s">
        <v>2450</v>
      </c>
      <c r="W926" t="s">
        <v>2450</v>
      </c>
      <c r="X926" s="14">
        <f t="shared" si="159"/>
        <v>1</v>
      </c>
      <c r="Y926" s="10" t="str">
        <f t="shared" si="160"/>
        <v>Yes</v>
      </c>
    </row>
    <row r="927" spans="1:25">
      <c r="A927" s="32" t="s">
        <v>1827</v>
      </c>
      <c r="B927" s="32" t="s">
        <v>1828</v>
      </c>
      <c r="C927" s="32"/>
      <c r="D927" t="s">
        <v>2600</v>
      </c>
      <c r="E927" s="33"/>
      <c r="F927" s="31" t="s">
        <v>2449</v>
      </c>
      <c r="G927" t="s">
        <v>2449</v>
      </c>
      <c r="H927" s="32">
        <f t="shared" si="163"/>
        <v>1</v>
      </c>
      <c r="I927" s="34" t="str">
        <f t="shared" si="161"/>
        <v>No</v>
      </c>
      <c r="J927" s="31" t="s">
        <v>2449</v>
      </c>
      <c r="K927" t="s">
        <v>2449</v>
      </c>
      <c r="L927" s="14">
        <f t="shared" si="162"/>
        <v>1</v>
      </c>
      <c r="M927" s="35" t="str">
        <f t="shared" si="166"/>
        <v>No</v>
      </c>
      <c r="N927" s="31" t="s">
        <v>2449</v>
      </c>
      <c r="O927" t="s">
        <v>2449</v>
      </c>
      <c r="P927" s="14">
        <f t="shared" si="158"/>
        <v>1</v>
      </c>
      <c r="Q927" s="24" t="str">
        <f t="shared" si="164"/>
        <v>No</v>
      </c>
      <c r="R927" s="31" t="s">
        <v>2449</v>
      </c>
      <c r="S927" t="s">
        <v>2449</v>
      </c>
      <c r="T927" s="14">
        <f t="shared" si="165"/>
        <v>1</v>
      </c>
      <c r="U927" s="26" t="str">
        <f t="shared" si="167"/>
        <v>No</v>
      </c>
      <c r="V927" s="13" t="s">
        <v>2449</v>
      </c>
      <c r="W927" t="s">
        <v>2449</v>
      </c>
      <c r="X927" s="14">
        <f t="shared" si="159"/>
        <v>1</v>
      </c>
      <c r="Y927" s="10" t="str">
        <f t="shared" si="160"/>
        <v>No</v>
      </c>
    </row>
    <row r="928" spans="1:25">
      <c r="A928" s="32" t="s">
        <v>1829</v>
      </c>
      <c r="B928" s="32" t="s">
        <v>1830</v>
      </c>
      <c r="C928" s="32"/>
      <c r="D928"/>
      <c r="E928" s="33"/>
      <c r="F928" s="31" t="s">
        <v>2449</v>
      </c>
      <c r="G928" t="s">
        <v>2449</v>
      </c>
      <c r="H928" s="32">
        <f t="shared" si="163"/>
        <v>1</v>
      </c>
      <c r="I928" s="34" t="str">
        <f t="shared" si="161"/>
        <v>No</v>
      </c>
      <c r="J928" s="31" t="s">
        <v>2449</v>
      </c>
      <c r="K928" t="s">
        <v>2449</v>
      </c>
      <c r="L928" s="14">
        <f t="shared" si="162"/>
        <v>1</v>
      </c>
      <c r="M928" s="35" t="str">
        <f t="shared" si="166"/>
        <v>No</v>
      </c>
      <c r="N928" s="31" t="s">
        <v>2449</v>
      </c>
      <c r="O928" t="s">
        <v>2449</v>
      </c>
      <c r="P928" s="14">
        <f t="shared" si="158"/>
        <v>1</v>
      </c>
      <c r="Q928" s="24" t="str">
        <f t="shared" si="164"/>
        <v>No</v>
      </c>
      <c r="R928" s="31" t="s">
        <v>2449</v>
      </c>
      <c r="S928" t="s">
        <v>2449</v>
      </c>
      <c r="T928" s="14">
        <f t="shared" si="165"/>
        <v>1</v>
      </c>
      <c r="U928" s="26" t="str">
        <f t="shared" si="167"/>
        <v>No</v>
      </c>
      <c r="V928" s="13" t="s">
        <v>2449</v>
      </c>
      <c r="W928" t="s">
        <v>2449</v>
      </c>
      <c r="X928" s="14">
        <f t="shared" si="159"/>
        <v>1</v>
      </c>
      <c r="Y928" s="10" t="str">
        <f t="shared" si="160"/>
        <v>No</v>
      </c>
    </row>
    <row r="929" spans="1:25">
      <c r="A929" s="32" t="s">
        <v>1831</v>
      </c>
      <c r="B929" s="32" t="s">
        <v>1832</v>
      </c>
      <c r="C929" s="32"/>
      <c r="D929"/>
      <c r="E929" s="33"/>
      <c r="F929" s="31" t="s">
        <v>2449</v>
      </c>
      <c r="G929" t="s">
        <v>2449</v>
      </c>
      <c r="H929" s="32">
        <f t="shared" si="163"/>
        <v>1</v>
      </c>
      <c r="I929" s="34" t="str">
        <f t="shared" si="161"/>
        <v>No</v>
      </c>
      <c r="J929" s="31" t="s">
        <v>2449</v>
      </c>
      <c r="K929" t="s">
        <v>2449</v>
      </c>
      <c r="L929" s="14">
        <f t="shared" si="162"/>
        <v>1</v>
      </c>
      <c r="M929" s="35" t="str">
        <f t="shared" si="166"/>
        <v>No</v>
      </c>
      <c r="N929" s="31" t="s">
        <v>2449</v>
      </c>
      <c r="O929" t="s">
        <v>2449</v>
      </c>
      <c r="P929" s="14">
        <f t="shared" si="158"/>
        <v>1</v>
      </c>
      <c r="Q929" s="24" t="str">
        <f t="shared" si="164"/>
        <v>No</v>
      </c>
      <c r="R929" s="31" t="s">
        <v>2449</v>
      </c>
      <c r="S929" t="s">
        <v>2449</v>
      </c>
      <c r="T929" s="14">
        <f t="shared" si="165"/>
        <v>1</v>
      </c>
      <c r="U929" s="26" t="str">
        <f t="shared" si="167"/>
        <v>No</v>
      </c>
      <c r="V929" s="13" t="s">
        <v>2449</v>
      </c>
      <c r="W929" t="s">
        <v>2449</v>
      </c>
      <c r="X929" s="14">
        <f t="shared" si="159"/>
        <v>1</v>
      </c>
      <c r="Y929" s="10" t="str">
        <f t="shared" si="160"/>
        <v>No</v>
      </c>
    </row>
    <row r="930" spans="1:25">
      <c r="A930" s="32" t="s">
        <v>1833</v>
      </c>
      <c r="B930" s="32" t="s">
        <v>1834</v>
      </c>
      <c r="C930" s="32"/>
      <c r="D930"/>
      <c r="E930" s="33"/>
      <c r="F930" s="31" t="s">
        <v>2449</v>
      </c>
      <c r="G930" t="s">
        <v>2449</v>
      </c>
      <c r="H930" s="32">
        <f t="shared" si="163"/>
        <v>1</v>
      </c>
      <c r="I930" s="34" t="str">
        <f t="shared" si="161"/>
        <v>No</v>
      </c>
      <c r="J930" s="31" t="s">
        <v>2449</v>
      </c>
      <c r="K930" t="s">
        <v>2449</v>
      </c>
      <c r="L930" s="14">
        <f t="shared" si="162"/>
        <v>1</v>
      </c>
      <c r="M930" s="35" t="str">
        <f t="shared" si="166"/>
        <v>No</v>
      </c>
      <c r="N930" s="31" t="s">
        <v>2449</v>
      </c>
      <c r="O930" t="s">
        <v>2449</v>
      </c>
      <c r="P930" s="14">
        <f t="shared" si="158"/>
        <v>1</v>
      </c>
      <c r="Q930" s="24" t="str">
        <f t="shared" si="164"/>
        <v>No</v>
      </c>
      <c r="R930" s="31" t="s">
        <v>2449</v>
      </c>
      <c r="S930" t="s">
        <v>2449</v>
      </c>
      <c r="T930" s="14">
        <f t="shared" si="165"/>
        <v>1</v>
      </c>
      <c r="U930" s="26" t="str">
        <f t="shared" si="167"/>
        <v>No</v>
      </c>
      <c r="V930" s="13" t="s">
        <v>2449</v>
      </c>
      <c r="W930" t="s">
        <v>2449</v>
      </c>
      <c r="X930" s="14">
        <f t="shared" si="159"/>
        <v>1</v>
      </c>
      <c r="Y930" s="10" t="str">
        <f t="shared" si="160"/>
        <v>No</v>
      </c>
    </row>
    <row r="931" spans="1:25">
      <c r="A931" s="32" t="s">
        <v>1835</v>
      </c>
      <c r="B931" s="32" t="s">
        <v>1836</v>
      </c>
      <c r="C931" s="32"/>
      <c r="D931" t="s">
        <v>2451</v>
      </c>
      <c r="E931" s="33"/>
      <c r="F931" s="31" t="s">
        <v>2449</v>
      </c>
      <c r="G931" t="s">
        <v>2449</v>
      </c>
      <c r="H931" s="32">
        <f t="shared" si="163"/>
        <v>1</v>
      </c>
      <c r="I931" s="34" t="str">
        <f t="shared" si="161"/>
        <v>No</v>
      </c>
      <c r="J931" s="31" t="s">
        <v>2449</v>
      </c>
      <c r="K931" t="s">
        <v>2449</v>
      </c>
      <c r="L931" s="14">
        <f t="shared" si="162"/>
        <v>1</v>
      </c>
      <c r="M931" s="35" t="str">
        <f t="shared" si="166"/>
        <v>No</v>
      </c>
      <c r="N931" s="31" t="s">
        <v>2449</v>
      </c>
      <c r="O931" t="s">
        <v>2449</v>
      </c>
      <c r="P931" s="14">
        <f t="shared" si="158"/>
        <v>1</v>
      </c>
      <c r="Q931" s="24" t="str">
        <f t="shared" si="164"/>
        <v>No</v>
      </c>
      <c r="R931" s="31" t="s">
        <v>2450</v>
      </c>
      <c r="S931" t="s">
        <v>2449</v>
      </c>
      <c r="T931" s="14">
        <f t="shared" si="165"/>
        <v>0</v>
      </c>
      <c r="U931" s="26" t="s">
        <v>2450</v>
      </c>
      <c r="V931" s="13" t="s">
        <v>2449</v>
      </c>
      <c r="W931" t="s">
        <v>2449</v>
      </c>
      <c r="X931" s="14">
        <f t="shared" si="159"/>
        <v>1</v>
      </c>
      <c r="Y931" s="10" t="str">
        <f t="shared" si="160"/>
        <v>No</v>
      </c>
    </row>
    <row r="932" spans="1:25">
      <c r="A932" s="32" t="s">
        <v>1837</v>
      </c>
      <c r="B932" s="32" t="s">
        <v>1838</v>
      </c>
      <c r="C932" s="32"/>
      <c r="D932"/>
      <c r="E932" s="33"/>
      <c r="F932" s="31" t="s">
        <v>2449</v>
      </c>
      <c r="G932" t="s">
        <v>2449</v>
      </c>
      <c r="H932" s="32">
        <f t="shared" si="163"/>
        <v>1</v>
      </c>
      <c r="I932" s="34" t="str">
        <f t="shared" si="161"/>
        <v>No</v>
      </c>
      <c r="J932" s="31" t="s">
        <v>2449</v>
      </c>
      <c r="K932" t="s">
        <v>2449</v>
      </c>
      <c r="L932" s="14">
        <f t="shared" si="162"/>
        <v>1</v>
      </c>
      <c r="M932" s="35" t="str">
        <f t="shared" si="166"/>
        <v>No</v>
      </c>
      <c r="N932" s="31" t="s">
        <v>2449</v>
      </c>
      <c r="O932" t="s">
        <v>2449</v>
      </c>
      <c r="P932" s="14">
        <f t="shared" si="158"/>
        <v>1</v>
      </c>
      <c r="Q932" s="24" t="str">
        <f t="shared" si="164"/>
        <v>No</v>
      </c>
      <c r="R932" s="31" t="s">
        <v>2449</v>
      </c>
      <c r="S932" t="s">
        <v>2449</v>
      </c>
      <c r="T932" s="14">
        <f t="shared" si="165"/>
        <v>1</v>
      </c>
      <c r="U932" s="26" t="str">
        <f t="shared" si="167"/>
        <v>No</v>
      </c>
      <c r="V932" s="13" t="s">
        <v>2449</v>
      </c>
      <c r="W932" t="s">
        <v>2449</v>
      </c>
      <c r="X932" s="14">
        <f t="shared" si="159"/>
        <v>1</v>
      </c>
      <c r="Y932" s="10" t="str">
        <f t="shared" si="160"/>
        <v>No</v>
      </c>
    </row>
    <row r="933" spans="1:25">
      <c r="A933" s="32" t="s">
        <v>1839</v>
      </c>
      <c r="B933" s="32" t="s">
        <v>1840</v>
      </c>
      <c r="C933" s="32"/>
      <c r="D933" t="s">
        <v>2601</v>
      </c>
      <c r="E933" s="33"/>
      <c r="F933" s="31" t="s">
        <v>2449</v>
      </c>
      <c r="G933" t="s">
        <v>2449</v>
      </c>
      <c r="H933" s="32">
        <f t="shared" si="163"/>
        <v>1</v>
      </c>
      <c r="I933" s="34" t="str">
        <f t="shared" si="161"/>
        <v>No</v>
      </c>
      <c r="J933" s="31" t="s">
        <v>2449</v>
      </c>
      <c r="K933" t="s">
        <v>2449</v>
      </c>
      <c r="L933" s="14">
        <f t="shared" si="162"/>
        <v>1</v>
      </c>
      <c r="M933" s="35" t="str">
        <f t="shared" si="166"/>
        <v>No</v>
      </c>
      <c r="N933" s="31" t="s">
        <v>2449</v>
      </c>
      <c r="O933" t="s">
        <v>2449</v>
      </c>
      <c r="P933" s="14">
        <f t="shared" si="158"/>
        <v>1</v>
      </c>
      <c r="Q933" s="24" t="str">
        <f t="shared" si="164"/>
        <v>No</v>
      </c>
      <c r="R933" s="31" t="s">
        <v>2449</v>
      </c>
      <c r="S933" t="s">
        <v>2450</v>
      </c>
      <c r="T933" s="14">
        <f t="shared" si="165"/>
        <v>0</v>
      </c>
      <c r="U933" s="26" t="s">
        <v>2450</v>
      </c>
      <c r="V933" s="13" t="s">
        <v>2449</v>
      </c>
      <c r="W933" t="s">
        <v>2449</v>
      </c>
      <c r="X933" s="14">
        <f t="shared" si="159"/>
        <v>1</v>
      </c>
      <c r="Y933" s="10" t="str">
        <f t="shared" si="160"/>
        <v>No</v>
      </c>
    </row>
    <row r="934" spans="1:25">
      <c r="A934" s="32" t="s">
        <v>1841</v>
      </c>
      <c r="B934" s="32" t="s">
        <v>1842</v>
      </c>
      <c r="C934" s="32"/>
      <c r="D934"/>
      <c r="E934" s="33"/>
      <c r="F934" s="31" t="s">
        <v>2449</v>
      </c>
      <c r="G934" t="s">
        <v>2449</v>
      </c>
      <c r="H934" s="32">
        <f t="shared" si="163"/>
        <v>1</v>
      </c>
      <c r="I934" s="34" t="str">
        <f t="shared" si="161"/>
        <v>No</v>
      </c>
      <c r="J934" s="31" t="s">
        <v>2449</v>
      </c>
      <c r="K934" t="s">
        <v>2449</v>
      </c>
      <c r="L934" s="14">
        <f t="shared" si="162"/>
        <v>1</v>
      </c>
      <c r="M934" s="35" t="str">
        <f t="shared" si="166"/>
        <v>No</v>
      </c>
      <c r="N934" s="31" t="s">
        <v>2449</v>
      </c>
      <c r="O934" t="s">
        <v>2449</v>
      </c>
      <c r="P934" s="14">
        <f t="shared" si="158"/>
        <v>1</v>
      </c>
      <c r="Q934" s="24" t="str">
        <f t="shared" si="164"/>
        <v>No</v>
      </c>
      <c r="R934" s="31" t="s">
        <v>2449</v>
      </c>
      <c r="S934" t="s">
        <v>2449</v>
      </c>
      <c r="T934" s="14">
        <f t="shared" si="165"/>
        <v>1</v>
      </c>
      <c r="U934" s="26" t="str">
        <f t="shared" si="167"/>
        <v>No</v>
      </c>
      <c r="V934" s="13" t="s">
        <v>2449</v>
      </c>
      <c r="W934" t="s">
        <v>2449</v>
      </c>
      <c r="X934" s="14">
        <f t="shared" si="159"/>
        <v>1</v>
      </c>
      <c r="Y934" s="10" t="str">
        <f t="shared" si="160"/>
        <v>No</v>
      </c>
    </row>
    <row r="935" spans="1:25">
      <c r="A935" s="32" t="s">
        <v>1843</v>
      </c>
      <c r="B935" s="32" t="s">
        <v>1844</v>
      </c>
      <c r="C935" s="32"/>
      <c r="D935" t="s">
        <v>2602</v>
      </c>
      <c r="E935" s="33" t="s">
        <v>2602</v>
      </c>
      <c r="F935" s="31" t="s">
        <v>2449</v>
      </c>
      <c r="G935" t="s">
        <v>2449</v>
      </c>
      <c r="H935" s="32">
        <f t="shared" si="163"/>
        <v>1</v>
      </c>
      <c r="I935" s="34" t="str">
        <f t="shared" si="161"/>
        <v>No</v>
      </c>
      <c r="J935" s="31" t="s">
        <v>2449</v>
      </c>
      <c r="K935" t="s">
        <v>2449</v>
      </c>
      <c r="L935" s="14">
        <f t="shared" si="162"/>
        <v>1</v>
      </c>
      <c r="M935" s="35" t="str">
        <f t="shared" si="166"/>
        <v>No</v>
      </c>
      <c r="N935" s="31" t="s">
        <v>2449</v>
      </c>
      <c r="O935" t="s">
        <v>2449</v>
      </c>
      <c r="P935" s="14">
        <f t="shared" si="158"/>
        <v>1</v>
      </c>
      <c r="Q935" s="24" t="str">
        <f t="shared" si="164"/>
        <v>No</v>
      </c>
      <c r="R935" s="31" t="s">
        <v>2450</v>
      </c>
      <c r="S935" t="s">
        <v>2449</v>
      </c>
      <c r="T935" s="14">
        <f t="shared" si="165"/>
        <v>0</v>
      </c>
      <c r="U935" s="26" t="s">
        <v>2450</v>
      </c>
      <c r="V935" s="13" t="s">
        <v>2449</v>
      </c>
      <c r="W935" t="s">
        <v>2449</v>
      </c>
      <c r="X935" s="14">
        <f t="shared" si="159"/>
        <v>1</v>
      </c>
      <c r="Y935" s="10" t="str">
        <f t="shared" si="160"/>
        <v>No</v>
      </c>
    </row>
    <row r="936" spans="1:25">
      <c r="A936" s="40">
        <v>170.63611111111112</v>
      </c>
      <c r="B936" s="32" t="s">
        <v>1845</v>
      </c>
      <c r="C936" s="32"/>
      <c r="D936"/>
      <c r="E936" s="33"/>
      <c r="F936" s="31" t="s">
        <v>2449</v>
      </c>
      <c r="G936" t="s">
        <v>2449</v>
      </c>
      <c r="H936" s="32">
        <f t="shared" si="163"/>
        <v>1</v>
      </c>
      <c r="I936" s="34" t="str">
        <f t="shared" si="161"/>
        <v>No</v>
      </c>
      <c r="J936" s="31" t="s">
        <v>2449</v>
      </c>
      <c r="K936" t="s">
        <v>2449</v>
      </c>
      <c r="L936" s="14">
        <f t="shared" si="162"/>
        <v>1</v>
      </c>
      <c r="M936" s="35" t="str">
        <f t="shared" si="166"/>
        <v>No</v>
      </c>
      <c r="N936" s="31" t="s">
        <v>2449</v>
      </c>
      <c r="O936" t="s">
        <v>2449</v>
      </c>
      <c r="P936" s="14">
        <f t="shared" si="158"/>
        <v>1</v>
      </c>
      <c r="Q936" s="24" t="str">
        <f t="shared" si="164"/>
        <v>No</v>
      </c>
      <c r="R936" s="31" t="s">
        <v>2449</v>
      </c>
      <c r="S936" t="s">
        <v>2449</v>
      </c>
      <c r="T936" s="14">
        <f t="shared" si="165"/>
        <v>1</v>
      </c>
      <c r="U936" s="26" t="str">
        <f t="shared" si="167"/>
        <v>No</v>
      </c>
      <c r="V936" s="13" t="s">
        <v>2449</v>
      </c>
      <c r="W936" t="s">
        <v>2449</v>
      </c>
      <c r="X936" s="14">
        <f t="shared" si="159"/>
        <v>1</v>
      </c>
      <c r="Y936" s="10" t="str">
        <f t="shared" si="160"/>
        <v>No</v>
      </c>
    </row>
    <row r="937" spans="1:25">
      <c r="A937" s="32" t="s">
        <v>1846</v>
      </c>
      <c r="B937" s="32" t="s">
        <v>1847</v>
      </c>
      <c r="C937" s="32"/>
      <c r="D937" t="s">
        <v>2603</v>
      </c>
      <c r="E937" s="33" t="s">
        <v>2603</v>
      </c>
      <c r="F937" s="31" t="s">
        <v>2449</v>
      </c>
      <c r="G937" t="s">
        <v>2449</v>
      </c>
      <c r="H937" s="32">
        <f t="shared" si="163"/>
        <v>1</v>
      </c>
      <c r="I937" s="34" t="str">
        <f t="shared" si="161"/>
        <v>No</v>
      </c>
      <c r="J937" s="31" t="s">
        <v>2449</v>
      </c>
      <c r="K937" t="s">
        <v>2449</v>
      </c>
      <c r="L937" s="14">
        <f t="shared" si="162"/>
        <v>1</v>
      </c>
      <c r="M937" s="35" t="str">
        <f t="shared" si="166"/>
        <v>No</v>
      </c>
      <c r="N937" s="31" t="s">
        <v>2449</v>
      </c>
      <c r="O937" t="s">
        <v>2449</v>
      </c>
      <c r="P937" s="14">
        <f t="shared" si="158"/>
        <v>1</v>
      </c>
      <c r="Q937" s="24" t="str">
        <f t="shared" si="164"/>
        <v>No</v>
      </c>
      <c r="R937" s="31" t="s">
        <v>2449</v>
      </c>
      <c r="S937" t="s">
        <v>2449</v>
      </c>
      <c r="T937" s="14">
        <f t="shared" si="165"/>
        <v>1</v>
      </c>
      <c r="U937" s="26" t="str">
        <f t="shared" si="167"/>
        <v>No</v>
      </c>
      <c r="V937" s="13" t="s">
        <v>2449</v>
      </c>
      <c r="W937" t="s">
        <v>2449</v>
      </c>
      <c r="X937" s="14">
        <f t="shared" si="159"/>
        <v>1</v>
      </c>
      <c r="Y937" s="10" t="str">
        <f t="shared" si="160"/>
        <v>No</v>
      </c>
    </row>
    <row r="938" spans="1:25">
      <c r="A938" s="32" t="s">
        <v>1848</v>
      </c>
      <c r="B938" s="32" t="s">
        <v>1849</v>
      </c>
      <c r="C938" s="32"/>
      <c r="D938" t="s">
        <v>2451</v>
      </c>
      <c r="E938" s="33" t="s">
        <v>2451</v>
      </c>
      <c r="F938" s="31" t="s">
        <v>2449</v>
      </c>
      <c r="G938" t="s">
        <v>2449</v>
      </c>
      <c r="H938" s="32">
        <f t="shared" si="163"/>
        <v>1</v>
      </c>
      <c r="I938" s="34" t="str">
        <f t="shared" si="161"/>
        <v>No</v>
      </c>
      <c r="J938" s="31" t="s">
        <v>2449</v>
      </c>
      <c r="K938" t="s">
        <v>2449</v>
      </c>
      <c r="L938" s="14">
        <f t="shared" si="162"/>
        <v>1</v>
      </c>
      <c r="M938" s="35" t="str">
        <f t="shared" si="166"/>
        <v>No</v>
      </c>
      <c r="N938" s="31" t="s">
        <v>2449</v>
      </c>
      <c r="O938" t="s">
        <v>2449</v>
      </c>
      <c r="P938" s="14">
        <f t="shared" si="158"/>
        <v>1</v>
      </c>
      <c r="Q938" s="24" t="str">
        <f t="shared" si="164"/>
        <v>No</v>
      </c>
      <c r="R938" s="31" t="s">
        <v>2450</v>
      </c>
      <c r="S938" t="s">
        <v>2450</v>
      </c>
      <c r="T938" s="14">
        <f t="shared" si="165"/>
        <v>1</v>
      </c>
      <c r="U938" s="26" t="str">
        <f t="shared" si="167"/>
        <v>Yes</v>
      </c>
      <c r="V938" s="13" t="s">
        <v>2449</v>
      </c>
      <c r="W938" t="s">
        <v>2449</v>
      </c>
      <c r="X938" s="14">
        <f t="shared" si="159"/>
        <v>1</v>
      </c>
      <c r="Y938" s="10" t="str">
        <f t="shared" si="160"/>
        <v>No</v>
      </c>
    </row>
    <row r="939" spans="1:25">
      <c r="A939" s="32" t="s">
        <v>1850</v>
      </c>
      <c r="B939" s="32" t="s">
        <v>1851</v>
      </c>
      <c r="C939" s="32"/>
      <c r="D939" t="s">
        <v>2569</v>
      </c>
      <c r="E939" s="33" t="s">
        <v>2569</v>
      </c>
      <c r="F939" s="31" t="s">
        <v>2449</v>
      </c>
      <c r="G939" t="s">
        <v>2449</v>
      </c>
      <c r="H939" s="32">
        <f t="shared" si="163"/>
        <v>1</v>
      </c>
      <c r="I939" s="34" t="str">
        <f t="shared" si="161"/>
        <v>No</v>
      </c>
      <c r="J939" s="31" t="s">
        <v>2449</v>
      </c>
      <c r="K939" t="s">
        <v>2449</v>
      </c>
      <c r="L939" s="14">
        <f t="shared" si="162"/>
        <v>1</v>
      </c>
      <c r="M939" s="35" t="str">
        <f t="shared" si="166"/>
        <v>No</v>
      </c>
      <c r="N939" s="31" t="s">
        <v>2449</v>
      </c>
      <c r="O939" t="s">
        <v>2449</v>
      </c>
      <c r="P939" s="14">
        <f t="shared" si="158"/>
        <v>1</v>
      </c>
      <c r="Q939" s="24" t="str">
        <f t="shared" si="164"/>
        <v>No</v>
      </c>
      <c r="R939" s="31" t="s">
        <v>2449</v>
      </c>
      <c r="S939" t="s">
        <v>2449</v>
      </c>
      <c r="T939" s="14">
        <f t="shared" si="165"/>
        <v>1</v>
      </c>
      <c r="U939" s="26" t="str">
        <f t="shared" si="167"/>
        <v>No</v>
      </c>
      <c r="V939" s="13" t="s">
        <v>2449</v>
      </c>
      <c r="W939" t="s">
        <v>2449</v>
      </c>
      <c r="X939" s="14">
        <f t="shared" si="159"/>
        <v>1</v>
      </c>
      <c r="Y939" s="10" t="str">
        <f t="shared" si="160"/>
        <v>No</v>
      </c>
    </row>
    <row r="940" spans="1:25">
      <c r="A940" s="32" t="s">
        <v>1852</v>
      </c>
      <c r="B940" s="32" t="s">
        <v>1853</v>
      </c>
      <c r="C940" s="32"/>
      <c r="D940"/>
      <c r="E940" s="33"/>
      <c r="F940" s="31" t="s">
        <v>2449</v>
      </c>
      <c r="G940" t="s">
        <v>2449</v>
      </c>
      <c r="H940" s="32">
        <f t="shared" si="163"/>
        <v>1</v>
      </c>
      <c r="I940" s="34" t="str">
        <f t="shared" si="161"/>
        <v>No</v>
      </c>
      <c r="J940" s="31" t="s">
        <v>2449</v>
      </c>
      <c r="K940" t="s">
        <v>2449</v>
      </c>
      <c r="L940" s="14">
        <f t="shared" si="162"/>
        <v>1</v>
      </c>
      <c r="M940" s="35" t="str">
        <f t="shared" si="166"/>
        <v>No</v>
      </c>
      <c r="N940" s="31" t="s">
        <v>2449</v>
      </c>
      <c r="O940" t="s">
        <v>2449</v>
      </c>
      <c r="P940" s="14">
        <f t="shared" si="158"/>
        <v>1</v>
      </c>
      <c r="Q940" s="24" t="str">
        <f t="shared" si="164"/>
        <v>No</v>
      </c>
      <c r="R940" s="31" t="s">
        <v>2449</v>
      </c>
      <c r="S940" t="s">
        <v>2449</v>
      </c>
      <c r="T940" s="14">
        <f t="shared" si="165"/>
        <v>1</v>
      </c>
      <c r="U940" s="26" t="str">
        <f t="shared" si="167"/>
        <v>No</v>
      </c>
      <c r="V940" s="13" t="s">
        <v>2449</v>
      </c>
      <c r="W940" t="s">
        <v>2449</v>
      </c>
      <c r="X940" s="14">
        <f t="shared" si="159"/>
        <v>1</v>
      </c>
      <c r="Y940" s="10" t="str">
        <f t="shared" si="160"/>
        <v>No</v>
      </c>
    </row>
    <row r="941" spans="1:25">
      <c r="A941" s="32" t="s">
        <v>1854</v>
      </c>
      <c r="B941" s="32" t="s">
        <v>1855</v>
      </c>
      <c r="C941" s="32"/>
      <c r="D941"/>
      <c r="E941" s="33"/>
      <c r="F941" s="31" t="s">
        <v>2449</v>
      </c>
      <c r="G941" t="s">
        <v>2449</v>
      </c>
      <c r="H941" s="32">
        <f t="shared" si="163"/>
        <v>1</v>
      </c>
      <c r="I941" s="34" t="str">
        <f t="shared" si="161"/>
        <v>No</v>
      </c>
      <c r="J941" s="31" t="s">
        <v>2449</v>
      </c>
      <c r="K941" t="s">
        <v>2449</v>
      </c>
      <c r="L941" s="14">
        <f t="shared" si="162"/>
        <v>1</v>
      </c>
      <c r="M941" s="35" t="str">
        <f t="shared" si="166"/>
        <v>No</v>
      </c>
      <c r="N941" s="31" t="s">
        <v>2449</v>
      </c>
      <c r="O941" t="s">
        <v>2449</v>
      </c>
      <c r="P941" s="14">
        <f t="shared" si="158"/>
        <v>1</v>
      </c>
      <c r="Q941" s="24" t="str">
        <f t="shared" si="164"/>
        <v>No</v>
      </c>
      <c r="R941" s="31" t="s">
        <v>2449</v>
      </c>
      <c r="S941" t="s">
        <v>2449</v>
      </c>
      <c r="T941" s="14">
        <f t="shared" si="165"/>
        <v>1</v>
      </c>
      <c r="U941" s="26" t="str">
        <f t="shared" si="167"/>
        <v>No</v>
      </c>
      <c r="V941" s="13" t="s">
        <v>2450</v>
      </c>
      <c r="W941" t="s">
        <v>2449</v>
      </c>
      <c r="X941" s="14">
        <f t="shared" si="159"/>
        <v>0</v>
      </c>
      <c r="Y941" s="10" t="s">
        <v>2450</v>
      </c>
    </row>
    <row r="942" spans="1:25">
      <c r="A942" s="32" t="s">
        <v>1856</v>
      </c>
      <c r="B942" s="32" t="s">
        <v>1857</v>
      </c>
      <c r="C942" s="32"/>
      <c r="D942"/>
      <c r="E942" s="33"/>
      <c r="F942" s="31" t="s">
        <v>2449</v>
      </c>
      <c r="G942" t="s">
        <v>2449</v>
      </c>
      <c r="H942" s="32">
        <f t="shared" si="163"/>
        <v>1</v>
      </c>
      <c r="I942" s="34" t="str">
        <f t="shared" si="161"/>
        <v>No</v>
      </c>
      <c r="J942" s="31" t="s">
        <v>2449</v>
      </c>
      <c r="K942" t="s">
        <v>2449</v>
      </c>
      <c r="L942" s="14">
        <f t="shared" si="162"/>
        <v>1</v>
      </c>
      <c r="M942" s="35" t="str">
        <f t="shared" si="166"/>
        <v>No</v>
      </c>
      <c r="N942" s="31" t="s">
        <v>2450</v>
      </c>
      <c r="O942" t="s">
        <v>2449</v>
      </c>
      <c r="P942" s="14">
        <f t="shared" si="158"/>
        <v>0</v>
      </c>
      <c r="Q942" s="24" t="s">
        <v>2450</v>
      </c>
      <c r="R942" s="31" t="s">
        <v>2449</v>
      </c>
      <c r="S942" t="s">
        <v>2449</v>
      </c>
      <c r="T942" s="14">
        <f t="shared" si="165"/>
        <v>1</v>
      </c>
      <c r="U942" s="26" t="str">
        <f t="shared" si="167"/>
        <v>No</v>
      </c>
      <c r="V942" s="13" t="s">
        <v>2449</v>
      </c>
      <c r="W942" t="s">
        <v>2449</v>
      </c>
      <c r="X942" s="14">
        <f t="shared" si="159"/>
        <v>1</v>
      </c>
      <c r="Y942" s="10" t="str">
        <f t="shared" si="160"/>
        <v>No</v>
      </c>
    </row>
    <row r="943" spans="1:25">
      <c r="A943" s="32" t="s">
        <v>1858</v>
      </c>
      <c r="B943" s="32" t="s">
        <v>1859</v>
      </c>
      <c r="C943" s="32"/>
      <c r="D943"/>
      <c r="E943" s="33"/>
      <c r="F943" s="31" t="s">
        <v>2449</v>
      </c>
      <c r="G943" t="s">
        <v>2449</v>
      </c>
      <c r="H943" s="32">
        <f t="shared" si="163"/>
        <v>1</v>
      </c>
      <c r="I943" s="34" t="str">
        <f t="shared" si="161"/>
        <v>No</v>
      </c>
      <c r="J943" s="31" t="s">
        <v>2449</v>
      </c>
      <c r="K943" t="s">
        <v>2449</v>
      </c>
      <c r="L943" s="14">
        <f t="shared" si="162"/>
        <v>1</v>
      </c>
      <c r="M943" s="35" t="str">
        <f t="shared" si="166"/>
        <v>No</v>
      </c>
      <c r="N943" s="31" t="s">
        <v>2449</v>
      </c>
      <c r="O943" t="s">
        <v>2449</v>
      </c>
      <c r="P943" s="14">
        <f t="shared" si="158"/>
        <v>1</v>
      </c>
      <c r="Q943" s="24" t="str">
        <f t="shared" si="164"/>
        <v>No</v>
      </c>
      <c r="R943" s="31" t="s">
        <v>2449</v>
      </c>
      <c r="S943" t="s">
        <v>2449</v>
      </c>
      <c r="T943" s="14">
        <f t="shared" si="165"/>
        <v>1</v>
      </c>
      <c r="U943" s="26" t="str">
        <f t="shared" si="167"/>
        <v>No</v>
      </c>
      <c r="V943" s="13" t="s">
        <v>2449</v>
      </c>
      <c r="W943" t="s">
        <v>2449</v>
      </c>
      <c r="X943" s="14">
        <f t="shared" si="159"/>
        <v>1</v>
      </c>
      <c r="Y943" s="10" t="str">
        <f t="shared" si="160"/>
        <v>No</v>
      </c>
    </row>
    <row r="944" spans="1:25">
      <c r="A944" s="32" t="s">
        <v>1860</v>
      </c>
      <c r="B944" s="32" t="s">
        <v>1861</v>
      </c>
      <c r="C944" s="32"/>
      <c r="D944" t="s">
        <v>2600</v>
      </c>
      <c r="E944" s="33"/>
      <c r="F944" s="31" t="s">
        <v>2449</v>
      </c>
      <c r="G944" t="s">
        <v>2449</v>
      </c>
      <c r="H944" s="32">
        <f t="shared" si="163"/>
        <v>1</v>
      </c>
      <c r="I944" s="34" t="str">
        <f t="shared" si="161"/>
        <v>No</v>
      </c>
      <c r="J944" s="31" t="s">
        <v>2449</v>
      </c>
      <c r="K944" t="s">
        <v>2449</v>
      </c>
      <c r="L944" s="14">
        <f t="shared" si="162"/>
        <v>1</v>
      </c>
      <c r="M944" s="35" t="str">
        <f t="shared" si="166"/>
        <v>No</v>
      </c>
      <c r="N944" s="31" t="s">
        <v>2449</v>
      </c>
      <c r="O944" t="s">
        <v>2449</v>
      </c>
      <c r="P944" s="14">
        <f t="shared" si="158"/>
        <v>1</v>
      </c>
      <c r="Q944" s="24" t="str">
        <f t="shared" si="164"/>
        <v>No</v>
      </c>
      <c r="R944" s="31" t="s">
        <v>2449</v>
      </c>
      <c r="S944" t="s">
        <v>2449</v>
      </c>
      <c r="T944" s="14">
        <f t="shared" si="165"/>
        <v>1</v>
      </c>
      <c r="U944" s="26" t="str">
        <f t="shared" si="167"/>
        <v>No</v>
      </c>
      <c r="V944" s="13" t="s">
        <v>2449</v>
      </c>
      <c r="W944" t="s">
        <v>2449</v>
      </c>
      <c r="X944" s="14">
        <f t="shared" si="159"/>
        <v>1</v>
      </c>
      <c r="Y944" s="10" t="str">
        <f t="shared" si="160"/>
        <v>No</v>
      </c>
    </row>
    <row r="945" spans="1:25">
      <c r="A945" s="32" t="s">
        <v>1862</v>
      </c>
      <c r="B945" s="32" t="s">
        <v>1863</v>
      </c>
      <c r="C945" s="32"/>
      <c r="D945"/>
      <c r="E945" s="33"/>
      <c r="F945" s="31" t="s">
        <v>2449</v>
      </c>
      <c r="G945" t="s">
        <v>2449</v>
      </c>
      <c r="H945" s="32">
        <f t="shared" si="163"/>
        <v>1</v>
      </c>
      <c r="I945" s="34" t="str">
        <f t="shared" si="161"/>
        <v>No</v>
      </c>
      <c r="J945" s="31" t="s">
        <v>2449</v>
      </c>
      <c r="K945" t="s">
        <v>2450</v>
      </c>
      <c r="L945" s="14">
        <f t="shared" si="162"/>
        <v>0</v>
      </c>
      <c r="M945" s="35" t="s">
        <v>2450</v>
      </c>
      <c r="N945" s="31" t="s">
        <v>2449</v>
      </c>
      <c r="O945" t="s">
        <v>2449</v>
      </c>
      <c r="P945" s="14">
        <f t="shared" si="158"/>
        <v>1</v>
      </c>
      <c r="Q945" s="24" t="str">
        <f t="shared" si="164"/>
        <v>No</v>
      </c>
      <c r="R945" s="31" t="s">
        <v>2449</v>
      </c>
      <c r="S945" t="s">
        <v>2449</v>
      </c>
      <c r="T945" s="14">
        <f t="shared" si="165"/>
        <v>1</v>
      </c>
      <c r="U945" s="26" t="str">
        <f t="shared" si="167"/>
        <v>No</v>
      </c>
      <c r="V945" s="13" t="s">
        <v>2449</v>
      </c>
      <c r="W945" t="s">
        <v>2449</v>
      </c>
      <c r="X945" s="14">
        <f t="shared" si="159"/>
        <v>1</v>
      </c>
      <c r="Y945" s="10" t="str">
        <f t="shared" si="160"/>
        <v>No</v>
      </c>
    </row>
    <row r="946" spans="1:25">
      <c r="A946" s="32" t="s">
        <v>1864</v>
      </c>
      <c r="B946" s="32" t="s">
        <v>1865</v>
      </c>
      <c r="C946" s="32"/>
      <c r="D946"/>
      <c r="E946" s="33"/>
      <c r="F946" s="31" t="s">
        <v>2449</v>
      </c>
      <c r="G946" t="s">
        <v>2449</v>
      </c>
      <c r="H946" s="32">
        <f t="shared" si="163"/>
        <v>1</v>
      </c>
      <c r="I946" s="34" t="str">
        <f t="shared" si="161"/>
        <v>No</v>
      </c>
      <c r="J946" s="31" t="s">
        <v>2449</v>
      </c>
      <c r="K946" t="s">
        <v>2449</v>
      </c>
      <c r="L946" s="14">
        <f t="shared" si="162"/>
        <v>1</v>
      </c>
      <c r="M946" s="35" t="str">
        <f t="shared" si="166"/>
        <v>No</v>
      </c>
      <c r="N946" s="31" t="s">
        <v>2449</v>
      </c>
      <c r="O946" t="s">
        <v>2449</v>
      </c>
      <c r="P946" s="14">
        <f t="shared" si="158"/>
        <v>1</v>
      </c>
      <c r="Q946" s="24" t="str">
        <f t="shared" si="164"/>
        <v>No</v>
      </c>
      <c r="R946" s="31" t="s">
        <v>2449</v>
      </c>
      <c r="S946" t="s">
        <v>2449</v>
      </c>
      <c r="T946" s="14">
        <f t="shared" si="165"/>
        <v>1</v>
      </c>
      <c r="U946" s="26" t="str">
        <f t="shared" si="167"/>
        <v>No</v>
      </c>
      <c r="V946" s="13" t="s">
        <v>2449</v>
      </c>
      <c r="W946" t="s">
        <v>2449</v>
      </c>
      <c r="X946" s="14">
        <f t="shared" si="159"/>
        <v>1</v>
      </c>
      <c r="Y946" s="10" t="str">
        <f t="shared" si="160"/>
        <v>No</v>
      </c>
    </row>
    <row r="947" spans="1:25">
      <c r="A947" s="32" t="s">
        <v>1866</v>
      </c>
      <c r="B947" s="32" t="s">
        <v>1867</v>
      </c>
      <c r="C947" s="32"/>
      <c r="D947"/>
      <c r="E947" s="33"/>
      <c r="F947" s="31" t="s">
        <v>2449</v>
      </c>
      <c r="G947" t="s">
        <v>2449</v>
      </c>
      <c r="H947" s="32">
        <f t="shared" si="163"/>
        <v>1</v>
      </c>
      <c r="I947" s="34" t="str">
        <f t="shared" si="161"/>
        <v>No</v>
      </c>
      <c r="J947" s="31" t="s">
        <v>2449</v>
      </c>
      <c r="K947" t="s">
        <v>2449</v>
      </c>
      <c r="L947" s="14">
        <f t="shared" si="162"/>
        <v>1</v>
      </c>
      <c r="M947" s="35" t="str">
        <f t="shared" si="166"/>
        <v>No</v>
      </c>
      <c r="N947" s="31" t="s">
        <v>2449</v>
      </c>
      <c r="O947" t="s">
        <v>2449</v>
      </c>
      <c r="P947" s="14">
        <f t="shared" si="158"/>
        <v>1</v>
      </c>
      <c r="Q947" s="24" t="str">
        <f t="shared" si="164"/>
        <v>No</v>
      </c>
      <c r="R947" s="31" t="s">
        <v>2449</v>
      </c>
      <c r="S947" t="s">
        <v>2449</v>
      </c>
      <c r="T947" s="14">
        <f t="shared" si="165"/>
        <v>1</v>
      </c>
      <c r="U947" s="26" t="str">
        <f t="shared" si="167"/>
        <v>No</v>
      </c>
      <c r="V947" s="13" t="s">
        <v>2449</v>
      </c>
      <c r="W947" t="s">
        <v>2449</v>
      </c>
      <c r="X947" s="14">
        <f t="shared" si="159"/>
        <v>1</v>
      </c>
      <c r="Y947" s="10" t="str">
        <f t="shared" si="160"/>
        <v>No</v>
      </c>
    </row>
    <row r="948" spans="1:25">
      <c r="A948" s="32" t="s">
        <v>1868</v>
      </c>
      <c r="B948" s="32" t="s">
        <v>1869</v>
      </c>
      <c r="C948" s="32"/>
      <c r="D948"/>
      <c r="E948" s="33"/>
      <c r="F948" s="31" t="s">
        <v>2449</v>
      </c>
      <c r="G948" t="s">
        <v>2449</v>
      </c>
      <c r="H948" s="32">
        <f t="shared" si="163"/>
        <v>1</v>
      </c>
      <c r="I948" s="34" t="str">
        <f t="shared" si="161"/>
        <v>No</v>
      </c>
      <c r="J948" s="31" t="s">
        <v>2449</v>
      </c>
      <c r="K948" t="s">
        <v>2449</v>
      </c>
      <c r="L948" s="14">
        <f t="shared" si="162"/>
        <v>1</v>
      </c>
      <c r="M948" s="35" t="str">
        <f t="shared" si="166"/>
        <v>No</v>
      </c>
      <c r="N948" s="31" t="s">
        <v>2449</v>
      </c>
      <c r="O948" t="s">
        <v>2449</v>
      </c>
      <c r="P948" s="14">
        <f t="shared" si="158"/>
        <v>1</v>
      </c>
      <c r="Q948" s="24" t="str">
        <f t="shared" si="164"/>
        <v>No</v>
      </c>
      <c r="R948" s="31" t="s">
        <v>2450</v>
      </c>
      <c r="S948" t="s">
        <v>2449</v>
      </c>
      <c r="T948" s="14">
        <f t="shared" si="165"/>
        <v>0</v>
      </c>
      <c r="U948" s="26" t="s">
        <v>2450</v>
      </c>
      <c r="V948" s="13" t="s">
        <v>2449</v>
      </c>
      <c r="W948" t="s">
        <v>2449</v>
      </c>
      <c r="X948" s="14">
        <f t="shared" si="159"/>
        <v>1</v>
      </c>
      <c r="Y948" s="10" t="str">
        <f t="shared" si="160"/>
        <v>No</v>
      </c>
    </row>
    <row r="949" spans="1:25">
      <c r="A949" s="32" t="s">
        <v>1870</v>
      </c>
      <c r="B949" s="32" t="s">
        <v>1871</v>
      </c>
      <c r="C949" s="32"/>
      <c r="D949"/>
      <c r="E949" s="33"/>
      <c r="F949" s="31" t="s">
        <v>2449</v>
      </c>
      <c r="G949" t="s">
        <v>2449</v>
      </c>
      <c r="H949" s="32">
        <f t="shared" si="163"/>
        <v>1</v>
      </c>
      <c r="I949" s="34" t="str">
        <f t="shared" si="161"/>
        <v>No</v>
      </c>
      <c r="J949" s="31" t="s">
        <v>2449</v>
      </c>
      <c r="K949" t="s">
        <v>2449</v>
      </c>
      <c r="L949" s="14">
        <f t="shared" si="162"/>
        <v>1</v>
      </c>
      <c r="M949" s="35" t="str">
        <f t="shared" si="166"/>
        <v>No</v>
      </c>
      <c r="N949" s="31" t="s">
        <v>2449</v>
      </c>
      <c r="O949" t="s">
        <v>2449</v>
      </c>
      <c r="P949" s="14">
        <f t="shared" si="158"/>
        <v>1</v>
      </c>
      <c r="Q949" s="24" t="str">
        <f t="shared" si="164"/>
        <v>No</v>
      </c>
      <c r="R949" s="31" t="s">
        <v>2449</v>
      </c>
      <c r="S949" t="s">
        <v>2449</v>
      </c>
      <c r="T949" s="14">
        <f t="shared" si="165"/>
        <v>1</v>
      </c>
      <c r="U949" s="26" t="str">
        <f t="shared" si="167"/>
        <v>No</v>
      </c>
      <c r="V949" s="13" t="s">
        <v>2449</v>
      </c>
      <c r="W949" t="s">
        <v>2449</v>
      </c>
      <c r="X949" s="14">
        <f t="shared" si="159"/>
        <v>1</v>
      </c>
      <c r="Y949" s="10" t="str">
        <f t="shared" si="160"/>
        <v>No</v>
      </c>
    </row>
    <row r="950" spans="1:25">
      <c r="A950" s="32" t="s">
        <v>1872</v>
      </c>
      <c r="B950" s="32" t="s">
        <v>1873</v>
      </c>
      <c r="C950" s="32"/>
      <c r="D950"/>
      <c r="E950" s="33"/>
      <c r="F950" s="31" t="s">
        <v>2449</v>
      </c>
      <c r="G950" t="s">
        <v>2449</v>
      </c>
      <c r="H950" s="32">
        <f t="shared" si="163"/>
        <v>1</v>
      </c>
      <c r="I950" s="34" t="str">
        <f t="shared" si="161"/>
        <v>No</v>
      </c>
      <c r="J950" s="31" t="s">
        <v>2449</v>
      </c>
      <c r="K950" t="s">
        <v>2449</v>
      </c>
      <c r="L950" s="14">
        <f t="shared" si="162"/>
        <v>1</v>
      </c>
      <c r="M950" s="35" t="str">
        <f t="shared" si="166"/>
        <v>No</v>
      </c>
      <c r="N950" s="31" t="s">
        <v>2449</v>
      </c>
      <c r="O950" t="s">
        <v>2449</v>
      </c>
      <c r="P950" s="14">
        <f t="shared" si="158"/>
        <v>1</v>
      </c>
      <c r="Q950" s="24" t="str">
        <f t="shared" si="164"/>
        <v>No</v>
      </c>
      <c r="R950" s="31" t="s">
        <v>2449</v>
      </c>
      <c r="S950" t="s">
        <v>2449</v>
      </c>
      <c r="T950" s="14">
        <f t="shared" si="165"/>
        <v>1</v>
      </c>
      <c r="U950" s="26" t="str">
        <f t="shared" si="167"/>
        <v>No</v>
      </c>
      <c r="V950" s="13" t="s">
        <v>2449</v>
      </c>
      <c r="W950" t="s">
        <v>2449</v>
      </c>
      <c r="X950" s="14">
        <f t="shared" si="159"/>
        <v>1</v>
      </c>
      <c r="Y950" s="10" t="str">
        <f t="shared" si="160"/>
        <v>No</v>
      </c>
    </row>
    <row r="951" spans="1:25">
      <c r="A951" s="32" t="s">
        <v>1874</v>
      </c>
      <c r="B951" s="32" t="s">
        <v>1875</v>
      </c>
      <c r="C951" s="32"/>
      <c r="D951"/>
      <c r="E951" s="33"/>
      <c r="F951" s="31" t="s">
        <v>2449</v>
      </c>
      <c r="G951" t="s">
        <v>2449</v>
      </c>
      <c r="H951" s="32">
        <f t="shared" si="163"/>
        <v>1</v>
      </c>
      <c r="I951" s="34" t="str">
        <f t="shared" si="161"/>
        <v>No</v>
      </c>
      <c r="J951" s="31" t="s">
        <v>2449</v>
      </c>
      <c r="K951" t="s">
        <v>2449</v>
      </c>
      <c r="L951" s="14">
        <f t="shared" si="162"/>
        <v>1</v>
      </c>
      <c r="M951" s="35" t="str">
        <f t="shared" si="166"/>
        <v>No</v>
      </c>
      <c r="N951" s="31" t="s">
        <v>2449</v>
      </c>
      <c r="O951" t="s">
        <v>2449</v>
      </c>
      <c r="P951" s="14">
        <f t="shared" si="158"/>
        <v>1</v>
      </c>
      <c r="Q951" s="24" t="str">
        <f t="shared" si="164"/>
        <v>No</v>
      </c>
      <c r="R951" s="31" t="s">
        <v>2449</v>
      </c>
      <c r="S951" t="s">
        <v>2449</v>
      </c>
      <c r="T951" s="14">
        <f t="shared" si="165"/>
        <v>1</v>
      </c>
      <c r="U951" s="26" t="str">
        <f t="shared" si="167"/>
        <v>No</v>
      </c>
      <c r="V951" s="13" t="s">
        <v>2449</v>
      </c>
      <c r="W951" t="s">
        <v>2449</v>
      </c>
      <c r="X951" s="14">
        <f t="shared" si="159"/>
        <v>1</v>
      </c>
      <c r="Y951" s="10" t="str">
        <f t="shared" si="160"/>
        <v>No</v>
      </c>
    </row>
    <row r="952" spans="1:25">
      <c r="A952" s="32" t="s">
        <v>1876</v>
      </c>
      <c r="B952" s="32" t="s">
        <v>1877</v>
      </c>
      <c r="C952" s="32"/>
      <c r="D952" t="s">
        <v>2448</v>
      </c>
      <c r="E952" s="33"/>
      <c r="F952" s="31" t="s">
        <v>2449</v>
      </c>
      <c r="G952" t="s">
        <v>2449</v>
      </c>
      <c r="H952" s="32">
        <f t="shared" si="163"/>
        <v>1</v>
      </c>
      <c r="I952" s="34" t="str">
        <f t="shared" si="161"/>
        <v>No</v>
      </c>
      <c r="J952" s="31" t="s">
        <v>2449</v>
      </c>
      <c r="K952" t="s">
        <v>2449</v>
      </c>
      <c r="L952" s="14">
        <f t="shared" si="162"/>
        <v>1</v>
      </c>
      <c r="M952" s="35" t="str">
        <f t="shared" si="166"/>
        <v>No</v>
      </c>
      <c r="N952" s="31" t="s">
        <v>2449</v>
      </c>
      <c r="O952" t="s">
        <v>2449</v>
      </c>
      <c r="P952" s="14">
        <f t="shared" si="158"/>
        <v>1</v>
      </c>
      <c r="Q952" s="24" t="str">
        <f t="shared" si="164"/>
        <v>No</v>
      </c>
      <c r="R952" s="31" t="s">
        <v>2449</v>
      </c>
      <c r="S952" t="s">
        <v>2449</v>
      </c>
      <c r="T952" s="14">
        <f t="shared" si="165"/>
        <v>1</v>
      </c>
      <c r="U952" s="26" t="str">
        <f t="shared" si="167"/>
        <v>No</v>
      </c>
      <c r="V952" s="13" t="s">
        <v>2449</v>
      </c>
      <c r="W952" t="s">
        <v>2449</v>
      </c>
      <c r="X952" s="14">
        <f t="shared" si="159"/>
        <v>1</v>
      </c>
      <c r="Y952" s="10" t="str">
        <f t="shared" si="160"/>
        <v>No</v>
      </c>
    </row>
    <row r="953" spans="1:25">
      <c r="A953" s="32" t="s">
        <v>1878</v>
      </c>
      <c r="B953" s="32" t="s">
        <v>1879</v>
      </c>
      <c r="C953" s="32"/>
      <c r="D953"/>
      <c r="E953" s="33"/>
      <c r="F953" s="31" t="s">
        <v>2449</v>
      </c>
      <c r="G953" t="s">
        <v>2449</v>
      </c>
      <c r="H953" s="32">
        <f t="shared" si="163"/>
        <v>1</v>
      </c>
      <c r="I953" s="34" t="str">
        <f t="shared" si="161"/>
        <v>No</v>
      </c>
      <c r="J953" s="31" t="s">
        <v>2449</v>
      </c>
      <c r="K953" t="s">
        <v>2449</v>
      </c>
      <c r="L953" s="14">
        <f t="shared" si="162"/>
        <v>1</v>
      </c>
      <c r="M953" s="35" t="str">
        <f t="shared" si="166"/>
        <v>No</v>
      </c>
      <c r="N953" s="31" t="s">
        <v>2449</v>
      </c>
      <c r="O953" t="s">
        <v>2449</v>
      </c>
      <c r="P953" s="14">
        <f t="shared" si="158"/>
        <v>1</v>
      </c>
      <c r="Q953" s="24" t="str">
        <f t="shared" si="164"/>
        <v>No</v>
      </c>
      <c r="R953" s="31" t="s">
        <v>2449</v>
      </c>
      <c r="S953" t="s">
        <v>2449</v>
      </c>
      <c r="T953" s="14">
        <f t="shared" si="165"/>
        <v>1</v>
      </c>
      <c r="U953" s="26" t="str">
        <f t="shared" si="167"/>
        <v>No</v>
      </c>
      <c r="V953" s="13" t="s">
        <v>2449</v>
      </c>
      <c r="W953" t="s">
        <v>2449</v>
      </c>
      <c r="X953" s="14">
        <f t="shared" si="159"/>
        <v>1</v>
      </c>
      <c r="Y953" s="10" t="str">
        <f t="shared" si="160"/>
        <v>No</v>
      </c>
    </row>
    <row r="954" spans="1:25">
      <c r="A954" s="32" t="s">
        <v>1880</v>
      </c>
      <c r="B954" s="32" t="s">
        <v>1881</v>
      </c>
      <c r="C954" s="32"/>
      <c r="D954"/>
      <c r="E954" s="33"/>
      <c r="F954" s="31" t="s">
        <v>2449</v>
      </c>
      <c r="G954" t="s">
        <v>2449</v>
      </c>
      <c r="H954" s="32">
        <f t="shared" si="163"/>
        <v>1</v>
      </c>
      <c r="I954" s="34" t="str">
        <f t="shared" si="161"/>
        <v>No</v>
      </c>
      <c r="J954" s="31" t="s">
        <v>2449</v>
      </c>
      <c r="K954" t="s">
        <v>2449</v>
      </c>
      <c r="L954" s="14">
        <f t="shared" si="162"/>
        <v>1</v>
      </c>
      <c r="M954" s="35" t="str">
        <f t="shared" si="166"/>
        <v>No</v>
      </c>
      <c r="N954" s="31" t="s">
        <v>2449</v>
      </c>
      <c r="O954" t="s">
        <v>2449</v>
      </c>
      <c r="P954" s="14">
        <f t="shared" si="158"/>
        <v>1</v>
      </c>
      <c r="Q954" s="24" t="str">
        <f t="shared" si="164"/>
        <v>No</v>
      </c>
      <c r="R954" s="31" t="s">
        <v>2449</v>
      </c>
      <c r="S954" t="s">
        <v>2449</v>
      </c>
      <c r="T954" s="14">
        <f t="shared" si="165"/>
        <v>1</v>
      </c>
      <c r="U954" s="26" t="str">
        <f t="shared" si="167"/>
        <v>No</v>
      </c>
      <c r="V954" s="13" t="s">
        <v>2449</v>
      </c>
      <c r="W954" t="s">
        <v>2449</v>
      </c>
      <c r="X954" s="14">
        <f t="shared" si="159"/>
        <v>1</v>
      </c>
      <c r="Y954" s="10" t="str">
        <f t="shared" si="160"/>
        <v>No</v>
      </c>
    </row>
    <row r="955" spans="1:25">
      <c r="A955" s="32" t="s">
        <v>1882</v>
      </c>
      <c r="B955" s="32" t="s">
        <v>1883</v>
      </c>
      <c r="C955" s="32"/>
      <c r="D955"/>
      <c r="E955" s="33"/>
      <c r="F955" s="31" t="s">
        <v>2449</v>
      </c>
      <c r="G955" t="s">
        <v>2449</v>
      </c>
      <c r="H955" s="32">
        <f t="shared" si="163"/>
        <v>1</v>
      </c>
      <c r="I955" s="34" t="str">
        <f t="shared" si="161"/>
        <v>No</v>
      </c>
      <c r="J955" s="31" t="s">
        <v>2449</v>
      </c>
      <c r="K955" t="s">
        <v>2449</v>
      </c>
      <c r="L955" s="14">
        <f t="shared" si="162"/>
        <v>1</v>
      </c>
      <c r="M955" s="35" t="str">
        <f t="shared" si="166"/>
        <v>No</v>
      </c>
      <c r="N955" s="31" t="s">
        <v>2449</v>
      </c>
      <c r="O955" t="s">
        <v>2449</v>
      </c>
      <c r="P955" s="14">
        <f t="shared" si="158"/>
        <v>1</v>
      </c>
      <c r="Q955" s="24" t="str">
        <f t="shared" si="164"/>
        <v>No</v>
      </c>
      <c r="R955" s="31" t="s">
        <v>2449</v>
      </c>
      <c r="S955" t="s">
        <v>2449</v>
      </c>
      <c r="T955" s="14">
        <f t="shared" si="165"/>
        <v>1</v>
      </c>
      <c r="U955" s="26" t="str">
        <f t="shared" si="167"/>
        <v>No</v>
      </c>
      <c r="V955" s="13" t="s">
        <v>2449</v>
      </c>
      <c r="W955" t="s">
        <v>2449</v>
      </c>
      <c r="X955" s="14">
        <f t="shared" si="159"/>
        <v>1</v>
      </c>
      <c r="Y955" s="10" t="str">
        <f t="shared" si="160"/>
        <v>No</v>
      </c>
    </row>
    <row r="956" spans="1:25">
      <c r="A956" s="32" t="s">
        <v>1884</v>
      </c>
      <c r="B956" s="32" t="s">
        <v>1885</v>
      </c>
      <c r="C956" s="32"/>
      <c r="D956"/>
      <c r="E956" s="33"/>
      <c r="F956" s="31" t="s">
        <v>2449</v>
      </c>
      <c r="G956" t="s">
        <v>2449</v>
      </c>
      <c r="H956" s="32">
        <f t="shared" si="163"/>
        <v>1</v>
      </c>
      <c r="I956" s="34" t="str">
        <f t="shared" si="161"/>
        <v>No</v>
      </c>
      <c r="J956" s="31" t="s">
        <v>2449</v>
      </c>
      <c r="K956" t="s">
        <v>2449</v>
      </c>
      <c r="L956" s="14">
        <f t="shared" si="162"/>
        <v>1</v>
      </c>
      <c r="M956" s="35" t="str">
        <f t="shared" si="166"/>
        <v>No</v>
      </c>
      <c r="N956" s="31" t="s">
        <v>2449</v>
      </c>
      <c r="O956" t="s">
        <v>2449</v>
      </c>
      <c r="P956" s="14">
        <f t="shared" si="158"/>
        <v>1</v>
      </c>
      <c r="Q956" s="24" t="str">
        <f t="shared" si="164"/>
        <v>No</v>
      </c>
      <c r="R956" s="31" t="s">
        <v>2449</v>
      </c>
      <c r="S956" t="s">
        <v>2449</v>
      </c>
      <c r="T956" s="14">
        <f t="shared" si="165"/>
        <v>1</v>
      </c>
      <c r="U956" s="26" t="str">
        <f t="shared" si="167"/>
        <v>No</v>
      </c>
      <c r="V956" s="13" t="s">
        <v>2449</v>
      </c>
      <c r="W956" t="s">
        <v>2449</v>
      </c>
      <c r="X956" s="14">
        <f t="shared" si="159"/>
        <v>1</v>
      </c>
      <c r="Y956" s="10" t="str">
        <f t="shared" si="160"/>
        <v>No</v>
      </c>
    </row>
    <row r="957" spans="1:25">
      <c r="A957" s="32" t="s">
        <v>1886</v>
      </c>
      <c r="B957" s="32" t="s">
        <v>1887</v>
      </c>
      <c r="C957" s="32"/>
      <c r="D957"/>
      <c r="E957" s="33"/>
      <c r="F957" s="31" t="s">
        <v>2449</v>
      </c>
      <c r="G957" t="s">
        <v>2449</v>
      </c>
      <c r="H957" s="32">
        <f t="shared" si="163"/>
        <v>1</v>
      </c>
      <c r="I957" s="34" t="str">
        <f t="shared" si="161"/>
        <v>No</v>
      </c>
      <c r="J957" s="31" t="s">
        <v>2449</v>
      </c>
      <c r="K957" t="s">
        <v>2449</v>
      </c>
      <c r="L957" s="14">
        <f t="shared" si="162"/>
        <v>1</v>
      </c>
      <c r="M957" s="35" t="str">
        <f t="shared" si="166"/>
        <v>No</v>
      </c>
      <c r="N957" s="31" t="s">
        <v>2449</v>
      </c>
      <c r="O957" t="s">
        <v>2449</v>
      </c>
      <c r="P957" s="14">
        <f t="shared" si="158"/>
        <v>1</v>
      </c>
      <c r="Q957" s="24" t="str">
        <f t="shared" si="164"/>
        <v>No</v>
      </c>
      <c r="R957" s="31" t="s">
        <v>2449</v>
      </c>
      <c r="S957" t="s">
        <v>2449</v>
      </c>
      <c r="T957" s="14">
        <f t="shared" si="165"/>
        <v>1</v>
      </c>
      <c r="U957" s="26" t="str">
        <f t="shared" si="167"/>
        <v>No</v>
      </c>
      <c r="V957" s="13" t="s">
        <v>2449</v>
      </c>
      <c r="W957" t="s">
        <v>2449</v>
      </c>
      <c r="X957" s="14">
        <f t="shared" si="159"/>
        <v>1</v>
      </c>
      <c r="Y957" s="10" t="str">
        <f t="shared" si="160"/>
        <v>No</v>
      </c>
    </row>
    <row r="958" spans="1:25">
      <c r="A958" s="32" t="s">
        <v>1888</v>
      </c>
      <c r="B958" s="32" t="s">
        <v>1889</v>
      </c>
      <c r="C958" s="32"/>
      <c r="D958"/>
      <c r="E958" s="33"/>
      <c r="F958" s="31" t="s">
        <v>2449</v>
      </c>
      <c r="G958" t="s">
        <v>2450</v>
      </c>
      <c r="H958" s="32">
        <f t="shared" si="163"/>
        <v>0</v>
      </c>
      <c r="I958" s="34" t="s">
        <v>2449</v>
      </c>
      <c r="J958" s="31" t="s">
        <v>2449</v>
      </c>
      <c r="K958" t="s">
        <v>2449</v>
      </c>
      <c r="L958" s="14">
        <f t="shared" si="162"/>
        <v>1</v>
      </c>
      <c r="M958" s="35" t="str">
        <f t="shared" si="166"/>
        <v>No</v>
      </c>
      <c r="N958" s="31" t="s">
        <v>2449</v>
      </c>
      <c r="O958" t="s">
        <v>2449</v>
      </c>
      <c r="P958" s="14">
        <f t="shared" si="158"/>
        <v>1</v>
      </c>
      <c r="Q958" s="24" t="str">
        <f t="shared" si="164"/>
        <v>No</v>
      </c>
      <c r="R958" s="31" t="s">
        <v>2449</v>
      </c>
      <c r="S958" t="s">
        <v>2449</v>
      </c>
      <c r="T958" s="14">
        <f t="shared" si="165"/>
        <v>1</v>
      </c>
      <c r="U958" s="26" t="str">
        <f t="shared" si="167"/>
        <v>No</v>
      </c>
      <c r="V958" s="13" t="s">
        <v>2449</v>
      </c>
      <c r="W958" t="s">
        <v>2449</v>
      </c>
      <c r="X958" s="14">
        <f t="shared" si="159"/>
        <v>1</v>
      </c>
      <c r="Y958" s="10" t="str">
        <f t="shared" si="160"/>
        <v>No</v>
      </c>
    </row>
    <row r="959" spans="1:25">
      <c r="A959" s="32" t="s">
        <v>1890</v>
      </c>
      <c r="B959" s="32" t="s">
        <v>1891</v>
      </c>
      <c r="C959" s="32"/>
      <c r="D959"/>
      <c r="E959" s="33"/>
      <c r="F959" s="31" t="s">
        <v>2449</v>
      </c>
      <c r="G959" t="s">
        <v>2449</v>
      </c>
      <c r="H959" s="32">
        <f t="shared" si="163"/>
        <v>1</v>
      </c>
      <c r="I959" s="34" t="str">
        <f t="shared" si="161"/>
        <v>No</v>
      </c>
      <c r="J959" s="31" t="s">
        <v>2449</v>
      </c>
      <c r="K959" t="s">
        <v>2449</v>
      </c>
      <c r="L959" s="14">
        <f t="shared" si="162"/>
        <v>1</v>
      </c>
      <c r="M959" s="35" t="str">
        <f t="shared" si="166"/>
        <v>No</v>
      </c>
      <c r="N959" s="31" t="s">
        <v>2449</v>
      </c>
      <c r="O959" t="s">
        <v>2449</v>
      </c>
      <c r="P959" s="14">
        <f t="shared" si="158"/>
        <v>1</v>
      </c>
      <c r="Q959" s="24" t="str">
        <f t="shared" si="164"/>
        <v>No</v>
      </c>
      <c r="R959" s="31" t="s">
        <v>2449</v>
      </c>
      <c r="S959" t="s">
        <v>2449</v>
      </c>
      <c r="T959" s="14">
        <f t="shared" si="165"/>
        <v>1</v>
      </c>
      <c r="U959" s="26" t="str">
        <f t="shared" si="167"/>
        <v>No</v>
      </c>
      <c r="V959" s="13" t="s">
        <v>2449</v>
      </c>
      <c r="W959" t="s">
        <v>2449</v>
      </c>
      <c r="X959" s="14">
        <f t="shared" si="159"/>
        <v>1</v>
      </c>
      <c r="Y959" s="10" t="str">
        <f t="shared" si="160"/>
        <v>No</v>
      </c>
    </row>
    <row r="960" spans="1:25">
      <c r="A960" s="32" t="s">
        <v>1892</v>
      </c>
      <c r="B960" s="32" t="s">
        <v>1893</v>
      </c>
      <c r="C960" s="32"/>
      <c r="D960"/>
      <c r="E960" s="33"/>
      <c r="F960" s="31" t="s">
        <v>2449</v>
      </c>
      <c r="G960" t="s">
        <v>2449</v>
      </c>
      <c r="H960" s="32">
        <f t="shared" si="163"/>
        <v>1</v>
      </c>
      <c r="I960" s="34" t="str">
        <f t="shared" si="161"/>
        <v>No</v>
      </c>
      <c r="J960" s="31" t="s">
        <v>2449</v>
      </c>
      <c r="K960" t="s">
        <v>2449</v>
      </c>
      <c r="L960" s="14">
        <f t="shared" si="162"/>
        <v>1</v>
      </c>
      <c r="M960" s="35" t="str">
        <f t="shared" si="166"/>
        <v>No</v>
      </c>
      <c r="N960" s="31" t="s">
        <v>2449</v>
      </c>
      <c r="O960" t="s">
        <v>2449</v>
      </c>
      <c r="P960" s="14">
        <f t="shared" si="158"/>
        <v>1</v>
      </c>
      <c r="Q960" s="24" t="str">
        <f t="shared" si="164"/>
        <v>No</v>
      </c>
      <c r="R960" s="31" t="s">
        <v>2450</v>
      </c>
      <c r="S960" t="s">
        <v>2449</v>
      </c>
      <c r="T960" s="14">
        <f t="shared" si="165"/>
        <v>0</v>
      </c>
      <c r="U960" s="26" t="s">
        <v>2450</v>
      </c>
      <c r="V960" s="13" t="s">
        <v>2449</v>
      </c>
      <c r="W960" t="s">
        <v>2449</v>
      </c>
      <c r="X960" s="14">
        <f t="shared" si="159"/>
        <v>1</v>
      </c>
      <c r="Y960" s="10" t="str">
        <f t="shared" si="160"/>
        <v>No</v>
      </c>
    </row>
    <row r="961" spans="1:25">
      <c r="A961" s="32" t="s">
        <v>1894</v>
      </c>
      <c r="B961" s="32" t="s">
        <v>1895</v>
      </c>
      <c r="C961" s="32"/>
      <c r="D961" t="s">
        <v>2451</v>
      </c>
      <c r="E961" s="33" t="s">
        <v>2451</v>
      </c>
      <c r="F961" s="31" t="s">
        <v>2449</v>
      </c>
      <c r="G961" t="s">
        <v>2449</v>
      </c>
      <c r="H961" s="32">
        <f t="shared" si="163"/>
        <v>1</v>
      </c>
      <c r="I961" s="34" t="str">
        <f t="shared" si="161"/>
        <v>No</v>
      </c>
      <c r="J961" s="31" t="s">
        <v>2449</v>
      </c>
      <c r="K961" t="s">
        <v>2449</v>
      </c>
      <c r="L961" s="14">
        <f t="shared" si="162"/>
        <v>1</v>
      </c>
      <c r="M961" s="35" t="str">
        <f t="shared" si="166"/>
        <v>No</v>
      </c>
      <c r="N961" s="31" t="s">
        <v>2449</v>
      </c>
      <c r="O961" t="s">
        <v>2449</v>
      </c>
      <c r="P961" s="14">
        <f t="shared" si="158"/>
        <v>1</v>
      </c>
      <c r="Q961" s="24" t="str">
        <f t="shared" si="164"/>
        <v>No</v>
      </c>
      <c r="R961" s="31" t="s">
        <v>2449</v>
      </c>
      <c r="S961" t="s">
        <v>2449</v>
      </c>
      <c r="T961" s="14">
        <f t="shared" si="165"/>
        <v>1</v>
      </c>
      <c r="U961" s="26" t="str">
        <f t="shared" si="167"/>
        <v>No</v>
      </c>
      <c r="V961" s="13" t="s">
        <v>2449</v>
      </c>
      <c r="W961" t="s">
        <v>2449</v>
      </c>
      <c r="X961" s="14">
        <f t="shared" si="159"/>
        <v>1</v>
      </c>
      <c r="Y961" s="10" t="str">
        <f t="shared" si="160"/>
        <v>No</v>
      </c>
    </row>
    <row r="962" spans="1:25">
      <c r="A962" s="32" t="s">
        <v>1896</v>
      </c>
      <c r="B962" s="32" t="s">
        <v>1897</v>
      </c>
      <c r="C962" s="32"/>
      <c r="D962"/>
      <c r="E962" s="33"/>
      <c r="F962" s="31" t="s">
        <v>2449</v>
      </c>
      <c r="G962" t="s">
        <v>2449</v>
      </c>
      <c r="H962" s="32">
        <f t="shared" si="163"/>
        <v>1</v>
      </c>
      <c r="I962" s="34" t="str">
        <f t="shared" si="161"/>
        <v>No</v>
      </c>
      <c r="J962" s="31" t="s">
        <v>2449</v>
      </c>
      <c r="K962" t="s">
        <v>2449</v>
      </c>
      <c r="L962" s="14">
        <f t="shared" si="162"/>
        <v>1</v>
      </c>
      <c r="M962" s="35" t="str">
        <f t="shared" si="166"/>
        <v>No</v>
      </c>
      <c r="N962" s="31" t="s">
        <v>2449</v>
      </c>
      <c r="O962" t="s">
        <v>2449</v>
      </c>
      <c r="P962" s="14">
        <f t="shared" si="158"/>
        <v>1</v>
      </c>
      <c r="Q962" s="24" t="str">
        <f t="shared" si="164"/>
        <v>No</v>
      </c>
      <c r="R962" s="31" t="s">
        <v>2449</v>
      </c>
      <c r="S962" t="s">
        <v>2449</v>
      </c>
      <c r="T962" s="14">
        <f t="shared" si="165"/>
        <v>1</v>
      </c>
      <c r="U962" s="26" t="str">
        <f t="shared" si="167"/>
        <v>No</v>
      </c>
      <c r="V962" s="13" t="s">
        <v>2449</v>
      </c>
      <c r="W962" t="s">
        <v>2449</v>
      </c>
      <c r="X962" s="14">
        <f t="shared" si="159"/>
        <v>1</v>
      </c>
      <c r="Y962" s="10" t="str">
        <f t="shared" si="160"/>
        <v>No</v>
      </c>
    </row>
    <row r="963" spans="1:25">
      <c r="A963" s="32" t="s">
        <v>1898</v>
      </c>
      <c r="B963" s="32" t="s">
        <v>1899</v>
      </c>
      <c r="C963" s="32"/>
      <c r="D963" t="s">
        <v>2454</v>
      </c>
      <c r="E963" s="33" t="s">
        <v>2454</v>
      </c>
      <c r="F963" s="31" t="s">
        <v>2449</v>
      </c>
      <c r="G963" t="s">
        <v>2449</v>
      </c>
      <c r="H963" s="32">
        <f t="shared" si="163"/>
        <v>1</v>
      </c>
      <c r="I963" s="34" t="str">
        <f t="shared" si="161"/>
        <v>No</v>
      </c>
      <c r="J963" s="31" t="s">
        <v>2449</v>
      </c>
      <c r="K963" t="s">
        <v>2449</v>
      </c>
      <c r="L963" s="14">
        <f t="shared" si="162"/>
        <v>1</v>
      </c>
      <c r="M963" s="35" t="str">
        <f t="shared" si="166"/>
        <v>No</v>
      </c>
      <c r="N963" s="31" t="s">
        <v>2449</v>
      </c>
      <c r="O963" t="s">
        <v>2449</v>
      </c>
      <c r="P963" s="14">
        <f t="shared" si="158"/>
        <v>1</v>
      </c>
      <c r="Q963" s="24" t="str">
        <f t="shared" si="164"/>
        <v>No</v>
      </c>
      <c r="R963" s="31" t="s">
        <v>2450</v>
      </c>
      <c r="S963" t="s">
        <v>2449</v>
      </c>
      <c r="T963" s="14">
        <f t="shared" si="165"/>
        <v>0</v>
      </c>
      <c r="U963" s="26" t="s">
        <v>2450</v>
      </c>
      <c r="V963" s="13" t="s">
        <v>2449</v>
      </c>
      <c r="W963" t="s">
        <v>2449</v>
      </c>
      <c r="X963" s="14">
        <f t="shared" si="159"/>
        <v>1</v>
      </c>
      <c r="Y963" s="10" t="str">
        <f t="shared" si="160"/>
        <v>No</v>
      </c>
    </row>
    <row r="964" spans="1:25">
      <c r="A964" s="32" t="s">
        <v>1900</v>
      </c>
      <c r="B964" s="32" t="s">
        <v>1901</v>
      </c>
      <c r="C964" s="32"/>
      <c r="D964"/>
      <c r="E964" s="33"/>
      <c r="F964" s="31" t="s">
        <v>2449</v>
      </c>
      <c r="G964" t="s">
        <v>2449</v>
      </c>
      <c r="H964" s="32">
        <f t="shared" si="163"/>
        <v>1</v>
      </c>
      <c r="I964" s="34" t="str">
        <f t="shared" si="161"/>
        <v>No</v>
      </c>
      <c r="J964" s="31" t="s">
        <v>2449</v>
      </c>
      <c r="K964" t="s">
        <v>2449</v>
      </c>
      <c r="L964" s="14">
        <f t="shared" si="162"/>
        <v>1</v>
      </c>
      <c r="M964" s="35" t="str">
        <f t="shared" si="166"/>
        <v>No</v>
      </c>
      <c r="N964" s="31" t="s">
        <v>2449</v>
      </c>
      <c r="O964" t="s">
        <v>2449</v>
      </c>
      <c r="P964" s="14">
        <f t="shared" si="158"/>
        <v>1</v>
      </c>
      <c r="Q964" s="24" t="str">
        <f t="shared" si="164"/>
        <v>No</v>
      </c>
      <c r="R964" s="31" t="s">
        <v>2449</v>
      </c>
      <c r="S964" t="s">
        <v>2449</v>
      </c>
      <c r="T964" s="14">
        <f t="shared" si="165"/>
        <v>1</v>
      </c>
      <c r="U964" s="26" t="str">
        <f t="shared" si="167"/>
        <v>No</v>
      </c>
      <c r="V964" s="13" t="s">
        <v>2449</v>
      </c>
      <c r="W964" t="s">
        <v>2449</v>
      </c>
      <c r="X964" s="14">
        <f t="shared" si="159"/>
        <v>1</v>
      </c>
      <c r="Y964" s="10" t="str">
        <f t="shared" si="160"/>
        <v>No</v>
      </c>
    </row>
    <row r="965" spans="1:25">
      <c r="A965" s="32" t="s">
        <v>1902</v>
      </c>
      <c r="B965" s="32" t="s">
        <v>1903</v>
      </c>
      <c r="C965" s="32"/>
      <c r="D965"/>
      <c r="E965" s="33"/>
      <c r="F965" s="31" t="s">
        <v>2449</v>
      </c>
      <c r="G965" t="s">
        <v>2449</v>
      </c>
      <c r="H965" s="32">
        <f t="shared" si="163"/>
        <v>1</v>
      </c>
      <c r="I965" s="34" t="str">
        <f t="shared" si="161"/>
        <v>No</v>
      </c>
      <c r="J965" s="31" t="s">
        <v>2449</v>
      </c>
      <c r="K965" t="s">
        <v>2449</v>
      </c>
      <c r="L965" s="14">
        <f t="shared" si="162"/>
        <v>1</v>
      </c>
      <c r="M965" s="35" t="str">
        <f t="shared" si="166"/>
        <v>No</v>
      </c>
      <c r="N965" s="31" t="s">
        <v>2449</v>
      </c>
      <c r="O965" t="s">
        <v>2449</v>
      </c>
      <c r="P965" s="14">
        <f t="shared" si="158"/>
        <v>1</v>
      </c>
      <c r="Q965" s="24" t="str">
        <f t="shared" si="164"/>
        <v>No</v>
      </c>
      <c r="R965" s="31" t="s">
        <v>2449</v>
      </c>
      <c r="S965" t="s">
        <v>2449</v>
      </c>
      <c r="T965" s="14">
        <f t="shared" si="165"/>
        <v>1</v>
      </c>
      <c r="U965" s="26" t="str">
        <f t="shared" si="167"/>
        <v>No</v>
      </c>
      <c r="V965" s="13" t="s">
        <v>2449</v>
      </c>
      <c r="W965" t="s">
        <v>2449</v>
      </c>
      <c r="X965" s="14">
        <f t="shared" si="159"/>
        <v>1</v>
      </c>
      <c r="Y965" s="10" t="str">
        <f t="shared" si="160"/>
        <v>No</v>
      </c>
    </row>
    <row r="966" spans="1:25">
      <c r="A966" s="32" t="s">
        <v>1904</v>
      </c>
      <c r="B966" s="32" t="s">
        <v>1905</v>
      </c>
      <c r="C966" s="32"/>
      <c r="D966"/>
      <c r="E966" s="33"/>
      <c r="F966" s="31" t="s">
        <v>2449</v>
      </c>
      <c r="G966" t="s">
        <v>2449</v>
      </c>
      <c r="H966" s="32">
        <f t="shared" si="163"/>
        <v>1</v>
      </c>
      <c r="I966" s="34" t="str">
        <f t="shared" si="161"/>
        <v>No</v>
      </c>
      <c r="J966" s="31" t="s">
        <v>2449</v>
      </c>
      <c r="K966" t="s">
        <v>2449</v>
      </c>
      <c r="L966" s="14">
        <f t="shared" si="162"/>
        <v>1</v>
      </c>
      <c r="M966" s="35" t="str">
        <f t="shared" si="166"/>
        <v>No</v>
      </c>
      <c r="N966" s="31" t="s">
        <v>2449</v>
      </c>
      <c r="O966" t="s">
        <v>2449</v>
      </c>
      <c r="P966" s="14">
        <f t="shared" si="158"/>
        <v>1</v>
      </c>
      <c r="Q966" s="24" t="str">
        <f t="shared" si="164"/>
        <v>No</v>
      </c>
      <c r="R966" s="31" t="s">
        <v>2449</v>
      </c>
      <c r="S966" t="s">
        <v>2449</v>
      </c>
      <c r="T966" s="14">
        <f t="shared" si="165"/>
        <v>1</v>
      </c>
      <c r="U966" s="26" t="str">
        <f t="shared" si="167"/>
        <v>No</v>
      </c>
      <c r="V966" s="13" t="s">
        <v>2449</v>
      </c>
      <c r="W966" t="s">
        <v>2449</v>
      </c>
      <c r="X966" s="14">
        <f t="shared" si="159"/>
        <v>1</v>
      </c>
      <c r="Y966" s="10" t="str">
        <f t="shared" si="160"/>
        <v>No</v>
      </c>
    </row>
    <row r="967" spans="1:25">
      <c r="A967" s="32" t="s">
        <v>1906</v>
      </c>
      <c r="B967" s="32" t="s">
        <v>1907</v>
      </c>
      <c r="C967" s="32"/>
      <c r="D967"/>
      <c r="E967" s="33"/>
      <c r="F967" s="31" t="s">
        <v>2449</v>
      </c>
      <c r="G967" t="s">
        <v>2449</v>
      </c>
      <c r="H967" s="32">
        <f t="shared" si="163"/>
        <v>1</v>
      </c>
      <c r="I967" s="34" t="str">
        <f t="shared" si="161"/>
        <v>No</v>
      </c>
      <c r="J967" s="31" t="s">
        <v>2449</v>
      </c>
      <c r="K967" t="s">
        <v>2449</v>
      </c>
      <c r="L967" s="14">
        <f t="shared" si="162"/>
        <v>1</v>
      </c>
      <c r="M967" s="35" t="str">
        <f t="shared" si="166"/>
        <v>No</v>
      </c>
      <c r="N967" s="31" t="s">
        <v>2449</v>
      </c>
      <c r="O967" t="s">
        <v>2449</v>
      </c>
      <c r="P967" s="14">
        <f t="shared" si="158"/>
        <v>1</v>
      </c>
      <c r="Q967" s="24" t="str">
        <f t="shared" si="164"/>
        <v>No</v>
      </c>
      <c r="R967" s="31" t="s">
        <v>2450</v>
      </c>
      <c r="S967" t="s">
        <v>2450</v>
      </c>
      <c r="T967" s="14">
        <f t="shared" si="165"/>
        <v>1</v>
      </c>
      <c r="U967" s="26" t="str">
        <f t="shared" si="167"/>
        <v>Yes</v>
      </c>
      <c r="V967" s="13" t="s">
        <v>2449</v>
      </c>
      <c r="W967" t="s">
        <v>2449</v>
      </c>
      <c r="X967" s="14">
        <f t="shared" si="159"/>
        <v>1</v>
      </c>
      <c r="Y967" s="10" t="str">
        <f t="shared" si="160"/>
        <v>No</v>
      </c>
    </row>
    <row r="968" spans="1:25">
      <c r="A968" s="32" t="s">
        <v>1908</v>
      </c>
      <c r="B968" s="32" t="s">
        <v>1909</v>
      </c>
      <c r="C968" s="32"/>
      <c r="D968"/>
      <c r="E968" s="33"/>
      <c r="F968" s="31" t="s">
        <v>2449</v>
      </c>
      <c r="G968" t="s">
        <v>2449</v>
      </c>
      <c r="H968" s="32">
        <f t="shared" si="163"/>
        <v>1</v>
      </c>
      <c r="I968" s="34" t="str">
        <f t="shared" si="161"/>
        <v>No</v>
      </c>
      <c r="J968" s="31" t="s">
        <v>2449</v>
      </c>
      <c r="K968" t="s">
        <v>2449</v>
      </c>
      <c r="L968" s="14">
        <f t="shared" si="162"/>
        <v>1</v>
      </c>
      <c r="M968" s="35" t="str">
        <f t="shared" si="166"/>
        <v>No</v>
      </c>
      <c r="N968" s="31" t="s">
        <v>2449</v>
      </c>
      <c r="O968" t="s">
        <v>2449</v>
      </c>
      <c r="P968" s="14">
        <f t="shared" si="158"/>
        <v>1</v>
      </c>
      <c r="Q968" s="24" t="str">
        <f t="shared" si="164"/>
        <v>No</v>
      </c>
      <c r="R968" s="31" t="s">
        <v>2449</v>
      </c>
      <c r="S968" t="s">
        <v>2449</v>
      </c>
      <c r="T968" s="14">
        <f t="shared" si="165"/>
        <v>1</v>
      </c>
      <c r="U968" s="26" t="str">
        <f t="shared" si="167"/>
        <v>No</v>
      </c>
      <c r="V968" s="13" t="s">
        <v>2449</v>
      </c>
      <c r="W968" t="s">
        <v>2449</v>
      </c>
      <c r="X968" s="14">
        <f t="shared" si="159"/>
        <v>1</v>
      </c>
      <c r="Y968" s="10" t="str">
        <f t="shared" si="160"/>
        <v>No</v>
      </c>
    </row>
    <row r="969" spans="1:25">
      <c r="A969" s="32" t="s">
        <v>1910</v>
      </c>
      <c r="B969" s="32" t="s">
        <v>1911</v>
      </c>
      <c r="C969" s="32"/>
      <c r="D969"/>
      <c r="E969" s="33"/>
      <c r="F969" s="31" t="s">
        <v>2449</v>
      </c>
      <c r="G969" t="s">
        <v>2449</v>
      </c>
      <c r="H969" s="32">
        <f t="shared" si="163"/>
        <v>1</v>
      </c>
      <c r="I969" s="34" t="str">
        <f t="shared" si="161"/>
        <v>No</v>
      </c>
      <c r="J969" s="31" t="s">
        <v>2449</v>
      </c>
      <c r="K969" t="s">
        <v>2449</v>
      </c>
      <c r="L969" s="14">
        <f t="shared" si="162"/>
        <v>1</v>
      </c>
      <c r="M969" s="35" t="str">
        <f t="shared" si="166"/>
        <v>No</v>
      </c>
      <c r="N969" s="31" t="s">
        <v>2449</v>
      </c>
      <c r="O969" t="s">
        <v>2449</v>
      </c>
      <c r="P969" s="14">
        <f t="shared" si="158"/>
        <v>1</v>
      </c>
      <c r="Q969" s="24" t="str">
        <f t="shared" si="164"/>
        <v>No</v>
      </c>
      <c r="R969" s="31" t="s">
        <v>2449</v>
      </c>
      <c r="S969" t="s">
        <v>2449</v>
      </c>
      <c r="T969" s="14">
        <f t="shared" si="165"/>
        <v>1</v>
      </c>
      <c r="U969" s="26" t="str">
        <f t="shared" si="167"/>
        <v>No</v>
      </c>
      <c r="V969" s="13" t="s">
        <v>2449</v>
      </c>
      <c r="W969" t="s">
        <v>2449</v>
      </c>
      <c r="X969" s="14">
        <f t="shared" si="159"/>
        <v>1</v>
      </c>
      <c r="Y969" s="10" t="str">
        <f t="shared" si="160"/>
        <v>No</v>
      </c>
    </row>
    <row r="970" spans="1:25">
      <c r="A970" s="32" t="s">
        <v>1912</v>
      </c>
      <c r="B970" s="32" t="s">
        <v>1913</v>
      </c>
      <c r="C970" s="32"/>
      <c r="D970"/>
      <c r="E970" s="33"/>
      <c r="F970" s="31" t="s">
        <v>2449</v>
      </c>
      <c r="G970" t="s">
        <v>2449</v>
      </c>
      <c r="H970" s="32">
        <f t="shared" si="163"/>
        <v>1</v>
      </c>
      <c r="I970" s="34" t="str">
        <f t="shared" si="161"/>
        <v>No</v>
      </c>
      <c r="J970" s="31" t="s">
        <v>2449</v>
      </c>
      <c r="K970" t="s">
        <v>2449</v>
      </c>
      <c r="L970" s="14">
        <f t="shared" si="162"/>
        <v>1</v>
      </c>
      <c r="M970" s="35" t="str">
        <f t="shared" si="166"/>
        <v>No</v>
      </c>
      <c r="N970" s="31" t="s">
        <v>2449</v>
      </c>
      <c r="O970" t="s">
        <v>2449</v>
      </c>
      <c r="P970" s="14">
        <f t="shared" si="158"/>
        <v>1</v>
      </c>
      <c r="Q970" s="24" t="str">
        <f t="shared" si="164"/>
        <v>No</v>
      </c>
      <c r="R970" s="31" t="s">
        <v>2449</v>
      </c>
      <c r="S970" t="s">
        <v>2449</v>
      </c>
      <c r="T970" s="14">
        <f t="shared" si="165"/>
        <v>1</v>
      </c>
      <c r="U970" s="26" t="str">
        <f t="shared" si="167"/>
        <v>No</v>
      </c>
      <c r="V970" s="13" t="s">
        <v>2449</v>
      </c>
      <c r="W970" t="s">
        <v>2449</v>
      </c>
      <c r="X970" s="14">
        <f t="shared" si="159"/>
        <v>1</v>
      </c>
      <c r="Y970" s="10" t="str">
        <f t="shared" si="160"/>
        <v>No</v>
      </c>
    </row>
    <row r="971" spans="1:25">
      <c r="A971" s="32" t="s">
        <v>1914</v>
      </c>
      <c r="B971" s="32" t="s">
        <v>1915</v>
      </c>
      <c r="C971" s="32"/>
      <c r="D971" t="s">
        <v>2604</v>
      </c>
      <c r="E971" s="33"/>
      <c r="F971" s="31" t="s">
        <v>2449</v>
      </c>
      <c r="G971" t="s">
        <v>2449</v>
      </c>
      <c r="H971" s="32">
        <f t="shared" si="163"/>
        <v>1</v>
      </c>
      <c r="I971" s="34" t="str">
        <f t="shared" si="161"/>
        <v>No</v>
      </c>
      <c r="J971" s="31" t="s">
        <v>2449</v>
      </c>
      <c r="K971" t="s">
        <v>2449</v>
      </c>
      <c r="L971" s="14">
        <f t="shared" si="162"/>
        <v>1</v>
      </c>
      <c r="M971" s="35" t="str">
        <f t="shared" si="166"/>
        <v>No</v>
      </c>
      <c r="N971" s="31" t="s">
        <v>2449</v>
      </c>
      <c r="O971" t="s">
        <v>2449</v>
      </c>
      <c r="P971" s="14">
        <f t="shared" si="158"/>
        <v>1</v>
      </c>
      <c r="Q971" s="24" t="str">
        <f t="shared" si="164"/>
        <v>No</v>
      </c>
      <c r="R971" s="31" t="s">
        <v>2449</v>
      </c>
      <c r="S971" t="s">
        <v>2449</v>
      </c>
      <c r="T971" s="14">
        <f t="shared" si="165"/>
        <v>1</v>
      </c>
      <c r="U971" s="26" t="str">
        <f t="shared" si="167"/>
        <v>No</v>
      </c>
      <c r="V971" s="13" t="s">
        <v>2449</v>
      </c>
      <c r="W971" t="s">
        <v>2449</v>
      </c>
      <c r="X971" s="14">
        <f t="shared" si="159"/>
        <v>1</v>
      </c>
      <c r="Y971" s="10" t="str">
        <f t="shared" si="160"/>
        <v>No</v>
      </c>
    </row>
    <row r="972" spans="1:25">
      <c r="A972" s="32" t="s">
        <v>1916</v>
      </c>
      <c r="B972" s="32" t="s">
        <v>1917</v>
      </c>
      <c r="C972" s="32"/>
      <c r="D972"/>
      <c r="E972" s="33"/>
      <c r="F972" s="31" t="s">
        <v>2449</v>
      </c>
      <c r="G972" t="s">
        <v>2449</v>
      </c>
      <c r="H972" s="32">
        <f t="shared" si="163"/>
        <v>1</v>
      </c>
      <c r="I972" s="34" t="str">
        <f t="shared" si="161"/>
        <v>No</v>
      </c>
      <c r="J972" s="31" t="s">
        <v>2449</v>
      </c>
      <c r="K972" t="s">
        <v>2449</v>
      </c>
      <c r="L972" s="14">
        <f t="shared" si="162"/>
        <v>1</v>
      </c>
      <c r="M972" s="35" t="str">
        <f t="shared" si="166"/>
        <v>No</v>
      </c>
      <c r="N972" s="31" t="s">
        <v>2449</v>
      </c>
      <c r="O972" t="s">
        <v>2449</v>
      </c>
      <c r="P972" s="14">
        <f t="shared" si="158"/>
        <v>1</v>
      </c>
      <c r="Q972" s="24" t="str">
        <f t="shared" si="164"/>
        <v>No</v>
      </c>
      <c r="R972" s="31" t="s">
        <v>2449</v>
      </c>
      <c r="S972" t="s">
        <v>2449</v>
      </c>
      <c r="T972" s="14">
        <f t="shared" si="165"/>
        <v>1</v>
      </c>
      <c r="U972" s="26" t="str">
        <f t="shared" si="167"/>
        <v>No</v>
      </c>
      <c r="V972" s="13" t="s">
        <v>2449</v>
      </c>
      <c r="W972" t="s">
        <v>2449</v>
      </c>
      <c r="X972" s="14">
        <f t="shared" si="159"/>
        <v>1</v>
      </c>
      <c r="Y972" s="10" t="str">
        <f t="shared" si="160"/>
        <v>No</v>
      </c>
    </row>
    <row r="973" spans="1:25">
      <c r="A973" s="32" t="s">
        <v>1918</v>
      </c>
      <c r="B973" s="32" t="s">
        <v>1919</v>
      </c>
      <c r="C973" s="32"/>
      <c r="D973"/>
      <c r="E973" s="33"/>
      <c r="F973" s="31" t="s">
        <v>2449</v>
      </c>
      <c r="G973" t="s">
        <v>2449</v>
      </c>
      <c r="H973" s="32">
        <f t="shared" si="163"/>
        <v>1</v>
      </c>
      <c r="I973" s="34" t="str">
        <f t="shared" si="161"/>
        <v>No</v>
      </c>
      <c r="J973" s="31" t="s">
        <v>2449</v>
      </c>
      <c r="K973" t="s">
        <v>2449</v>
      </c>
      <c r="L973" s="14">
        <f t="shared" si="162"/>
        <v>1</v>
      </c>
      <c r="M973" s="35" t="str">
        <f t="shared" si="166"/>
        <v>No</v>
      </c>
      <c r="N973" s="31" t="s">
        <v>2449</v>
      </c>
      <c r="O973" t="s">
        <v>2449</v>
      </c>
      <c r="P973" s="14">
        <f t="shared" si="158"/>
        <v>1</v>
      </c>
      <c r="Q973" s="24" t="str">
        <f t="shared" si="164"/>
        <v>No</v>
      </c>
      <c r="R973" s="31" t="s">
        <v>2449</v>
      </c>
      <c r="S973" t="s">
        <v>2449</v>
      </c>
      <c r="T973" s="14">
        <f t="shared" si="165"/>
        <v>1</v>
      </c>
      <c r="U973" s="26" t="str">
        <f t="shared" si="167"/>
        <v>No</v>
      </c>
      <c r="V973" s="13" t="s">
        <v>2449</v>
      </c>
      <c r="W973" t="s">
        <v>2449</v>
      </c>
      <c r="X973" s="14">
        <f t="shared" si="159"/>
        <v>1</v>
      </c>
      <c r="Y973" s="10" t="str">
        <f t="shared" si="160"/>
        <v>No</v>
      </c>
    </row>
    <row r="974" spans="1:25">
      <c r="A974" s="32" t="s">
        <v>1920</v>
      </c>
      <c r="B974" s="32" t="s">
        <v>1921</v>
      </c>
      <c r="C974" s="32"/>
      <c r="D974" t="s">
        <v>2600</v>
      </c>
      <c r="E974" s="33"/>
      <c r="F974" s="31" t="s">
        <v>2450</v>
      </c>
      <c r="G974" t="s">
        <v>2450</v>
      </c>
      <c r="H974" s="32">
        <f t="shared" si="163"/>
        <v>1</v>
      </c>
      <c r="I974" s="34" t="str">
        <f t="shared" si="161"/>
        <v>Yes</v>
      </c>
      <c r="J974" s="31" t="s">
        <v>2449</v>
      </c>
      <c r="K974" t="s">
        <v>2449</v>
      </c>
      <c r="L974" s="14">
        <f t="shared" si="162"/>
        <v>1</v>
      </c>
      <c r="M974" s="35" t="str">
        <f t="shared" si="166"/>
        <v>No</v>
      </c>
      <c r="N974" s="31" t="s">
        <v>2449</v>
      </c>
      <c r="O974" t="s">
        <v>2449</v>
      </c>
      <c r="P974" s="14">
        <f t="shared" si="158"/>
        <v>1</v>
      </c>
      <c r="Q974" s="24" t="str">
        <f t="shared" si="164"/>
        <v>No</v>
      </c>
      <c r="R974" s="31" t="s">
        <v>2449</v>
      </c>
      <c r="S974" t="s">
        <v>2449</v>
      </c>
      <c r="T974" s="14">
        <f t="shared" si="165"/>
        <v>1</v>
      </c>
      <c r="U974" s="26" t="str">
        <f t="shared" si="167"/>
        <v>No</v>
      </c>
      <c r="V974" s="13" t="s">
        <v>2449</v>
      </c>
      <c r="W974" t="s">
        <v>2449</v>
      </c>
      <c r="X974" s="14">
        <f t="shared" si="159"/>
        <v>1</v>
      </c>
      <c r="Y974" s="10" t="str">
        <f t="shared" si="160"/>
        <v>No</v>
      </c>
    </row>
    <row r="975" spans="1:25">
      <c r="A975" s="32" t="s">
        <v>1922</v>
      </c>
      <c r="B975" s="32" t="s">
        <v>1923</v>
      </c>
      <c r="C975" s="32"/>
      <c r="D975"/>
      <c r="E975" s="33"/>
      <c r="F975" s="31" t="s">
        <v>2449</v>
      </c>
      <c r="G975" t="s">
        <v>2449</v>
      </c>
      <c r="H975" s="32">
        <f t="shared" si="163"/>
        <v>1</v>
      </c>
      <c r="I975" s="34" t="str">
        <f t="shared" si="161"/>
        <v>No</v>
      </c>
      <c r="J975" s="31" t="s">
        <v>2449</v>
      </c>
      <c r="K975" t="s">
        <v>2449</v>
      </c>
      <c r="L975" s="14">
        <f t="shared" si="162"/>
        <v>1</v>
      </c>
      <c r="M975" s="35" t="str">
        <f t="shared" si="166"/>
        <v>No</v>
      </c>
      <c r="N975" s="31" t="s">
        <v>2449</v>
      </c>
      <c r="O975" t="s">
        <v>2449</v>
      </c>
      <c r="P975" s="14">
        <f t="shared" si="158"/>
        <v>1</v>
      </c>
      <c r="Q975" s="24" t="str">
        <f t="shared" si="164"/>
        <v>No</v>
      </c>
      <c r="R975" s="31" t="s">
        <v>2449</v>
      </c>
      <c r="S975" t="s">
        <v>2449</v>
      </c>
      <c r="T975" s="14">
        <f t="shared" si="165"/>
        <v>1</v>
      </c>
      <c r="U975" s="26" t="str">
        <f t="shared" si="167"/>
        <v>No</v>
      </c>
      <c r="V975" s="13" t="s">
        <v>2449</v>
      </c>
      <c r="W975" t="s">
        <v>2449</v>
      </c>
      <c r="X975" s="14">
        <f t="shared" si="159"/>
        <v>1</v>
      </c>
      <c r="Y975" s="10" t="str">
        <f t="shared" si="160"/>
        <v>No</v>
      </c>
    </row>
    <row r="976" spans="1:25">
      <c r="A976" s="32" t="s">
        <v>1924</v>
      </c>
      <c r="B976" s="32" t="s">
        <v>1925</v>
      </c>
      <c r="C976" s="32"/>
      <c r="D976"/>
      <c r="E976" s="33"/>
      <c r="F976" s="31" t="s">
        <v>2449</v>
      </c>
      <c r="G976" t="s">
        <v>2449</v>
      </c>
      <c r="H976" s="32">
        <f t="shared" si="163"/>
        <v>1</v>
      </c>
      <c r="I976" s="34" t="str">
        <f t="shared" si="161"/>
        <v>No</v>
      </c>
      <c r="J976" s="31" t="s">
        <v>2449</v>
      </c>
      <c r="K976" t="s">
        <v>2449</v>
      </c>
      <c r="L976" s="14">
        <f t="shared" si="162"/>
        <v>1</v>
      </c>
      <c r="M976" s="35" t="str">
        <f t="shared" si="166"/>
        <v>No</v>
      </c>
      <c r="N976" s="31" t="s">
        <v>2449</v>
      </c>
      <c r="O976" t="s">
        <v>2449</v>
      </c>
      <c r="P976" s="14">
        <f t="shared" ref="P976:P1039" si="168">IF(N976=O976,1,0)</f>
        <v>1</v>
      </c>
      <c r="Q976" s="24" t="str">
        <f t="shared" si="164"/>
        <v>No</v>
      </c>
      <c r="R976" s="31" t="s">
        <v>2449</v>
      </c>
      <c r="S976" t="s">
        <v>2449</v>
      </c>
      <c r="T976" s="14">
        <f t="shared" si="165"/>
        <v>1</v>
      </c>
      <c r="U976" s="26" t="str">
        <f t="shared" si="167"/>
        <v>No</v>
      </c>
      <c r="V976" s="13" t="s">
        <v>2449</v>
      </c>
      <c r="W976" t="s">
        <v>2449</v>
      </c>
      <c r="X976" s="14">
        <f t="shared" si="159"/>
        <v>1</v>
      </c>
      <c r="Y976" s="10" t="str">
        <f t="shared" si="160"/>
        <v>No</v>
      </c>
    </row>
    <row r="977" spans="1:25">
      <c r="A977" s="32" t="s">
        <v>1926</v>
      </c>
      <c r="B977" s="32" t="s">
        <v>1927</v>
      </c>
      <c r="C977" s="32"/>
      <c r="D977"/>
      <c r="E977" s="33"/>
      <c r="F977" s="31" t="s">
        <v>2449</v>
      </c>
      <c r="G977" t="s">
        <v>2449</v>
      </c>
      <c r="H977" s="32">
        <f t="shared" si="163"/>
        <v>1</v>
      </c>
      <c r="I977" s="34" t="str">
        <f t="shared" si="161"/>
        <v>No</v>
      </c>
      <c r="J977" s="31" t="s">
        <v>2449</v>
      </c>
      <c r="K977" t="s">
        <v>2449</v>
      </c>
      <c r="L977" s="14">
        <f t="shared" si="162"/>
        <v>1</v>
      </c>
      <c r="M977" s="35" t="str">
        <f t="shared" si="166"/>
        <v>No</v>
      </c>
      <c r="N977" s="31" t="s">
        <v>2449</v>
      </c>
      <c r="O977" t="s">
        <v>2449</v>
      </c>
      <c r="P977" s="14">
        <f t="shared" si="168"/>
        <v>1</v>
      </c>
      <c r="Q977" s="24" t="str">
        <f t="shared" si="164"/>
        <v>No</v>
      </c>
      <c r="R977" s="31" t="s">
        <v>2449</v>
      </c>
      <c r="S977" t="s">
        <v>2449</v>
      </c>
      <c r="T977" s="14">
        <f t="shared" si="165"/>
        <v>1</v>
      </c>
      <c r="U977" s="26" t="str">
        <f t="shared" si="167"/>
        <v>No</v>
      </c>
      <c r="V977" s="13" t="s">
        <v>2449</v>
      </c>
      <c r="W977" t="s">
        <v>2449</v>
      </c>
      <c r="X977" s="14">
        <f t="shared" si="159"/>
        <v>1</v>
      </c>
      <c r="Y977" s="10" t="str">
        <f t="shared" si="160"/>
        <v>No</v>
      </c>
    </row>
    <row r="978" spans="1:25">
      <c r="A978" s="32" t="s">
        <v>1928</v>
      </c>
      <c r="B978" s="32" t="s">
        <v>1929</v>
      </c>
      <c r="C978" s="32"/>
      <c r="D978"/>
      <c r="E978" s="33"/>
      <c r="F978" s="31" t="s">
        <v>2449</v>
      </c>
      <c r="G978" t="s">
        <v>2449</v>
      </c>
      <c r="H978" s="32">
        <f t="shared" si="163"/>
        <v>1</v>
      </c>
      <c r="I978" s="34" t="str">
        <f t="shared" si="161"/>
        <v>No</v>
      </c>
      <c r="J978" s="31" t="s">
        <v>2449</v>
      </c>
      <c r="K978" t="s">
        <v>2449</v>
      </c>
      <c r="L978" s="14">
        <f t="shared" si="162"/>
        <v>1</v>
      </c>
      <c r="M978" s="35" t="str">
        <f t="shared" si="166"/>
        <v>No</v>
      </c>
      <c r="N978" s="31" t="s">
        <v>2449</v>
      </c>
      <c r="O978" t="s">
        <v>2449</v>
      </c>
      <c r="P978" s="14">
        <f t="shared" si="168"/>
        <v>1</v>
      </c>
      <c r="Q978" s="24" t="str">
        <f t="shared" si="164"/>
        <v>No</v>
      </c>
      <c r="R978" s="31" t="s">
        <v>2449</v>
      </c>
      <c r="S978" t="s">
        <v>2449</v>
      </c>
      <c r="T978" s="14">
        <f t="shared" si="165"/>
        <v>1</v>
      </c>
      <c r="U978" s="26" t="str">
        <f t="shared" si="167"/>
        <v>No</v>
      </c>
      <c r="V978" s="13" t="s">
        <v>2449</v>
      </c>
      <c r="W978" t="s">
        <v>2449</v>
      </c>
      <c r="X978" s="14">
        <f t="shared" si="159"/>
        <v>1</v>
      </c>
      <c r="Y978" s="10" t="str">
        <f t="shared" si="160"/>
        <v>No</v>
      </c>
    </row>
    <row r="979" spans="1:25">
      <c r="A979" s="32" t="s">
        <v>1930</v>
      </c>
      <c r="B979" s="32" t="s">
        <v>1931</v>
      </c>
      <c r="C979" s="32"/>
      <c r="D979"/>
      <c r="E979" s="33"/>
      <c r="F979" s="31" t="s">
        <v>2449</v>
      </c>
      <c r="G979" t="s">
        <v>2449</v>
      </c>
      <c r="H979" s="32">
        <f t="shared" si="163"/>
        <v>1</v>
      </c>
      <c r="I979" s="34" t="str">
        <f t="shared" si="161"/>
        <v>No</v>
      </c>
      <c r="J979" s="31" t="s">
        <v>2449</v>
      </c>
      <c r="K979" t="s">
        <v>2449</v>
      </c>
      <c r="L979" s="14">
        <f t="shared" si="162"/>
        <v>1</v>
      </c>
      <c r="M979" s="35" t="str">
        <f t="shared" si="166"/>
        <v>No</v>
      </c>
      <c r="N979" s="31" t="s">
        <v>2449</v>
      </c>
      <c r="O979" t="s">
        <v>2449</v>
      </c>
      <c r="P979" s="14">
        <f t="shared" si="168"/>
        <v>1</v>
      </c>
      <c r="Q979" s="24" t="str">
        <f t="shared" si="164"/>
        <v>No</v>
      </c>
      <c r="R979" s="31" t="s">
        <v>2449</v>
      </c>
      <c r="S979" t="s">
        <v>2449</v>
      </c>
      <c r="T979" s="14">
        <f t="shared" si="165"/>
        <v>1</v>
      </c>
      <c r="U979" s="26" t="str">
        <f t="shared" si="167"/>
        <v>No</v>
      </c>
      <c r="V979" s="13" t="s">
        <v>2449</v>
      </c>
      <c r="W979" t="s">
        <v>2449</v>
      </c>
      <c r="X979" s="14">
        <f t="shared" si="159"/>
        <v>1</v>
      </c>
      <c r="Y979" s="10" t="str">
        <f t="shared" si="160"/>
        <v>No</v>
      </c>
    </row>
    <row r="980" spans="1:25">
      <c r="A980" s="32" t="s">
        <v>1932</v>
      </c>
      <c r="B980" s="32" t="s">
        <v>1933</v>
      </c>
      <c r="C980" s="32"/>
      <c r="D980"/>
      <c r="E980" s="33"/>
      <c r="F980" s="31" t="s">
        <v>2449</v>
      </c>
      <c r="G980" t="s">
        <v>2449</v>
      </c>
      <c r="H980" s="32">
        <f t="shared" si="163"/>
        <v>1</v>
      </c>
      <c r="I980" s="34" t="str">
        <f t="shared" si="161"/>
        <v>No</v>
      </c>
      <c r="J980" s="31" t="s">
        <v>2449</v>
      </c>
      <c r="K980" t="s">
        <v>2449</v>
      </c>
      <c r="L980" s="14">
        <f t="shared" si="162"/>
        <v>1</v>
      </c>
      <c r="M980" s="35" t="str">
        <f t="shared" si="166"/>
        <v>No</v>
      </c>
      <c r="N980" s="31" t="s">
        <v>2449</v>
      </c>
      <c r="O980" t="s">
        <v>2449</v>
      </c>
      <c r="P980" s="14">
        <f t="shared" si="168"/>
        <v>1</v>
      </c>
      <c r="Q980" s="24" t="str">
        <f t="shared" si="164"/>
        <v>No</v>
      </c>
      <c r="R980" s="31" t="s">
        <v>2449</v>
      </c>
      <c r="S980" t="s">
        <v>2449</v>
      </c>
      <c r="T980" s="14">
        <f t="shared" si="165"/>
        <v>1</v>
      </c>
      <c r="U980" s="26" t="str">
        <f t="shared" si="167"/>
        <v>No</v>
      </c>
      <c r="V980" s="13" t="s">
        <v>2449</v>
      </c>
      <c r="W980" t="s">
        <v>2449</v>
      </c>
      <c r="X980" s="14">
        <f t="shared" si="159"/>
        <v>1</v>
      </c>
      <c r="Y980" s="10" t="str">
        <f t="shared" si="160"/>
        <v>No</v>
      </c>
    </row>
    <row r="981" spans="1:25">
      <c r="A981" s="32" t="s">
        <v>1934</v>
      </c>
      <c r="B981" s="32" t="s">
        <v>1935</v>
      </c>
      <c r="C981" s="32"/>
      <c r="D981" t="s">
        <v>2605</v>
      </c>
      <c r="E981" s="33"/>
      <c r="F981" s="31" t="s">
        <v>2449</v>
      </c>
      <c r="G981" t="s">
        <v>2449</v>
      </c>
      <c r="H981" s="32">
        <f t="shared" si="163"/>
        <v>1</v>
      </c>
      <c r="I981" s="34" t="str">
        <f t="shared" si="161"/>
        <v>No</v>
      </c>
      <c r="J981" s="31" t="s">
        <v>2449</v>
      </c>
      <c r="K981" t="s">
        <v>2449</v>
      </c>
      <c r="L981" s="14">
        <f t="shared" si="162"/>
        <v>1</v>
      </c>
      <c r="M981" s="35" t="str">
        <f t="shared" si="166"/>
        <v>No</v>
      </c>
      <c r="N981" s="31" t="s">
        <v>2449</v>
      </c>
      <c r="O981" t="s">
        <v>2449</v>
      </c>
      <c r="P981" s="14">
        <f t="shared" si="168"/>
        <v>1</v>
      </c>
      <c r="Q981" s="24" t="str">
        <f t="shared" si="164"/>
        <v>No</v>
      </c>
      <c r="R981" s="31" t="s">
        <v>2449</v>
      </c>
      <c r="S981" t="s">
        <v>2449</v>
      </c>
      <c r="T981" s="14">
        <f t="shared" si="165"/>
        <v>1</v>
      </c>
      <c r="U981" s="26" t="str">
        <f t="shared" si="167"/>
        <v>No</v>
      </c>
      <c r="V981" s="13" t="s">
        <v>2449</v>
      </c>
      <c r="W981" t="s">
        <v>2449</v>
      </c>
      <c r="X981" s="14">
        <f t="shared" ref="X981:X1044" si="169">IF(V981=W981,1,0)</f>
        <v>1</v>
      </c>
      <c r="Y981" s="10" t="str">
        <f t="shared" ref="Y981:Y1044" si="170">IF(X981=1,W981, )</f>
        <v>No</v>
      </c>
    </row>
    <row r="982" spans="1:25">
      <c r="A982" s="32" t="s">
        <v>1936</v>
      </c>
      <c r="B982" s="32" t="s">
        <v>1937</v>
      </c>
      <c r="C982" s="32"/>
      <c r="D982"/>
      <c r="E982" s="33"/>
      <c r="F982" s="31" t="s">
        <v>2449</v>
      </c>
      <c r="G982" t="s">
        <v>2449</v>
      </c>
      <c r="H982" s="32">
        <f t="shared" si="163"/>
        <v>1</v>
      </c>
      <c r="I982" s="34" t="str">
        <f t="shared" si="161"/>
        <v>No</v>
      </c>
      <c r="J982" s="31" t="s">
        <v>2449</v>
      </c>
      <c r="K982" t="s">
        <v>2449</v>
      </c>
      <c r="L982" s="14">
        <f t="shared" si="162"/>
        <v>1</v>
      </c>
      <c r="M982" s="35" t="str">
        <f t="shared" si="166"/>
        <v>No</v>
      </c>
      <c r="N982" s="31" t="s">
        <v>2449</v>
      </c>
      <c r="O982" t="s">
        <v>2449</v>
      </c>
      <c r="P982" s="14">
        <f t="shared" si="168"/>
        <v>1</v>
      </c>
      <c r="Q982" s="24" t="str">
        <f t="shared" si="164"/>
        <v>No</v>
      </c>
      <c r="R982" s="31" t="s">
        <v>2449</v>
      </c>
      <c r="S982" t="s">
        <v>2449</v>
      </c>
      <c r="T982" s="14">
        <f t="shared" si="165"/>
        <v>1</v>
      </c>
      <c r="U982" s="26" t="str">
        <f t="shared" si="167"/>
        <v>No</v>
      </c>
      <c r="V982" s="13" t="s">
        <v>2449</v>
      </c>
      <c r="W982" t="s">
        <v>2449</v>
      </c>
      <c r="X982" s="14">
        <f t="shared" si="169"/>
        <v>1</v>
      </c>
      <c r="Y982" s="10" t="str">
        <f t="shared" si="170"/>
        <v>No</v>
      </c>
    </row>
    <row r="983" spans="1:25">
      <c r="A983" s="32" t="s">
        <v>1938</v>
      </c>
      <c r="B983" s="32" t="s">
        <v>1939</v>
      </c>
      <c r="C983" s="32"/>
      <c r="D983"/>
      <c r="E983" s="33"/>
      <c r="F983" s="31" t="s">
        <v>2449</v>
      </c>
      <c r="G983" t="s">
        <v>2449</v>
      </c>
      <c r="H983" s="32">
        <f t="shared" si="163"/>
        <v>1</v>
      </c>
      <c r="I983" s="34" t="str">
        <f t="shared" si="161"/>
        <v>No</v>
      </c>
      <c r="J983" s="31" t="s">
        <v>2449</v>
      </c>
      <c r="K983" t="s">
        <v>2449</v>
      </c>
      <c r="L983" s="14">
        <f t="shared" si="162"/>
        <v>1</v>
      </c>
      <c r="M983" s="35" t="str">
        <f t="shared" si="166"/>
        <v>No</v>
      </c>
      <c r="N983" s="31" t="s">
        <v>2449</v>
      </c>
      <c r="O983" t="s">
        <v>2449</v>
      </c>
      <c r="P983" s="14">
        <f t="shared" si="168"/>
        <v>1</v>
      </c>
      <c r="Q983" s="24" t="str">
        <f t="shared" si="164"/>
        <v>No</v>
      </c>
      <c r="R983" s="31" t="s">
        <v>2449</v>
      </c>
      <c r="S983" t="s">
        <v>2449</v>
      </c>
      <c r="T983" s="14">
        <f t="shared" si="165"/>
        <v>1</v>
      </c>
      <c r="U983" s="26" t="str">
        <f t="shared" si="167"/>
        <v>No</v>
      </c>
      <c r="V983" s="13" t="s">
        <v>2449</v>
      </c>
      <c r="W983" t="s">
        <v>2449</v>
      </c>
      <c r="X983" s="14">
        <f t="shared" si="169"/>
        <v>1</v>
      </c>
      <c r="Y983" s="10" t="str">
        <f t="shared" si="170"/>
        <v>No</v>
      </c>
    </row>
    <row r="984" spans="1:25">
      <c r="A984" s="32" t="s">
        <v>1940</v>
      </c>
      <c r="B984" s="32" t="s">
        <v>1941</v>
      </c>
      <c r="C984" s="32"/>
      <c r="D984"/>
      <c r="E984" s="33"/>
      <c r="F984" s="31" t="s">
        <v>2450</v>
      </c>
      <c r="G984" t="s">
        <v>2449</v>
      </c>
      <c r="H984" s="32">
        <f t="shared" si="163"/>
        <v>0</v>
      </c>
      <c r="I984" s="34" t="s">
        <v>2450</v>
      </c>
      <c r="J984" s="31" t="s">
        <v>2449</v>
      </c>
      <c r="K984" t="s">
        <v>2449</v>
      </c>
      <c r="L984" s="14">
        <f t="shared" ref="L984:L1047" si="171">IF(J984=K984,1,0)</f>
        <v>1</v>
      </c>
      <c r="M984" s="35" t="str">
        <f t="shared" si="166"/>
        <v>No</v>
      </c>
      <c r="N984" s="31" t="s">
        <v>2449</v>
      </c>
      <c r="O984" t="s">
        <v>2449</v>
      </c>
      <c r="P984" s="14">
        <f t="shared" si="168"/>
        <v>1</v>
      </c>
      <c r="Q984" s="24" t="str">
        <f t="shared" si="164"/>
        <v>No</v>
      </c>
      <c r="R984" s="31" t="s">
        <v>2449</v>
      </c>
      <c r="S984" t="s">
        <v>2449</v>
      </c>
      <c r="T984" s="14">
        <f t="shared" si="165"/>
        <v>1</v>
      </c>
      <c r="U984" s="26" t="str">
        <f t="shared" si="167"/>
        <v>No</v>
      </c>
      <c r="V984" s="13" t="s">
        <v>2449</v>
      </c>
      <c r="W984" t="s">
        <v>2449</v>
      </c>
      <c r="X984" s="14">
        <f t="shared" si="169"/>
        <v>1</v>
      </c>
      <c r="Y984" s="10" t="str">
        <f t="shared" si="170"/>
        <v>No</v>
      </c>
    </row>
    <row r="985" spans="1:25">
      <c r="A985" s="40">
        <v>402.10138888888883</v>
      </c>
      <c r="B985" s="32" t="s">
        <v>1942</v>
      </c>
      <c r="C985" s="32"/>
      <c r="D985"/>
      <c r="E985" s="33"/>
      <c r="F985" s="31" t="s">
        <v>2449</v>
      </c>
      <c r="G985" t="s">
        <v>2449</v>
      </c>
      <c r="H985" s="32">
        <f t="shared" ref="H985:H1048" si="172">IF(F985=G985,1,0)</f>
        <v>1</v>
      </c>
      <c r="I985" s="34" t="str">
        <f t="shared" ref="I985:I1046" si="173">IF(H985=1,G985, )</f>
        <v>No</v>
      </c>
      <c r="J985" s="31" t="s">
        <v>2449</v>
      </c>
      <c r="K985" t="s">
        <v>2449</v>
      </c>
      <c r="L985" s="14">
        <f t="shared" si="171"/>
        <v>1</v>
      </c>
      <c r="M985" s="35" t="str">
        <f t="shared" ref="M985:M1048" si="174">IF(L985=1,K985, )</f>
        <v>No</v>
      </c>
      <c r="N985" s="31" t="s">
        <v>2449</v>
      </c>
      <c r="O985" t="s">
        <v>2449</v>
      </c>
      <c r="P985" s="14">
        <f t="shared" si="168"/>
        <v>1</v>
      </c>
      <c r="Q985" s="24" t="str">
        <f t="shared" ref="Q985:Q1048" si="175">IF(P985=1,O985, )</f>
        <v>No</v>
      </c>
      <c r="R985" s="31" t="s">
        <v>2449</v>
      </c>
      <c r="S985" t="s">
        <v>2449</v>
      </c>
      <c r="T985" s="14">
        <f t="shared" ref="T985:T1048" si="176">IF(R985=S985,1,0)</f>
        <v>1</v>
      </c>
      <c r="U985" s="26" t="str">
        <f t="shared" si="167"/>
        <v>No</v>
      </c>
      <c r="V985" s="13" t="s">
        <v>2450</v>
      </c>
      <c r="W985" t="s">
        <v>2450</v>
      </c>
      <c r="X985" s="14">
        <f t="shared" si="169"/>
        <v>1</v>
      </c>
      <c r="Y985" s="10" t="str">
        <f t="shared" si="170"/>
        <v>Yes</v>
      </c>
    </row>
    <row r="986" spans="1:25">
      <c r="A986" s="32" t="s">
        <v>1943</v>
      </c>
      <c r="B986" s="32" t="s">
        <v>1944</v>
      </c>
      <c r="C986" s="32"/>
      <c r="D986" t="s">
        <v>2451</v>
      </c>
      <c r="E986" s="33"/>
      <c r="F986" s="31" t="s">
        <v>2449</v>
      </c>
      <c r="G986" t="s">
        <v>2449</v>
      </c>
      <c r="H986" s="32">
        <f t="shared" si="172"/>
        <v>1</v>
      </c>
      <c r="I986" s="34" t="str">
        <f t="shared" si="173"/>
        <v>No</v>
      </c>
      <c r="J986" s="31" t="s">
        <v>2449</v>
      </c>
      <c r="K986" t="s">
        <v>2449</v>
      </c>
      <c r="L986" s="14">
        <f t="shared" si="171"/>
        <v>1</v>
      </c>
      <c r="M986" s="35" t="str">
        <f t="shared" si="174"/>
        <v>No</v>
      </c>
      <c r="N986" s="31" t="s">
        <v>2449</v>
      </c>
      <c r="O986" t="s">
        <v>2449</v>
      </c>
      <c r="P986" s="14">
        <f t="shared" si="168"/>
        <v>1</v>
      </c>
      <c r="Q986" s="24" t="str">
        <f t="shared" si="175"/>
        <v>No</v>
      </c>
      <c r="R986" s="31" t="s">
        <v>2449</v>
      </c>
      <c r="S986" t="s">
        <v>2449</v>
      </c>
      <c r="T986" s="14">
        <f t="shared" si="176"/>
        <v>1</v>
      </c>
      <c r="U986" s="26" t="str">
        <f t="shared" ref="U986:U1049" si="177">IF(T986=1,S986, 0)</f>
        <v>No</v>
      </c>
      <c r="V986" s="13" t="s">
        <v>2449</v>
      </c>
      <c r="W986" t="s">
        <v>2449</v>
      </c>
      <c r="X986" s="14">
        <f t="shared" si="169"/>
        <v>1</v>
      </c>
      <c r="Y986" s="10" t="str">
        <f t="shared" si="170"/>
        <v>No</v>
      </c>
    </row>
    <row r="987" spans="1:25">
      <c r="A987" s="32" t="s">
        <v>1945</v>
      </c>
      <c r="B987" s="32" t="s">
        <v>1946</v>
      </c>
      <c r="C987" s="32"/>
      <c r="D987"/>
      <c r="E987" s="33"/>
      <c r="F987" s="31" t="s">
        <v>2449</v>
      </c>
      <c r="G987" t="s">
        <v>2449</v>
      </c>
      <c r="H987" s="32">
        <f t="shared" si="172"/>
        <v>1</v>
      </c>
      <c r="I987" s="34" t="str">
        <f t="shared" si="173"/>
        <v>No</v>
      </c>
      <c r="J987" s="31" t="s">
        <v>2449</v>
      </c>
      <c r="K987" t="s">
        <v>2449</v>
      </c>
      <c r="L987" s="14">
        <f t="shared" si="171"/>
        <v>1</v>
      </c>
      <c r="M987" s="35" t="str">
        <f t="shared" si="174"/>
        <v>No</v>
      </c>
      <c r="N987" s="31" t="s">
        <v>2449</v>
      </c>
      <c r="O987" t="s">
        <v>2449</v>
      </c>
      <c r="P987" s="14">
        <f t="shared" si="168"/>
        <v>1</v>
      </c>
      <c r="Q987" s="24" t="str">
        <f t="shared" si="175"/>
        <v>No</v>
      </c>
      <c r="R987" s="31" t="s">
        <v>2449</v>
      </c>
      <c r="S987" t="s">
        <v>2449</v>
      </c>
      <c r="T987" s="14">
        <f t="shared" si="176"/>
        <v>1</v>
      </c>
      <c r="U987" s="26" t="str">
        <f t="shared" si="177"/>
        <v>No</v>
      </c>
      <c r="V987" s="13" t="s">
        <v>2449</v>
      </c>
      <c r="W987" t="s">
        <v>2449</v>
      </c>
      <c r="X987" s="14">
        <f t="shared" si="169"/>
        <v>1</v>
      </c>
      <c r="Y987" s="10" t="str">
        <f t="shared" si="170"/>
        <v>No</v>
      </c>
    </row>
    <row r="988" spans="1:25">
      <c r="A988" s="32" t="s">
        <v>1947</v>
      </c>
      <c r="B988" s="32" t="s">
        <v>1948</v>
      </c>
      <c r="C988" s="32"/>
      <c r="D988" t="s">
        <v>2606</v>
      </c>
      <c r="E988" s="33"/>
      <c r="F988" s="31" t="s">
        <v>2449</v>
      </c>
      <c r="G988" t="s">
        <v>2449</v>
      </c>
      <c r="H988" s="32">
        <f t="shared" si="172"/>
        <v>1</v>
      </c>
      <c r="I988" s="34" t="str">
        <f t="shared" si="173"/>
        <v>No</v>
      </c>
      <c r="J988" s="31" t="s">
        <v>2449</v>
      </c>
      <c r="K988" t="s">
        <v>2449</v>
      </c>
      <c r="L988" s="14">
        <f t="shared" si="171"/>
        <v>1</v>
      </c>
      <c r="M988" s="35" t="str">
        <f t="shared" si="174"/>
        <v>No</v>
      </c>
      <c r="N988" s="31" t="s">
        <v>2449</v>
      </c>
      <c r="O988" t="s">
        <v>2449</v>
      </c>
      <c r="P988" s="14">
        <f t="shared" si="168"/>
        <v>1</v>
      </c>
      <c r="Q988" s="24" t="str">
        <f t="shared" si="175"/>
        <v>No</v>
      </c>
      <c r="R988" s="31" t="s">
        <v>2449</v>
      </c>
      <c r="S988" t="s">
        <v>2449</v>
      </c>
      <c r="T988" s="14">
        <f t="shared" si="176"/>
        <v>1</v>
      </c>
      <c r="U988" s="26" t="str">
        <f t="shared" si="177"/>
        <v>No</v>
      </c>
      <c r="V988" s="13" t="s">
        <v>2449</v>
      </c>
      <c r="W988" t="s">
        <v>2449</v>
      </c>
      <c r="X988" s="14">
        <f t="shared" si="169"/>
        <v>1</v>
      </c>
      <c r="Y988" s="10" t="str">
        <f t="shared" si="170"/>
        <v>No</v>
      </c>
    </row>
    <row r="989" spans="1:25">
      <c r="A989" s="32" t="s">
        <v>1949</v>
      </c>
      <c r="B989" s="32" t="s">
        <v>1950</v>
      </c>
      <c r="C989" s="32"/>
      <c r="D989" t="s">
        <v>2607</v>
      </c>
      <c r="E989" s="33"/>
      <c r="F989" s="31" t="s">
        <v>2449</v>
      </c>
      <c r="G989" t="s">
        <v>2449</v>
      </c>
      <c r="H989" s="32">
        <f t="shared" si="172"/>
        <v>1</v>
      </c>
      <c r="I989" s="34" t="str">
        <f t="shared" si="173"/>
        <v>No</v>
      </c>
      <c r="J989" s="31" t="s">
        <v>2449</v>
      </c>
      <c r="K989" t="s">
        <v>2449</v>
      </c>
      <c r="L989" s="14">
        <f t="shared" si="171"/>
        <v>1</v>
      </c>
      <c r="M989" s="35" t="str">
        <f t="shared" si="174"/>
        <v>No</v>
      </c>
      <c r="N989" s="31" t="s">
        <v>2449</v>
      </c>
      <c r="O989" t="s">
        <v>2449</v>
      </c>
      <c r="P989" s="14">
        <f t="shared" si="168"/>
        <v>1</v>
      </c>
      <c r="Q989" s="24" t="str">
        <f t="shared" si="175"/>
        <v>No</v>
      </c>
      <c r="R989" s="31" t="s">
        <v>2449</v>
      </c>
      <c r="S989" t="s">
        <v>2449</v>
      </c>
      <c r="T989" s="14">
        <f t="shared" si="176"/>
        <v>1</v>
      </c>
      <c r="U989" s="26" t="str">
        <f t="shared" si="177"/>
        <v>No</v>
      </c>
      <c r="V989" s="13" t="s">
        <v>2449</v>
      </c>
      <c r="W989" t="s">
        <v>2449</v>
      </c>
      <c r="X989" s="14">
        <f t="shared" si="169"/>
        <v>1</v>
      </c>
      <c r="Y989" s="10" t="str">
        <f t="shared" si="170"/>
        <v>No</v>
      </c>
    </row>
    <row r="990" spans="1:25">
      <c r="A990" s="32" t="s">
        <v>1951</v>
      </c>
      <c r="B990" s="32" t="s">
        <v>1952</v>
      </c>
      <c r="C990" s="32"/>
      <c r="D990"/>
      <c r="E990" s="33"/>
      <c r="F990" s="31" t="s">
        <v>2449</v>
      </c>
      <c r="G990" t="s">
        <v>2449</v>
      </c>
      <c r="H990" s="32">
        <f t="shared" si="172"/>
        <v>1</v>
      </c>
      <c r="I990" s="34" t="str">
        <f t="shared" si="173"/>
        <v>No</v>
      </c>
      <c r="J990" s="31" t="s">
        <v>2449</v>
      </c>
      <c r="K990" t="s">
        <v>2449</v>
      </c>
      <c r="L990" s="14">
        <f t="shared" si="171"/>
        <v>1</v>
      </c>
      <c r="M990" s="35" t="str">
        <f t="shared" si="174"/>
        <v>No</v>
      </c>
      <c r="N990" s="31" t="s">
        <v>2449</v>
      </c>
      <c r="O990" t="s">
        <v>2449</v>
      </c>
      <c r="P990" s="14">
        <f t="shared" si="168"/>
        <v>1</v>
      </c>
      <c r="Q990" s="24" t="str">
        <f t="shared" si="175"/>
        <v>No</v>
      </c>
      <c r="R990" s="31" t="s">
        <v>2449</v>
      </c>
      <c r="S990" t="s">
        <v>2449</v>
      </c>
      <c r="T990" s="14">
        <f t="shared" si="176"/>
        <v>1</v>
      </c>
      <c r="U990" s="26" t="str">
        <f t="shared" si="177"/>
        <v>No</v>
      </c>
      <c r="V990" s="13" t="s">
        <v>2449</v>
      </c>
      <c r="W990" t="s">
        <v>2449</v>
      </c>
      <c r="X990" s="14">
        <f t="shared" si="169"/>
        <v>1</v>
      </c>
      <c r="Y990" s="10" t="str">
        <f t="shared" si="170"/>
        <v>No</v>
      </c>
    </row>
    <row r="991" spans="1:25">
      <c r="A991" s="32" t="s">
        <v>1953</v>
      </c>
      <c r="B991" s="32" t="s">
        <v>1954</v>
      </c>
      <c r="C991" s="31" t="s">
        <v>2526</v>
      </c>
      <c r="D991"/>
      <c r="E991" s="33" t="s">
        <v>2451</v>
      </c>
      <c r="F991" s="31" t="s">
        <v>2449</v>
      </c>
      <c r="G991" t="s">
        <v>2449</v>
      </c>
      <c r="H991" s="32">
        <f t="shared" si="172"/>
        <v>1</v>
      </c>
      <c r="I991" s="34" t="str">
        <f t="shared" si="173"/>
        <v>No</v>
      </c>
      <c r="J991" s="31" t="s">
        <v>2449</v>
      </c>
      <c r="K991" t="s">
        <v>2449</v>
      </c>
      <c r="L991" s="14">
        <f t="shared" si="171"/>
        <v>1</v>
      </c>
      <c r="M991" s="35" t="str">
        <f t="shared" si="174"/>
        <v>No</v>
      </c>
      <c r="N991" s="31" t="s">
        <v>2450</v>
      </c>
      <c r="O991" t="s">
        <v>2449</v>
      </c>
      <c r="P991" s="14">
        <f t="shared" si="168"/>
        <v>0</v>
      </c>
      <c r="Q991" s="24" t="s">
        <v>2450</v>
      </c>
      <c r="R991" s="31" t="s">
        <v>2449</v>
      </c>
      <c r="S991" t="s">
        <v>2449</v>
      </c>
      <c r="T991" s="14">
        <f t="shared" si="176"/>
        <v>1</v>
      </c>
      <c r="U991" s="26" t="str">
        <f t="shared" si="177"/>
        <v>No</v>
      </c>
      <c r="V991" s="13" t="s">
        <v>2449</v>
      </c>
      <c r="W991" t="s">
        <v>2449</v>
      </c>
      <c r="X991" s="14">
        <f t="shared" si="169"/>
        <v>1</v>
      </c>
      <c r="Y991" s="10" t="str">
        <f t="shared" si="170"/>
        <v>No</v>
      </c>
    </row>
    <row r="992" spans="1:25">
      <c r="A992" s="32" t="s">
        <v>1955</v>
      </c>
      <c r="B992" s="32" t="s">
        <v>1956</v>
      </c>
      <c r="C992" s="32"/>
      <c r="D992"/>
      <c r="E992" s="33"/>
      <c r="F992" s="31" t="s">
        <v>2449</v>
      </c>
      <c r="G992" t="s">
        <v>2449</v>
      </c>
      <c r="H992" s="32">
        <f t="shared" si="172"/>
        <v>1</v>
      </c>
      <c r="I992" s="34" t="str">
        <f t="shared" si="173"/>
        <v>No</v>
      </c>
      <c r="J992" s="31" t="s">
        <v>2449</v>
      </c>
      <c r="K992" t="s">
        <v>2449</v>
      </c>
      <c r="L992" s="14">
        <f t="shared" si="171"/>
        <v>1</v>
      </c>
      <c r="M992" s="35" t="str">
        <f t="shared" si="174"/>
        <v>No</v>
      </c>
      <c r="N992" s="31" t="s">
        <v>2449</v>
      </c>
      <c r="O992" t="s">
        <v>2449</v>
      </c>
      <c r="P992" s="14">
        <f t="shared" si="168"/>
        <v>1</v>
      </c>
      <c r="Q992" s="24" t="str">
        <f t="shared" si="175"/>
        <v>No</v>
      </c>
      <c r="R992" s="31" t="s">
        <v>2449</v>
      </c>
      <c r="S992" t="s">
        <v>2449</v>
      </c>
      <c r="T992" s="14">
        <f t="shared" si="176"/>
        <v>1</v>
      </c>
      <c r="U992" s="26" t="str">
        <f t="shared" si="177"/>
        <v>No</v>
      </c>
      <c r="V992" s="13" t="s">
        <v>2449</v>
      </c>
      <c r="W992" t="s">
        <v>2449</v>
      </c>
      <c r="X992" s="14">
        <f t="shared" si="169"/>
        <v>1</v>
      </c>
      <c r="Y992" s="10" t="str">
        <f t="shared" si="170"/>
        <v>No</v>
      </c>
    </row>
    <row r="993" spans="1:25">
      <c r="A993" s="32" t="s">
        <v>1957</v>
      </c>
      <c r="B993" s="32" t="s">
        <v>1958</v>
      </c>
      <c r="C993" s="32"/>
      <c r="D993"/>
      <c r="E993" s="33"/>
      <c r="F993" s="31" t="s">
        <v>2449</v>
      </c>
      <c r="G993" t="s">
        <v>2450</v>
      </c>
      <c r="H993" s="32">
        <f t="shared" si="172"/>
        <v>0</v>
      </c>
      <c r="I993" s="34" t="s">
        <v>2450</v>
      </c>
      <c r="J993" s="31" t="s">
        <v>2449</v>
      </c>
      <c r="K993" t="s">
        <v>2449</v>
      </c>
      <c r="L993" s="14">
        <f t="shared" si="171"/>
        <v>1</v>
      </c>
      <c r="M993" s="35" t="str">
        <f t="shared" si="174"/>
        <v>No</v>
      </c>
      <c r="N993" s="31" t="s">
        <v>2449</v>
      </c>
      <c r="O993" t="s">
        <v>2449</v>
      </c>
      <c r="P993" s="14">
        <f t="shared" si="168"/>
        <v>1</v>
      </c>
      <c r="Q993" s="24" t="str">
        <f t="shared" si="175"/>
        <v>No</v>
      </c>
      <c r="R993" s="31" t="s">
        <v>2449</v>
      </c>
      <c r="S993" t="s">
        <v>2449</v>
      </c>
      <c r="T993" s="14">
        <f t="shared" si="176"/>
        <v>1</v>
      </c>
      <c r="U993" s="26" t="str">
        <f t="shared" si="177"/>
        <v>No</v>
      </c>
      <c r="V993" s="13" t="s">
        <v>2449</v>
      </c>
      <c r="W993" t="s">
        <v>2449</v>
      </c>
      <c r="X993" s="14">
        <f t="shared" si="169"/>
        <v>1</v>
      </c>
      <c r="Y993" s="10" t="str">
        <f t="shared" si="170"/>
        <v>No</v>
      </c>
    </row>
    <row r="994" spans="1:25">
      <c r="A994" s="32" t="s">
        <v>1959</v>
      </c>
      <c r="B994" s="32" t="s">
        <v>1960</v>
      </c>
      <c r="C994" s="32"/>
      <c r="D994"/>
      <c r="E994" s="33"/>
      <c r="F994" s="31" t="s">
        <v>2449</v>
      </c>
      <c r="G994" t="s">
        <v>2449</v>
      </c>
      <c r="H994" s="32">
        <f t="shared" si="172"/>
        <v>1</v>
      </c>
      <c r="I994" s="34" t="str">
        <f t="shared" si="173"/>
        <v>No</v>
      </c>
      <c r="J994" s="31" t="s">
        <v>2449</v>
      </c>
      <c r="K994" t="s">
        <v>2449</v>
      </c>
      <c r="L994" s="14">
        <f t="shared" si="171"/>
        <v>1</v>
      </c>
      <c r="M994" s="35" t="str">
        <f t="shared" si="174"/>
        <v>No</v>
      </c>
      <c r="N994" s="31" t="s">
        <v>2449</v>
      </c>
      <c r="O994" t="s">
        <v>2449</v>
      </c>
      <c r="P994" s="14">
        <f t="shared" si="168"/>
        <v>1</v>
      </c>
      <c r="Q994" s="24" t="str">
        <f t="shared" si="175"/>
        <v>No</v>
      </c>
      <c r="R994" s="31" t="s">
        <v>2449</v>
      </c>
      <c r="S994" t="s">
        <v>2449</v>
      </c>
      <c r="T994" s="14">
        <f t="shared" si="176"/>
        <v>1</v>
      </c>
      <c r="U994" s="26" t="str">
        <f t="shared" si="177"/>
        <v>No</v>
      </c>
      <c r="V994" s="13" t="s">
        <v>2449</v>
      </c>
      <c r="W994" t="s">
        <v>2449</v>
      </c>
      <c r="X994" s="14">
        <f t="shared" si="169"/>
        <v>1</v>
      </c>
      <c r="Y994" s="10" t="str">
        <f t="shared" si="170"/>
        <v>No</v>
      </c>
    </row>
    <row r="995" spans="1:25">
      <c r="A995" s="32" t="s">
        <v>1961</v>
      </c>
      <c r="B995" s="32" t="s">
        <v>1962</v>
      </c>
      <c r="C995" s="32"/>
      <c r="D995"/>
      <c r="E995" s="33"/>
      <c r="F995" s="31" t="s">
        <v>2449</v>
      </c>
      <c r="G995" t="s">
        <v>2449</v>
      </c>
      <c r="H995" s="32">
        <f t="shared" si="172"/>
        <v>1</v>
      </c>
      <c r="I995" s="34" t="str">
        <f t="shared" si="173"/>
        <v>No</v>
      </c>
      <c r="J995" s="31" t="s">
        <v>2449</v>
      </c>
      <c r="K995" t="s">
        <v>2449</v>
      </c>
      <c r="L995" s="14">
        <f t="shared" si="171"/>
        <v>1</v>
      </c>
      <c r="M995" s="35" t="str">
        <f t="shared" si="174"/>
        <v>No</v>
      </c>
      <c r="N995" s="31" t="s">
        <v>2449</v>
      </c>
      <c r="O995" t="s">
        <v>2449</v>
      </c>
      <c r="P995" s="14">
        <f t="shared" si="168"/>
        <v>1</v>
      </c>
      <c r="Q995" s="24" t="str">
        <f t="shared" si="175"/>
        <v>No</v>
      </c>
      <c r="R995" s="31" t="s">
        <v>2449</v>
      </c>
      <c r="S995" t="s">
        <v>2449</v>
      </c>
      <c r="T995" s="14">
        <f t="shared" si="176"/>
        <v>1</v>
      </c>
      <c r="U995" s="26" t="str">
        <f t="shared" si="177"/>
        <v>No</v>
      </c>
      <c r="V995" s="13" t="s">
        <v>2449</v>
      </c>
      <c r="W995" t="s">
        <v>2449</v>
      </c>
      <c r="X995" s="14">
        <f t="shared" si="169"/>
        <v>1</v>
      </c>
      <c r="Y995" s="10" t="str">
        <f t="shared" si="170"/>
        <v>No</v>
      </c>
    </row>
    <row r="996" spans="1:25">
      <c r="A996" s="32" t="s">
        <v>1963</v>
      </c>
      <c r="B996" s="32" t="s">
        <v>1964</v>
      </c>
      <c r="C996" s="32"/>
      <c r="D996"/>
      <c r="E996" s="33"/>
      <c r="F996" s="31" t="s">
        <v>2449</v>
      </c>
      <c r="G996" t="s">
        <v>2449</v>
      </c>
      <c r="H996" s="32">
        <f t="shared" si="172"/>
        <v>1</v>
      </c>
      <c r="I996" s="34" t="str">
        <f t="shared" si="173"/>
        <v>No</v>
      </c>
      <c r="J996" s="31" t="s">
        <v>2449</v>
      </c>
      <c r="K996" t="s">
        <v>2449</v>
      </c>
      <c r="L996" s="14">
        <f t="shared" si="171"/>
        <v>1</v>
      </c>
      <c r="M996" s="35" t="str">
        <f t="shared" si="174"/>
        <v>No</v>
      </c>
      <c r="N996" s="31" t="s">
        <v>2449</v>
      </c>
      <c r="O996" t="s">
        <v>2449</v>
      </c>
      <c r="P996" s="14">
        <f t="shared" si="168"/>
        <v>1</v>
      </c>
      <c r="Q996" s="24" t="str">
        <f t="shared" si="175"/>
        <v>No</v>
      </c>
      <c r="R996" s="31" t="s">
        <v>2449</v>
      </c>
      <c r="S996" t="s">
        <v>2449</v>
      </c>
      <c r="T996" s="14">
        <f t="shared" si="176"/>
        <v>1</v>
      </c>
      <c r="U996" s="26" t="str">
        <f t="shared" si="177"/>
        <v>No</v>
      </c>
      <c r="V996" s="13" t="s">
        <v>2449</v>
      </c>
      <c r="W996" t="s">
        <v>2449</v>
      </c>
      <c r="X996" s="14">
        <f t="shared" si="169"/>
        <v>1</v>
      </c>
      <c r="Y996" s="10" t="str">
        <f t="shared" si="170"/>
        <v>No</v>
      </c>
    </row>
    <row r="997" spans="1:25">
      <c r="A997" s="32" t="s">
        <v>1965</v>
      </c>
      <c r="B997" s="32" t="s">
        <v>1966</v>
      </c>
      <c r="C997" s="32"/>
      <c r="D997"/>
      <c r="E997" s="33"/>
      <c r="F997" s="31" t="s">
        <v>2449</v>
      </c>
      <c r="G997" t="s">
        <v>2449</v>
      </c>
      <c r="H997" s="32">
        <f t="shared" si="172"/>
        <v>1</v>
      </c>
      <c r="I997" s="34" t="str">
        <f t="shared" si="173"/>
        <v>No</v>
      </c>
      <c r="J997" s="31" t="s">
        <v>2449</v>
      </c>
      <c r="K997" t="s">
        <v>2449</v>
      </c>
      <c r="L997" s="14">
        <f t="shared" si="171"/>
        <v>1</v>
      </c>
      <c r="M997" s="35" t="str">
        <f t="shared" si="174"/>
        <v>No</v>
      </c>
      <c r="N997" s="31" t="s">
        <v>2449</v>
      </c>
      <c r="O997" t="s">
        <v>2449</v>
      </c>
      <c r="P997" s="14">
        <f t="shared" si="168"/>
        <v>1</v>
      </c>
      <c r="Q997" s="24" t="str">
        <f t="shared" si="175"/>
        <v>No</v>
      </c>
      <c r="R997" s="31" t="s">
        <v>2449</v>
      </c>
      <c r="S997" t="s">
        <v>2449</v>
      </c>
      <c r="T997" s="14">
        <f t="shared" si="176"/>
        <v>1</v>
      </c>
      <c r="U997" s="26" t="str">
        <f t="shared" si="177"/>
        <v>No</v>
      </c>
      <c r="V997" s="13" t="s">
        <v>2449</v>
      </c>
      <c r="W997" t="s">
        <v>2449</v>
      </c>
      <c r="X997" s="14">
        <f t="shared" si="169"/>
        <v>1</v>
      </c>
      <c r="Y997" s="10" t="str">
        <f t="shared" si="170"/>
        <v>No</v>
      </c>
    </row>
    <row r="998" spans="1:25">
      <c r="A998" s="32" t="s">
        <v>1967</v>
      </c>
      <c r="B998" s="32" t="s">
        <v>1968</v>
      </c>
      <c r="C998" s="31" t="s">
        <v>2509</v>
      </c>
      <c r="D998" t="s">
        <v>2608</v>
      </c>
      <c r="E998" s="33" t="s">
        <v>2509</v>
      </c>
      <c r="F998" s="31" t="s">
        <v>2449</v>
      </c>
      <c r="G998" t="s">
        <v>2449</v>
      </c>
      <c r="H998" s="32">
        <f t="shared" si="172"/>
        <v>1</v>
      </c>
      <c r="I998" s="34" t="str">
        <f t="shared" si="173"/>
        <v>No</v>
      </c>
      <c r="J998" s="31" t="s">
        <v>2449</v>
      </c>
      <c r="K998" t="s">
        <v>2449</v>
      </c>
      <c r="L998" s="14">
        <f t="shared" si="171"/>
        <v>1</v>
      </c>
      <c r="M998" s="35" t="str">
        <f t="shared" si="174"/>
        <v>No</v>
      </c>
      <c r="N998" s="31" t="s">
        <v>2449</v>
      </c>
      <c r="O998" t="s">
        <v>2449</v>
      </c>
      <c r="P998" s="14">
        <f t="shared" si="168"/>
        <v>1</v>
      </c>
      <c r="Q998" s="24" t="str">
        <f t="shared" si="175"/>
        <v>No</v>
      </c>
      <c r="R998" s="31" t="s">
        <v>2449</v>
      </c>
      <c r="S998" t="s">
        <v>2449</v>
      </c>
      <c r="T998" s="14">
        <f t="shared" si="176"/>
        <v>1</v>
      </c>
      <c r="U998" s="26" t="str">
        <f t="shared" si="177"/>
        <v>No</v>
      </c>
      <c r="V998" s="13" t="s">
        <v>2449</v>
      </c>
      <c r="W998" t="s">
        <v>2449</v>
      </c>
      <c r="X998" s="14">
        <f t="shared" si="169"/>
        <v>1</v>
      </c>
      <c r="Y998" s="10" t="str">
        <f t="shared" si="170"/>
        <v>No</v>
      </c>
    </row>
    <row r="999" spans="1:25">
      <c r="A999" s="32" t="s">
        <v>1969</v>
      </c>
      <c r="B999" s="32" t="s">
        <v>1970</v>
      </c>
      <c r="C999" s="32"/>
      <c r="D999" t="s">
        <v>2609</v>
      </c>
      <c r="E999" s="33"/>
      <c r="F999" s="31" t="s">
        <v>2449</v>
      </c>
      <c r="G999" t="s">
        <v>2449</v>
      </c>
      <c r="H999" s="32">
        <f t="shared" si="172"/>
        <v>1</v>
      </c>
      <c r="I999" s="34" t="str">
        <f t="shared" si="173"/>
        <v>No</v>
      </c>
      <c r="J999" s="31" t="s">
        <v>2449</v>
      </c>
      <c r="K999" t="s">
        <v>2449</v>
      </c>
      <c r="L999" s="14">
        <f t="shared" si="171"/>
        <v>1</v>
      </c>
      <c r="M999" s="35" t="str">
        <f t="shared" si="174"/>
        <v>No</v>
      </c>
      <c r="N999" s="31" t="s">
        <v>2449</v>
      </c>
      <c r="O999" t="s">
        <v>2449</v>
      </c>
      <c r="P999" s="14">
        <f t="shared" si="168"/>
        <v>1</v>
      </c>
      <c r="Q999" s="24" t="str">
        <f t="shared" si="175"/>
        <v>No</v>
      </c>
      <c r="R999" s="31" t="s">
        <v>2449</v>
      </c>
      <c r="S999" t="s">
        <v>2449</v>
      </c>
      <c r="T999" s="14">
        <f t="shared" si="176"/>
        <v>1</v>
      </c>
      <c r="U999" s="26" t="str">
        <f t="shared" si="177"/>
        <v>No</v>
      </c>
      <c r="V999" s="13" t="s">
        <v>2449</v>
      </c>
      <c r="W999" t="s">
        <v>2449</v>
      </c>
      <c r="X999" s="14">
        <f t="shared" si="169"/>
        <v>1</v>
      </c>
      <c r="Y999" s="10" t="str">
        <f t="shared" si="170"/>
        <v>No</v>
      </c>
    </row>
    <row r="1000" spans="1:25">
      <c r="A1000" s="32" t="s">
        <v>1971</v>
      </c>
      <c r="B1000" s="32" t="s">
        <v>1972</v>
      </c>
      <c r="C1000" s="31" t="s">
        <v>2526</v>
      </c>
      <c r="D1000" t="s">
        <v>2451</v>
      </c>
      <c r="E1000" s="33" t="s">
        <v>2451</v>
      </c>
      <c r="F1000" s="31" t="s">
        <v>2449</v>
      </c>
      <c r="G1000" t="s">
        <v>2449</v>
      </c>
      <c r="H1000" s="32">
        <f t="shared" si="172"/>
        <v>1</v>
      </c>
      <c r="I1000" s="34" t="str">
        <f t="shared" si="173"/>
        <v>No</v>
      </c>
      <c r="J1000" s="31" t="s">
        <v>2449</v>
      </c>
      <c r="K1000" t="s">
        <v>2449</v>
      </c>
      <c r="L1000" s="14">
        <f t="shared" si="171"/>
        <v>1</v>
      </c>
      <c r="M1000" s="35" t="str">
        <f t="shared" si="174"/>
        <v>No</v>
      </c>
      <c r="N1000" s="31" t="s">
        <v>2449</v>
      </c>
      <c r="O1000" t="s">
        <v>2449</v>
      </c>
      <c r="P1000" s="14">
        <f t="shared" si="168"/>
        <v>1</v>
      </c>
      <c r="Q1000" s="24" t="str">
        <f t="shared" si="175"/>
        <v>No</v>
      </c>
      <c r="R1000" s="31" t="s">
        <v>2449</v>
      </c>
      <c r="S1000" t="s">
        <v>2449</v>
      </c>
      <c r="T1000" s="14">
        <f t="shared" si="176"/>
        <v>1</v>
      </c>
      <c r="U1000" s="26" t="str">
        <f t="shared" si="177"/>
        <v>No</v>
      </c>
      <c r="V1000" s="13" t="s">
        <v>2449</v>
      </c>
      <c r="W1000" t="s">
        <v>2449</v>
      </c>
      <c r="X1000" s="14">
        <f t="shared" si="169"/>
        <v>1</v>
      </c>
      <c r="Y1000" s="10" t="str">
        <f t="shared" si="170"/>
        <v>No</v>
      </c>
    </row>
    <row r="1001" spans="1:25">
      <c r="A1001" s="32" t="s">
        <v>1973</v>
      </c>
      <c r="B1001" s="32" t="s">
        <v>1974</v>
      </c>
      <c r="C1001" s="32"/>
      <c r="D1001"/>
      <c r="E1001" s="33"/>
      <c r="F1001" s="31" t="s">
        <v>2449</v>
      </c>
      <c r="G1001" t="s">
        <v>2449</v>
      </c>
      <c r="H1001" s="32">
        <f t="shared" si="172"/>
        <v>1</v>
      </c>
      <c r="I1001" s="34" t="str">
        <f t="shared" si="173"/>
        <v>No</v>
      </c>
      <c r="J1001" s="31" t="s">
        <v>2449</v>
      </c>
      <c r="K1001" t="s">
        <v>2449</v>
      </c>
      <c r="L1001" s="14">
        <f t="shared" si="171"/>
        <v>1</v>
      </c>
      <c r="M1001" s="35" t="str">
        <f t="shared" si="174"/>
        <v>No</v>
      </c>
      <c r="N1001" s="31" t="s">
        <v>2449</v>
      </c>
      <c r="O1001" t="s">
        <v>2449</v>
      </c>
      <c r="P1001" s="14">
        <f t="shared" si="168"/>
        <v>1</v>
      </c>
      <c r="Q1001" s="24" t="str">
        <f t="shared" si="175"/>
        <v>No</v>
      </c>
      <c r="R1001" s="31" t="s">
        <v>2449</v>
      </c>
      <c r="S1001" t="s">
        <v>2449</v>
      </c>
      <c r="T1001" s="14">
        <f t="shared" si="176"/>
        <v>1</v>
      </c>
      <c r="U1001" s="26" t="str">
        <f t="shared" si="177"/>
        <v>No</v>
      </c>
      <c r="V1001" s="13" t="s">
        <v>2449</v>
      </c>
      <c r="W1001" t="s">
        <v>2449</v>
      </c>
      <c r="X1001" s="14">
        <f t="shared" si="169"/>
        <v>1</v>
      </c>
      <c r="Y1001" s="10" t="str">
        <f t="shared" si="170"/>
        <v>No</v>
      </c>
    </row>
    <row r="1002" spans="1:25">
      <c r="A1002" s="32" t="s">
        <v>1975</v>
      </c>
      <c r="B1002" s="32" t="s">
        <v>1976</v>
      </c>
      <c r="C1002" s="31" t="s">
        <v>2551</v>
      </c>
      <c r="D1002" t="s">
        <v>2506</v>
      </c>
      <c r="E1002" s="33" t="s">
        <v>2506</v>
      </c>
      <c r="F1002" s="31" t="s">
        <v>2449</v>
      </c>
      <c r="G1002" t="s">
        <v>2449</v>
      </c>
      <c r="H1002" s="32">
        <f t="shared" si="172"/>
        <v>1</v>
      </c>
      <c r="I1002" s="34" t="str">
        <f t="shared" si="173"/>
        <v>No</v>
      </c>
      <c r="J1002" s="31" t="s">
        <v>2449</v>
      </c>
      <c r="K1002" t="s">
        <v>2449</v>
      </c>
      <c r="L1002" s="14">
        <f t="shared" si="171"/>
        <v>1</v>
      </c>
      <c r="M1002" s="35" t="str">
        <f t="shared" si="174"/>
        <v>No</v>
      </c>
      <c r="N1002" s="31" t="s">
        <v>2449</v>
      </c>
      <c r="O1002" t="s">
        <v>2449</v>
      </c>
      <c r="P1002" s="14">
        <f t="shared" si="168"/>
        <v>1</v>
      </c>
      <c r="Q1002" s="24" t="str">
        <f t="shared" si="175"/>
        <v>No</v>
      </c>
      <c r="R1002" s="31" t="s">
        <v>2449</v>
      </c>
      <c r="S1002" t="s">
        <v>2449</v>
      </c>
      <c r="T1002" s="14">
        <f t="shared" si="176"/>
        <v>1</v>
      </c>
      <c r="U1002" s="26" t="str">
        <f t="shared" si="177"/>
        <v>No</v>
      </c>
      <c r="V1002" s="13" t="s">
        <v>2449</v>
      </c>
      <c r="W1002" t="s">
        <v>2449</v>
      </c>
      <c r="X1002" s="14">
        <f t="shared" si="169"/>
        <v>1</v>
      </c>
      <c r="Y1002" s="10" t="str">
        <f t="shared" si="170"/>
        <v>No</v>
      </c>
    </row>
    <row r="1003" spans="1:25">
      <c r="A1003" s="32" t="s">
        <v>1977</v>
      </c>
      <c r="B1003" s="32" t="s">
        <v>1978</v>
      </c>
      <c r="C1003" s="32"/>
      <c r="D1003"/>
      <c r="E1003" s="33"/>
      <c r="F1003" s="31" t="s">
        <v>2449</v>
      </c>
      <c r="G1003" t="s">
        <v>2449</v>
      </c>
      <c r="H1003" s="32">
        <f t="shared" si="172"/>
        <v>1</v>
      </c>
      <c r="I1003" s="34" t="str">
        <f t="shared" si="173"/>
        <v>No</v>
      </c>
      <c r="J1003" s="31" t="s">
        <v>2449</v>
      </c>
      <c r="K1003" t="s">
        <v>2449</v>
      </c>
      <c r="L1003" s="14">
        <f t="shared" si="171"/>
        <v>1</v>
      </c>
      <c r="M1003" s="35" t="str">
        <f t="shared" si="174"/>
        <v>No</v>
      </c>
      <c r="N1003" s="31" t="s">
        <v>2449</v>
      </c>
      <c r="O1003" t="s">
        <v>2449</v>
      </c>
      <c r="P1003" s="14">
        <f t="shared" si="168"/>
        <v>1</v>
      </c>
      <c r="Q1003" s="24" t="str">
        <f t="shared" si="175"/>
        <v>No</v>
      </c>
      <c r="R1003" s="31" t="s">
        <v>2449</v>
      </c>
      <c r="S1003" t="s">
        <v>2449</v>
      </c>
      <c r="T1003" s="14">
        <f t="shared" si="176"/>
        <v>1</v>
      </c>
      <c r="U1003" s="26" t="str">
        <f t="shared" si="177"/>
        <v>No</v>
      </c>
      <c r="V1003" s="13" t="s">
        <v>2449</v>
      </c>
      <c r="W1003" t="s">
        <v>2449</v>
      </c>
      <c r="X1003" s="14">
        <f t="shared" si="169"/>
        <v>1</v>
      </c>
      <c r="Y1003" s="10" t="str">
        <f t="shared" si="170"/>
        <v>No</v>
      </c>
    </row>
    <row r="1004" spans="1:25">
      <c r="A1004" s="32" t="s">
        <v>1979</v>
      </c>
      <c r="B1004" s="32" t="s">
        <v>1980</v>
      </c>
      <c r="C1004" s="32"/>
      <c r="D1004"/>
      <c r="E1004" s="33"/>
      <c r="F1004" s="31" t="s">
        <v>2449</v>
      </c>
      <c r="G1004" t="s">
        <v>2449</v>
      </c>
      <c r="H1004" s="32">
        <f t="shared" si="172"/>
        <v>1</v>
      </c>
      <c r="I1004" s="34" t="str">
        <f t="shared" si="173"/>
        <v>No</v>
      </c>
      <c r="J1004" s="31" t="s">
        <v>2449</v>
      </c>
      <c r="K1004" t="s">
        <v>2449</v>
      </c>
      <c r="L1004" s="14">
        <f t="shared" si="171"/>
        <v>1</v>
      </c>
      <c r="M1004" s="35" t="str">
        <f t="shared" si="174"/>
        <v>No</v>
      </c>
      <c r="N1004" s="31" t="s">
        <v>2449</v>
      </c>
      <c r="O1004" t="s">
        <v>2449</v>
      </c>
      <c r="P1004" s="14">
        <f t="shared" si="168"/>
        <v>1</v>
      </c>
      <c r="Q1004" s="24" t="str">
        <f t="shared" si="175"/>
        <v>No</v>
      </c>
      <c r="R1004" s="31" t="s">
        <v>2449</v>
      </c>
      <c r="S1004" t="s">
        <v>2450</v>
      </c>
      <c r="T1004" s="14">
        <f t="shared" si="176"/>
        <v>0</v>
      </c>
      <c r="U1004" s="26" t="s">
        <v>2450</v>
      </c>
      <c r="V1004" s="13" t="s">
        <v>2449</v>
      </c>
      <c r="W1004" t="s">
        <v>2449</v>
      </c>
      <c r="X1004" s="14">
        <f t="shared" si="169"/>
        <v>1</v>
      </c>
      <c r="Y1004" s="10" t="str">
        <f t="shared" si="170"/>
        <v>No</v>
      </c>
    </row>
    <row r="1005" spans="1:25">
      <c r="A1005" s="32" t="s">
        <v>1981</v>
      </c>
      <c r="B1005" s="32" t="s">
        <v>1982</v>
      </c>
      <c r="C1005" s="32"/>
      <c r="D1005"/>
      <c r="E1005" s="33"/>
      <c r="F1005" s="31" t="s">
        <v>2449</v>
      </c>
      <c r="G1005" t="s">
        <v>2449</v>
      </c>
      <c r="H1005" s="32">
        <f t="shared" si="172"/>
        <v>1</v>
      </c>
      <c r="I1005" s="34" t="str">
        <f t="shared" si="173"/>
        <v>No</v>
      </c>
      <c r="J1005" s="31" t="s">
        <v>2449</v>
      </c>
      <c r="K1005" t="s">
        <v>2449</v>
      </c>
      <c r="L1005" s="14">
        <f t="shared" si="171"/>
        <v>1</v>
      </c>
      <c r="M1005" s="35" t="str">
        <f t="shared" si="174"/>
        <v>No</v>
      </c>
      <c r="N1005" s="31" t="s">
        <v>2449</v>
      </c>
      <c r="O1005" t="s">
        <v>2449</v>
      </c>
      <c r="P1005" s="14">
        <f t="shared" si="168"/>
        <v>1</v>
      </c>
      <c r="Q1005" s="24" t="str">
        <f t="shared" si="175"/>
        <v>No</v>
      </c>
      <c r="R1005" s="31" t="s">
        <v>2449</v>
      </c>
      <c r="S1005" t="s">
        <v>2449</v>
      </c>
      <c r="T1005" s="14">
        <f t="shared" si="176"/>
        <v>1</v>
      </c>
      <c r="U1005" s="26" t="str">
        <f t="shared" si="177"/>
        <v>No</v>
      </c>
      <c r="V1005" s="13" t="s">
        <v>2449</v>
      </c>
      <c r="W1005" t="s">
        <v>2449</v>
      </c>
      <c r="X1005" s="14">
        <f t="shared" si="169"/>
        <v>1</v>
      </c>
      <c r="Y1005" s="10" t="str">
        <f t="shared" si="170"/>
        <v>No</v>
      </c>
    </row>
    <row r="1006" spans="1:25">
      <c r="A1006" s="32" t="s">
        <v>1983</v>
      </c>
      <c r="B1006" s="32" t="s">
        <v>1984</v>
      </c>
      <c r="C1006" s="32"/>
      <c r="D1006"/>
      <c r="E1006" s="33"/>
      <c r="F1006" s="31" t="s">
        <v>2449</v>
      </c>
      <c r="G1006" t="s">
        <v>2449</v>
      </c>
      <c r="H1006" s="32">
        <f t="shared" si="172"/>
        <v>1</v>
      </c>
      <c r="I1006" s="34" t="str">
        <f t="shared" si="173"/>
        <v>No</v>
      </c>
      <c r="J1006" s="31" t="s">
        <v>2449</v>
      </c>
      <c r="K1006" t="s">
        <v>2449</v>
      </c>
      <c r="L1006" s="14">
        <f t="shared" si="171"/>
        <v>1</v>
      </c>
      <c r="M1006" s="35" t="str">
        <f t="shared" si="174"/>
        <v>No</v>
      </c>
      <c r="N1006" s="31" t="s">
        <v>2449</v>
      </c>
      <c r="O1006" t="s">
        <v>2449</v>
      </c>
      <c r="P1006" s="14">
        <f t="shared" si="168"/>
        <v>1</v>
      </c>
      <c r="Q1006" s="24" t="str">
        <f t="shared" si="175"/>
        <v>No</v>
      </c>
      <c r="R1006" s="31" t="s">
        <v>2449</v>
      </c>
      <c r="S1006" t="s">
        <v>2449</v>
      </c>
      <c r="T1006" s="14">
        <f t="shared" si="176"/>
        <v>1</v>
      </c>
      <c r="U1006" s="26" t="str">
        <f t="shared" si="177"/>
        <v>No</v>
      </c>
      <c r="V1006" s="13" t="s">
        <v>2449</v>
      </c>
      <c r="W1006" t="s">
        <v>2449</v>
      </c>
      <c r="X1006" s="14">
        <f t="shared" si="169"/>
        <v>1</v>
      </c>
      <c r="Y1006" s="10" t="str">
        <f t="shared" si="170"/>
        <v>No</v>
      </c>
    </row>
    <row r="1007" spans="1:25">
      <c r="A1007" s="32" t="s">
        <v>1985</v>
      </c>
      <c r="B1007" s="32" t="s">
        <v>1986</v>
      </c>
      <c r="C1007" s="32"/>
      <c r="D1007" t="s">
        <v>2600</v>
      </c>
      <c r="E1007" s="33" t="s">
        <v>2600</v>
      </c>
      <c r="F1007" s="31" t="s">
        <v>2449</v>
      </c>
      <c r="G1007" t="s">
        <v>2449</v>
      </c>
      <c r="H1007" s="32">
        <f t="shared" si="172"/>
        <v>1</v>
      </c>
      <c r="I1007" s="34" t="str">
        <f t="shared" si="173"/>
        <v>No</v>
      </c>
      <c r="J1007" s="31" t="s">
        <v>2449</v>
      </c>
      <c r="K1007" t="s">
        <v>2449</v>
      </c>
      <c r="L1007" s="14">
        <f t="shared" si="171"/>
        <v>1</v>
      </c>
      <c r="M1007" s="35" t="str">
        <f t="shared" si="174"/>
        <v>No</v>
      </c>
      <c r="N1007" s="31" t="s">
        <v>2449</v>
      </c>
      <c r="O1007" t="s">
        <v>2449</v>
      </c>
      <c r="P1007" s="14">
        <f t="shared" si="168"/>
        <v>1</v>
      </c>
      <c r="Q1007" s="24" t="str">
        <f t="shared" si="175"/>
        <v>No</v>
      </c>
      <c r="R1007" s="31" t="s">
        <v>2449</v>
      </c>
      <c r="S1007" t="s">
        <v>2449</v>
      </c>
      <c r="T1007" s="14">
        <f t="shared" si="176"/>
        <v>1</v>
      </c>
      <c r="U1007" s="26" t="str">
        <f t="shared" si="177"/>
        <v>No</v>
      </c>
      <c r="V1007" s="13" t="s">
        <v>2449</v>
      </c>
      <c r="W1007" t="s">
        <v>2449</v>
      </c>
      <c r="X1007" s="14">
        <f t="shared" si="169"/>
        <v>1</v>
      </c>
      <c r="Y1007" s="10" t="str">
        <f t="shared" si="170"/>
        <v>No</v>
      </c>
    </row>
    <row r="1008" spans="1:25">
      <c r="A1008" s="32" t="s">
        <v>1987</v>
      </c>
      <c r="B1008" s="32" t="s">
        <v>1988</v>
      </c>
      <c r="C1008" s="32"/>
      <c r="D1008"/>
      <c r="E1008" s="33"/>
      <c r="F1008" s="31" t="s">
        <v>2449</v>
      </c>
      <c r="G1008" t="s">
        <v>2449</v>
      </c>
      <c r="H1008" s="32">
        <f t="shared" si="172"/>
        <v>1</v>
      </c>
      <c r="I1008" s="34" t="str">
        <f t="shared" si="173"/>
        <v>No</v>
      </c>
      <c r="J1008" s="31" t="s">
        <v>2449</v>
      </c>
      <c r="K1008" t="s">
        <v>2449</v>
      </c>
      <c r="L1008" s="14">
        <f t="shared" si="171"/>
        <v>1</v>
      </c>
      <c r="M1008" s="35" t="str">
        <f t="shared" si="174"/>
        <v>No</v>
      </c>
      <c r="N1008" s="31" t="s">
        <v>2449</v>
      </c>
      <c r="O1008" t="s">
        <v>2449</v>
      </c>
      <c r="P1008" s="14">
        <f t="shared" si="168"/>
        <v>1</v>
      </c>
      <c r="Q1008" s="24" t="str">
        <f t="shared" si="175"/>
        <v>No</v>
      </c>
      <c r="R1008" s="31" t="s">
        <v>2449</v>
      </c>
      <c r="S1008" t="s">
        <v>2450</v>
      </c>
      <c r="T1008" s="14">
        <f t="shared" si="176"/>
        <v>0</v>
      </c>
      <c r="U1008" s="26" t="s">
        <v>2450</v>
      </c>
      <c r="V1008" s="13" t="s">
        <v>2449</v>
      </c>
      <c r="W1008" t="s">
        <v>2449</v>
      </c>
      <c r="X1008" s="14">
        <f t="shared" si="169"/>
        <v>1</v>
      </c>
      <c r="Y1008" s="10" t="str">
        <f t="shared" si="170"/>
        <v>No</v>
      </c>
    </row>
    <row r="1009" spans="1:25">
      <c r="A1009" s="40">
        <v>280.20625000000001</v>
      </c>
      <c r="B1009" s="32" t="s">
        <v>1989</v>
      </c>
      <c r="C1009" s="32"/>
      <c r="D1009"/>
      <c r="E1009" s="33"/>
      <c r="F1009" s="31" t="s">
        <v>2449</v>
      </c>
      <c r="G1009" t="s">
        <v>2449</v>
      </c>
      <c r="H1009" s="32">
        <f t="shared" si="172"/>
        <v>1</v>
      </c>
      <c r="I1009" s="34" t="str">
        <f t="shared" si="173"/>
        <v>No</v>
      </c>
      <c r="J1009" s="31" t="s">
        <v>2449</v>
      </c>
      <c r="K1009" t="s">
        <v>2449</v>
      </c>
      <c r="L1009" s="14">
        <f t="shared" si="171"/>
        <v>1</v>
      </c>
      <c r="M1009" s="35" t="str">
        <f t="shared" si="174"/>
        <v>No</v>
      </c>
      <c r="N1009" s="31" t="s">
        <v>2449</v>
      </c>
      <c r="O1009" t="s">
        <v>2449</v>
      </c>
      <c r="P1009" s="14">
        <f t="shared" si="168"/>
        <v>1</v>
      </c>
      <c r="Q1009" s="24" t="str">
        <f t="shared" si="175"/>
        <v>No</v>
      </c>
      <c r="R1009" s="31" t="s">
        <v>2449</v>
      </c>
      <c r="S1009" t="s">
        <v>2450</v>
      </c>
      <c r="T1009" s="14">
        <f t="shared" si="176"/>
        <v>0</v>
      </c>
      <c r="U1009" s="26" t="s">
        <v>2450</v>
      </c>
      <c r="V1009" s="13" t="s">
        <v>2449</v>
      </c>
      <c r="W1009" t="s">
        <v>2449</v>
      </c>
      <c r="X1009" s="14">
        <f t="shared" si="169"/>
        <v>1</v>
      </c>
      <c r="Y1009" s="10" t="str">
        <f t="shared" si="170"/>
        <v>No</v>
      </c>
    </row>
    <row r="1010" spans="1:25">
      <c r="A1010" s="32" t="s">
        <v>1990</v>
      </c>
      <c r="B1010" s="32" t="s">
        <v>1991</v>
      </c>
      <c r="C1010" s="32"/>
      <c r="D1010"/>
      <c r="E1010" s="33"/>
      <c r="F1010" s="31" t="s">
        <v>2449</v>
      </c>
      <c r="G1010" t="s">
        <v>2449</v>
      </c>
      <c r="H1010" s="32">
        <f t="shared" si="172"/>
        <v>1</v>
      </c>
      <c r="I1010" s="34" t="str">
        <f t="shared" si="173"/>
        <v>No</v>
      </c>
      <c r="J1010" s="31" t="s">
        <v>2449</v>
      </c>
      <c r="K1010" t="s">
        <v>2449</v>
      </c>
      <c r="L1010" s="14">
        <f t="shared" si="171"/>
        <v>1</v>
      </c>
      <c r="M1010" s="35" t="str">
        <f t="shared" si="174"/>
        <v>No</v>
      </c>
      <c r="N1010" s="31" t="s">
        <v>2449</v>
      </c>
      <c r="O1010" t="s">
        <v>2449</v>
      </c>
      <c r="P1010" s="14">
        <f t="shared" si="168"/>
        <v>1</v>
      </c>
      <c r="Q1010" s="24" t="str">
        <f t="shared" si="175"/>
        <v>No</v>
      </c>
      <c r="R1010" s="31" t="s">
        <v>2449</v>
      </c>
      <c r="S1010" t="s">
        <v>2449</v>
      </c>
      <c r="T1010" s="14">
        <f t="shared" si="176"/>
        <v>1</v>
      </c>
      <c r="U1010" s="26" t="str">
        <f t="shared" si="177"/>
        <v>No</v>
      </c>
      <c r="V1010" s="13" t="s">
        <v>2449</v>
      </c>
      <c r="W1010" t="s">
        <v>2449</v>
      </c>
      <c r="X1010" s="14">
        <f t="shared" si="169"/>
        <v>1</v>
      </c>
      <c r="Y1010" s="10" t="str">
        <f t="shared" si="170"/>
        <v>No</v>
      </c>
    </row>
    <row r="1011" spans="1:25">
      <c r="A1011" s="32" t="s">
        <v>1992</v>
      </c>
      <c r="B1011" s="32" t="s">
        <v>1993</v>
      </c>
      <c r="C1011" s="32"/>
      <c r="D1011"/>
      <c r="E1011" s="33"/>
      <c r="F1011" s="31" t="s">
        <v>2449</v>
      </c>
      <c r="G1011" t="s">
        <v>2449</v>
      </c>
      <c r="H1011" s="32">
        <f t="shared" si="172"/>
        <v>1</v>
      </c>
      <c r="I1011" s="34" t="str">
        <f t="shared" si="173"/>
        <v>No</v>
      </c>
      <c r="J1011" s="31" t="s">
        <v>2449</v>
      </c>
      <c r="K1011" t="s">
        <v>2449</v>
      </c>
      <c r="L1011" s="14">
        <f t="shared" si="171"/>
        <v>1</v>
      </c>
      <c r="M1011" s="35" t="str">
        <f t="shared" si="174"/>
        <v>No</v>
      </c>
      <c r="N1011" s="31" t="s">
        <v>2449</v>
      </c>
      <c r="O1011" t="s">
        <v>2449</v>
      </c>
      <c r="P1011" s="14">
        <f t="shared" si="168"/>
        <v>1</v>
      </c>
      <c r="Q1011" s="24" t="str">
        <f t="shared" si="175"/>
        <v>No</v>
      </c>
      <c r="R1011" s="31" t="s">
        <v>2449</v>
      </c>
      <c r="S1011" t="s">
        <v>2449</v>
      </c>
      <c r="T1011" s="14">
        <f t="shared" si="176"/>
        <v>1</v>
      </c>
      <c r="U1011" s="26" t="str">
        <f t="shared" si="177"/>
        <v>No</v>
      </c>
      <c r="V1011" s="13" t="s">
        <v>2449</v>
      </c>
      <c r="W1011" t="s">
        <v>2449</v>
      </c>
      <c r="X1011" s="14">
        <f t="shared" si="169"/>
        <v>1</v>
      </c>
      <c r="Y1011" s="10" t="str">
        <f t="shared" si="170"/>
        <v>No</v>
      </c>
    </row>
    <row r="1012" spans="1:25">
      <c r="A1012" s="32" t="s">
        <v>1994</v>
      </c>
      <c r="B1012" s="32" t="s">
        <v>1995</v>
      </c>
      <c r="C1012" s="31" t="s">
        <v>2525</v>
      </c>
      <c r="D1012" t="s">
        <v>2454</v>
      </c>
      <c r="E1012" s="33" t="s">
        <v>2454</v>
      </c>
      <c r="F1012" s="31" t="s">
        <v>2449</v>
      </c>
      <c r="G1012" t="s">
        <v>2449</v>
      </c>
      <c r="H1012" s="32">
        <f t="shared" si="172"/>
        <v>1</v>
      </c>
      <c r="I1012" s="34" t="str">
        <f t="shared" si="173"/>
        <v>No</v>
      </c>
      <c r="J1012" s="31" t="s">
        <v>2449</v>
      </c>
      <c r="K1012" t="s">
        <v>2449</v>
      </c>
      <c r="L1012" s="14">
        <f t="shared" si="171"/>
        <v>1</v>
      </c>
      <c r="M1012" s="35" t="str">
        <f t="shared" si="174"/>
        <v>No</v>
      </c>
      <c r="N1012" s="31" t="s">
        <v>2449</v>
      </c>
      <c r="O1012" t="s">
        <v>2449</v>
      </c>
      <c r="P1012" s="14">
        <f t="shared" si="168"/>
        <v>1</v>
      </c>
      <c r="Q1012" s="24" t="str">
        <f t="shared" si="175"/>
        <v>No</v>
      </c>
      <c r="R1012" s="31" t="s">
        <v>2449</v>
      </c>
      <c r="S1012" t="s">
        <v>2449</v>
      </c>
      <c r="T1012" s="14">
        <f t="shared" si="176"/>
        <v>1</v>
      </c>
      <c r="U1012" s="26" t="str">
        <f t="shared" si="177"/>
        <v>No</v>
      </c>
      <c r="V1012" s="13" t="s">
        <v>2449</v>
      </c>
      <c r="W1012" t="s">
        <v>2449</v>
      </c>
      <c r="X1012" s="14">
        <f t="shared" si="169"/>
        <v>1</v>
      </c>
      <c r="Y1012" s="10" t="str">
        <f t="shared" si="170"/>
        <v>No</v>
      </c>
    </row>
    <row r="1013" spans="1:25">
      <c r="A1013" s="32" t="s">
        <v>1996</v>
      </c>
      <c r="B1013" s="32" t="s">
        <v>1997</v>
      </c>
      <c r="C1013" s="32"/>
      <c r="D1013"/>
      <c r="E1013" s="33"/>
      <c r="F1013" s="31" t="s">
        <v>2449</v>
      </c>
      <c r="G1013" t="s">
        <v>2449</v>
      </c>
      <c r="H1013" s="32">
        <f t="shared" si="172"/>
        <v>1</v>
      </c>
      <c r="I1013" s="34" t="str">
        <f t="shared" si="173"/>
        <v>No</v>
      </c>
      <c r="J1013" s="31" t="s">
        <v>2449</v>
      </c>
      <c r="K1013" t="s">
        <v>2449</v>
      </c>
      <c r="L1013" s="14">
        <f t="shared" si="171"/>
        <v>1</v>
      </c>
      <c r="M1013" s="35" t="str">
        <f t="shared" si="174"/>
        <v>No</v>
      </c>
      <c r="N1013" s="31" t="s">
        <v>2449</v>
      </c>
      <c r="O1013" t="s">
        <v>2449</v>
      </c>
      <c r="P1013" s="14">
        <f t="shared" si="168"/>
        <v>1</v>
      </c>
      <c r="Q1013" s="24" t="str">
        <f t="shared" si="175"/>
        <v>No</v>
      </c>
      <c r="R1013" s="31" t="s">
        <v>2449</v>
      </c>
      <c r="S1013" t="s">
        <v>2516</v>
      </c>
      <c r="T1013" s="14">
        <f t="shared" si="176"/>
        <v>0</v>
      </c>
      <c r="U1013" s="26" t="s">
        <v>2450</v>
      </c>
      <c r="V1013" s="13" t="s">
        <v>2449</v>
      </c>
      <c r="W1013" t="s">
        <v>2516</v>
      </c>
      <c r="X1013" s="14">
        <f t="shared" si="169"/>
        <v>0</v>
      </c>
      <c r="Y1013" s="10" t="s">
        <v>2450</v>
      </c>
    </row>
    <row r="1014" spans="1:25">
      <c r="A1014" s="32" t="s">
        <v>1998</v>
      </c>
      <c r="B1014" s="32" t="s">
        <v>1999</v>
      </c>
      <c r="C1014" s="32"/>
      <c r="D1014"/>
      <c r="E1014" s="33"/>
      <c r="F1014" s="31" t="s">
        <v>2449</v>
      </c>
      <c r="G1014" t="s">
        <v>2449</v>
      </c>
      <c r="H1014" s="32">
        <f t="shared" si="172"/>
        <v>1</v>
      </c>
      <c r="I1014" s="34" t="str">
        <f t="shared" si="173"/>
        <v>No</v>
      </c>
      <c r="J1014" s="31" t="s">
        <v>2449</v>
      </c>
      <c r="K1014" t="s">
        <v>2449</v>
      </c>
      <c r="L1014" s="14">
        <f t="shared" si="171"/>
        <v>1</v>
      </c>
      <c r="M1014" s="35" t="str">
        <f t="shared" si="174"/>
        <v>No</v>
      </c>
      <c r="N1014" s="31" t="s">
        <v>2449</v>
      </c>
      <c r="O1014" t="s">
        <v>2449</v>
      </c>
      <c r="P1014" s="14">
        <f t="shared" si="168"/>
        <v>1</v>
      </c>
      <c r="Q1014" s="24" t="str">
        <f t="shared" si="175"/>
        <v>No</v>
      </c>
      <c r="R1014" s="31" t="s">
        <v>2449</v>
      </c>
      <c r="S1014" t="s">
        <v>2449</v>
      </c>
      <c r="T1014" s="14">
        <f t="shared" si="176"/>
        <v>1</v>
      </c>
      <c r="U1014" s="26" t="str">
        <f t="shared" si="177"/>
        <v>No</v>
      </c>
      <c r="V1014" s="13" t="s">
        <v>2449</v>
      </c>
      <c r="W1014" t="s">
        <v>2449</v>
      </c>
      <c r="X1014" s="14">
        <f t="shared" si="169"/>
        <v>1</v>
      </c>
      <c r="Y1014" s="10" t="str">
        <f t="shared" si="170"/>
        <v>No</v>
      </c>
    </row>
    <row r="1015" spans="1:25">
      <c r="A1015" s="32" t="s">
        <v>2000</v>
      </c>
      <c r="B1015" s="32" t="s">
        <v>2001</v>
      </c>
      <c r="C1015" s="32"/>
      <c r="D1015" t="s">
        <v>2452</v>
      </c>
      <c r="E1015" s="33" t="s">
        <v>2452</v>
      </c>
      <c r="F1015" s="31" t="s">
        <v>2449</v>
      </c>
      <c r="G1015" t="s">
        <v>2449</v>
      </c>
      <c r="H1015" s="32">
        <f t="shared" si="172"/>
        <v>1</v>
      </c>
      <c r="I1015" s="34" t="str">
        <f t="shared" si="173"/>
        <v>No</v>
      </c>
      <c r="J1015" s="31" t="s">
        <v>2449</v>
      </c>
      <c r="K1015" t="s">
        <v>2449</v>
      </c>
      <c r="L1015" s="14">
        <f t="shared" si="171"/>
        <v>1</v>
      </c>
      <c r="M1015" s="35" t="str">
        <f t="shared" si="174"/>
        <v>No</v>
      </c>
      <c r="N1015" s="31" t="s">
        <v>2449</v>
      </c>
      <c r="O1015" t="s">
        <v>2449</v>
      </c>
      <c r="P1015" s="14">
        <f t="shared" si="168"/>
        <v>1</v>
      </c>
      <c r="Q1015" s="24" t="str">
        <f t="shared" si="175"/>
        <v>No</v>
      </c>
      <c r="R1015" s="31" t="s">
        <v>2449</v>
      </c>
      <c r="S1015" t="s">
        <v>2449</v>
      </c>
      <c r="T1015" s="14">
        <f t="shared" si="176"/>
        <v>1</v>
      </c>
      <c r="U1015" s="26" t="str">
        <f t="shared" si="177"/>
        <v>No</v>
      </c>
      <c r="V1015" s="13" t="s">
        <v>2449</v>
      </c>
      <c r="W1015" t="s">
        <v>2449</v>
      </c>
      <c r="X1015" s="14">
        <f t="shared" si="169"/>
        <v>1</v>
      </c>
      <c r="Y1015" s="10" t="str">
        <f t="shared" si="170"/>
        <v>No</v>
      </c>
    </row>
    <row r="1016" spans="1:25">
      <c r="A1016" s="32" t="s">
        <v>2002</v>
      </c>
      <c r="B1016" s="32" t="s">
        <v>2003</v>
      </c>
      <c r="C1016" s="32"/>
      <c r="D1016"/>
      <c r="E1016" s="33"/>
      <c r="F1016" s="31" t="s">
        <v>2449</v>
      </c>
      <c r="G1016" t="s">
        <v>2449</v>
      </c>
      <c r="H1016" s="32">
        <f t="shared" si="172"/>
        <v>1</v>
      </c>
      <c r="I1016" s="34" t="str">
        <f t="shared" si="173"/>
        <v>No</v>
      </c>
      <c r="J1016" s="31" t="s">
        <v>2449</v>
      </c>
      <c r="K1016" t="s">
        <v>2449</v>
      </c>
      <c r="L1016" s="14">
        <f t="shared" si="171"/>
        <v>1</v>
      </c>
      <c r="M1016" s="35" t="str">
        <f t="shared" si="174"/>
        <v>No</v>
      </c>
      <c r="N1016" s="31" t="s">
        <v>2449</v>
      </c>
      <c r="O1016" t="s">
        <v>2449</v>
      </c>
      <c r="P1016" s="14">
        <f t="shared" si="168"/>
        <v>1</v>
      </c>
      <c r="Q1016" s="24" t="str">
        <f t="shared" si="175"/>
        <v>No</v>
      </c>
      <c r="R1016" s="31" t="s">
        <v>2450</v>
      </c>
      <c r="S1016" t="s">
        <v>2450</v>
      </c>
      <c r="T1016" s="14">
        <f t="shared" si="176"/>
        <v>1</v>
      </c>
      <c r="U1016" s="26" t="str">
        <f t="shared" si="177"/>
        <v>Yes</v>
      </c>
      <c r="V1016" s="13" t="s">
        <v>2449</v>
      </c>
      <c r="W1016" t="s">
        <v>2449</v>
      </c>
      <c r="X1016" s="14">
        <f t="shared" si="169"/>
        <v>1</v>
      </c>
      <c r="Y1016" s="10" t="str">
        <f t="shared" si="170"/>
        <v>No</v>
      </c>
    </row>
    <row r="1017" spans="1:25">
      <c r="A1017" s="32" t="s">
        <v>2004</v>
      </c>
      <c r="B1017" s="32" t="s">
        <v>2005</v>
      </c>
      <c r="C1017" s="31" t="s">
        <v>2525</v>
      </c>
      <c r="D1017" t="s">
        <v>2454</v>
      </c>
      <c r="E1017" s="33"/>
      <c r="F1017" s="31" t="s">
        <v>2449</v>
      </c>
      <c r="G1017" t="s">
        <v>2449</v>
      </c>
      <c r="H1017" s="32">
        <f t="shared" si="172"/>
        <v>1</v>
      </c>
      <c r="I1017" s="34" t="str">
        <f t="shared" si="173"/>
        <v>No</v>
      </c>
      <c r="J1017" s="31" t="s">
        <v>2449</v>
      </c>
      <c r="K1017" t="s">
        <v>2449</v>
      </c>
      <c r="L1017" s="14">
        <f t="shared" si="171"/>
        <v>1</v>
      </c>
      <c r="M1017" s="35" t="str">
        <f t="shared" si="174"/>
        <v>No</v>
      </c>
      <c r="N1017" s="31" t="s">
        <v>2449</v>
      </c>
      <c r="O1017" t="s">
        <v>2450</v>
      </c>
      <c r="P1017" s="14">
        <f t="shared" si="168"/>
        <v>0</v>
      </c>
      <c r="Q1017" s="24" t="s">
        <v>2450</v>
      </c>
      <c r="R1017" s="31" t="s">
        <v>2449</v>
      </c>
      <c r="S1017" t="s">
        <v>2449</v>
      </c>
      <c r="T1017" s="14">
        <f t="shared" si="176"/>
        <v>1</v>
      </c>
      <c r="U1017" s="26" t="str">
        <f t="shared" si="177"/>
        <v>No</v>
      </c>
      <c r="V1017" s="13" t="s">
        <v>2449</v>
      </c>
      <c r="W1017" t="s">
        <v>2449</v>
      </c>
      <c r="X1017" s="14">
        <f t="shared" si="169"/>
        <v>1</v>
      </c>
      <c r="Y1017" s="10" t="str">
        <f t="shared" si="170"/>
        <v>No</v>
      </c>
    </row>
    <row r="1018" spans="1:25">
      <c r="A1018" s="32" t="s">
        <v>2006</v>
      </c>
      <c r="B1018" s="32" t="s">
        <v>2007</v>
      </c>
      <c r="C1018" s="32"/>
      <c r="D1018"/>
      <c r="E1018" s="33"/>
      <c r="F1018" s="31" t="s">
        <v>2449</v>
      </c>
      <c r="G1018" t="s">
        <v>2449</v>
      </c>
      <c r="H1018" s="32">
        <f t="shared" si="172"/>
        <v>1</v>
      </c>
      <c r="I1018" s="34" t="str">
        <f t="shared" si="173"/>
        <v>No</v>
      </c>
      <c r="J1018" s="31" t="s">
        <v>2449</v>
      </c>
      <c r="K1018" t="s">
        <v>2449</v>
      </c>
      <c r="L1018" s="14">
        <f t="shared" si="171"/>
        <v>1</v>
      </c>
      <c r="M1018" s="35" t="str">
        <f t="shared" si="174"/>
        <v>No</v>
      </c>
      <c r="N1018" s="31" t="s">
        <v>2449</v>
      </c>
      <c r="O1018" t="s">
        <v>2449</v>
      </c>
      <c r="P1018" s="14">
        <f t="shared" si="168"/>
        <v>1</v>
      </c>
      <c r="Q1018" s="24" t="str">
        <f t="shared" si="175"/>
        <v>No</v>
      </c>
      <c r="R1018" s="31" t="s">
        <v>2449</v>
      </c>
      <c r="S1018" t="s">
        <v>2449</v>
      </c>
      <c r="T1018" s="14">
        <f t="shared" si="176"/>
        <v>1</v>
      </c>
      <c r="U1018" s="26" t="str">
        <f t="shared" si="177"/>
        <v>No</v>
      </c>
      <c r="V1018" s="13" t="s">
        <v>2449</v>
      </c>
      <c r="W1018" t="s">
        <v>2449</v>
      </c>
      <c r="X1018" s="14">
        <f t="shared" si="169"/>
        <v>1</v>
      </c>
      <c r="Y1018" s="10" t="str">
        <f t="shared" si="170"/>
        <v>No</v>
      </c>
    </row>
    <row r="1019" spans="1:25">
      <c r="A1019" s="32" t="s">
        <v>2008</v>
      </c>
      <c r="B1019" s="32" t="s">
        <v>2009</v>
      </c>
      <c r="C1019" s="32"/>
      <c r="D1019"/>
      <c r="E1019" s="33"/>
      <c r="F1019" s="31" t="s">
        <v>2449</v>
      </c>
      <c r="G1019" t="s">
        <v>2449</v>
      </c>
      <c r="H1019" s="32">
        <f t="shared" si="172"/>
        <v>1</v>
      </c>
      <c r="I1019" s="34" t="str">
        <f t="shared" si="173"/>
        <v>No</v>
      </c>
      <c r="J1019" s="31" t="s">
        <v>2449</v>
      </c>
      <c r="K1019" t="s">
        <v>2449</v>
      </c>
      <c r="L1019" s="14">
        <f t="shared" si="171"/>
        <v>1</v>
      </c>
      <c r="M1019" s="35" t="str">
        <f t="shared" si="174"/>
        <v>No</v>
      </c>
      <c r="N1019" s="31" t="s">
        <v>2449</v>
      </c>
      <c r="O1019" t="s">
        <v>2449</v>
      </c>
      <c r="P1019" s="14">
        <f t="shared" si="168"/>
        <v>1</v>
      </c>
      <c r="Q1019" s="24" t="str">
        <f t="shared" si="175"/>
        <v>No</v>
      </c>
      <c r="R1019" s="31" t="s">
        <v>2449</v>
      </c>
      <c r="S1019" t="s">
        <v>2449</v>
      </c>
      <c r="T1019" s="14">
        <f t="shared" si="176"/>
        <v>1</v>
      </c>
      <c r="U1019" s="26" t="str">
        <f t="shared" si="177"/>
        <v>No</v>
      </c>
      <c r="V1019" s="13" t="s">
        <v>2449</v>
      </c>
      <c r="W1019" t="s">
        <v>2449</v>
      </c>
      <c r="X1019" s="14">
        <f t="shared" si="169"/>
        <v>1</v>
      </c>
      <c r="Y1019" s="10" t="str">
        <f t="shared" si="170"/>
        <v>No</v>
      </c>
    </row>
    <row r="1020" spans="1:25">
      <c r="A1020" s="32" t="s">
        <v>2010</v>
      </c>
      <c r="B1020" s="32" t="s">
        <v>2011</v>
      </c>
      <c r="C1020" s="32"/>
      <c r="D1020"/>
      <c r="E1020" s="33"/>
      <c r="F1020" s="31" t="s">
        <v>2449</v>
      </c>
      <c r="G1020" t="s">
        <v>2449</v>
      </c>
      <c r="H1020" s="32">
        <f t="shared" si="172"/>
        <v>1</v>
      </c>
      <c r="I1020" s="34" t="str">
        <f t="shared" si="173"/>
        <v>No</v>
      </c>
      <c r="J1020" s="31" t="s">
        <v>2449</v>
      </c>
      <c r="K1020" t="s">
        <v>2449</v>
      </c>
      <c r="L1020" s="14">
        <f t="shared" si="171"/>
        <v>1</v>
      </c>
      <c r="M1020" s="35" t="str">
        <f t="shared" si="174"/>
        <v>No</v>
      </c>
      <c r="N1020" s="31" t="s">
        <v>2449</v>
      </c>
      <c r="O1020" t="s">
        <v>2449</v>
      </c>
      <c r="P1020" s="14">
        <f t="shared" si="168"/>
        <v>1</v>
      </c>
      <c r="Q1020" s="24" t="str">
        <f t="shared" si="175"/>
        <v>No</v>
      </c>
      <c r="R1020" s="31" t="s">
        <v>2449</v>
      </c>
      <c r="S1020" t="s">
        <v>2449</v>
      </c>
      <c r="T1020" s="14">
        <f t="shared" si="176"/>
        <v>1</v>
      </c>
      <c r="U1020" s="26" t="str">
        <f t="shared" si="177"/>
        <v>No</v>
      </c>
      <c r="V1020" s="13" t="s">
        <v>2449</v>
      </c>
      <c r="W1020" t="s">
        <v>2449</v>
      </c>
      <c r="X1020" s="14">
        <f t="shared" si="169"/>
        <v>1</v>
      </c>
      <c r="Y1020" s="10" t="str">
        <f t="shared" si="170"/>
        <v>No</v>
      </c>
    </row>
    <row r="1021" spans="1:25">
      <c r="A1021" s="32" t="s">
        <v>2012</v>
      </c>
      <c r="B1021" s="32" t="s">
        <v>2013</v>
      </c>
      <c r="C1021" s="32"/>
      <c r="D1021"/>
      <c r="E1021" s="33"/>
      <c r="F1021" s="31" t="s">
        <v>2449</v>
      </c>
      <c r="G1021" t="s">
        <v>2449</v>
      </c>
      <c r="H1021" s="32">
        <f t="shared" si="172"/>
        <v>1</v>
      </c>
      <c r="I1021" s="34" t="str">
        <f t="shared" si="173"/>
        <v>No</v>
      </c>
      <c r="J1021" s="31" t="s">
        <v>2449</v>
      </c>
      <c r="K1021" t="s">
        <v>2449</v>
      </c>
      <c r="L1021" s="14">
        <f t="shared" si="171"/>
        <v>1</v>
      </c>
      <c r="M1021" s="35" t="str">
        <f t="shared" si="174"/>
        <v>No</v>
      </c>
      <c r="N1021" s="31" t="s">
        <v>2449</v>
      </c>
      <c r="O1021" t="s">
        <v>2449</v>
      </c>
      <c r="P1021" s="14">
        <f t="shared" si="168"/>
        <v>1</v>
      </c>
      <c r="Q1021" s="24" t="str">
        <f t="shared" si="175"/>
        <v>No</v>
      </c>
      <c r="R1021" s="31" t="s">
        <v>2449</v>
      </c>
      <c r="S1021" t="s">
        <v>2449</v>
      </c>
      <c r="T1021" s="14">
        <f t="shared" si="176"/>
        <v>1</v>
      </c>
      <c r="U1021" s="26" t="str">
        <f t="shared" si="177"/>
        <v>No</v>
      </c>
      <c r="V1021" s="13" t="s">
        <v>2450</v>
      </c>
      <c r="W1021" t="s">
        <v>2450</v>
      </c>
      <c r="X1021" s="14">
        <f t="shared" si="169"/>
        <v>1</v>
      </c>
      <c r="Y1021" s="10" t="str">
        <f t="shared" si="170"/>
        <v>Yes</v>
      </c>
    </row>
    <row r="1022" spans="1:25">
      <c r="A1022" s="40">
        <v>289.15277777777777</v>
      </c>
      <c r="B1022" s="32" t="s">
        <v>2014</v>
      </c>
      <c r="C1022" s="32"/>
      <c r="D1022"/>
      <c r="E1022" s="33"/>
      <c r="F1022" s="31" t="s">
        <v>2449</v>
      </c>
      <c r="G1022" t="s">
        <v>2449</v>
      </c>
      <c r="H1022" s="32">
        <f t="shared" si="172"/>
        <v>1</v>
      </c>
      <c r="I1022" s="34" t="str">
        <f t="shared" si="173"/>
        <v>No</v>
      </c>
      <c r="J1022" s="31" t="s">
        <v>2449</v>
      </c>
      <c r="K1022" t="s">
        <v>2449</v>
      </c>
      <c r="L1022" s="14">
        <f t="shared" si="171"/>
        <v>1</v>
      </c>
      <c r="M1022" s="35" t="str">
        <f t="shared" si="174"/>
        <v>No</v>
      </c>
      <c r="N1022" s="31" t="s">
        <v>2449</v>
      </c>
      <c r="O1022" t="s">
        <v>2449</v>
      </c>
      <c r="P1022" s="14">
        <f t="shared" si="168"/>
        <v>1</v>
      </c>
      <c r="Q1022" s="24" t="str">
        <f t="shared" si="175"/>
        <v>No</v>
      </c>
      <c r="R1022" s="31" t="s">
        <v>2449</v>
      </c>
      <c r="S1022" t="s">
        <v>2449</v>
      </c>
      <c r="T1022" s="14">
        <f t="shared" si="176"/>
        <v>1</v>
      </c>
      <c r="U1022" s="26" t="str">
        <f t="shared" si="177"/>
        <v>No</v>
      </c>
      <c r="V1022" s="13" t="s">
        <v>2449</v>
      </c>
      <c r="W1022" t="s">
        <v>2449</v>
      </c>
      <c r="X1022" s="14">
        <f t="shared" si="169"/>
        <v>1</v>
      </c>
      <c r="Y1022" s="10" t="str">
        <f t="shared" si="170"/>
        <v>No</v>
      </c>
    </row>
    <row r="1023" spans="1:25">
      <c r="A1023" s="32" t="s">
        <v>2015</v>
      </c>
      <c r="B1023" s="32" t="s">
        <v>2016</v>
      </c>
      <c r="C1023" s="32"/>
      <c r="D1023"/>
      <c r="E1023" s="33"/>
      <c r="F1023" s="31" t="s">
        <v>2449</v>
      </c>
      <c r="G1023" t="s">
        <v>2449</v>
      </c>
      <c r="H1023" s="32">
        <f t="shared" si="172"/>
        <v>1</v>
      </c>
      <c r="I1023" s="34" t="str">
        <f t="shared" si="173"/>
        <v>No</v>
      </c>
      <c r="J1023" s="31" t="s">
        <v>2449</v>
      </c>
      <c r="K1023" t="s">
        <v>2449</v>
      </c>
      <c r="L1023" s="14">
        <f t="shared" si="171"/>
        <v>1</v>
      </c>
      <c r="M1023" s="35" t="str">
        <f t="shared" si="174"/>
        <v>No</v>
      </c>
      <c r="N1023" s="31" t="s">
        <v>2449</v>
      </c>
      <c r="O1023" t="s">
        <v>2449</v>
      </c>
      <c r="P1023" s="14">
        <f t="shared" si="168"/>
        <v>1</v>
      </c>
      <c r="Q1023" s="24" t="str">
        <f t="shared" si="175"/>
        <v>No</v>
      </c>
      <c r="R1023" s="31" t="s">
        <v>2449</v>
      </c>
      <c r="S1023" t="s">
        <v>2449</v>
      </c>
      <c r="T1023" s="14">
        <f t="shared" si="176"/>
        <v>1</v>
      </c>
      <c r="U1023" s="26" t="str">
        <f t="shared" si="177"/>
        <v>No</v>
      </c>
      <c r="V1023" s="13" t="s">
        <v>2449</v>
      </c>
      <c r="W1023" t="s">
        <v>2449</v>
      </c>
      <c r="X1023" s="14">
        <f t="shared" si="169"/>
        <v>1</v>
      </c>
      <c r="Y1023" s="10" t="str">
        <f t="shared" si="170"/>
        <v>No</v>
      </c>
    </row>
    <row r="1024" spans="1:25">
      <c r="A1024" s="32" t="s">
        <v>2017</v>
      </c>
      <c r="B1024" s="32" t="s">
        <v>2018</v>
      </c>
      <c r="C1024" s="32"/>
      <c r="D1024" t="s">
        <v>2613</v>
      </c>
      <c r="E1024" s="33" t="s">
        <v>2451</v>
      </c>
      <c r="F1024" s="31" t="s">
        <v>2449</v>
      </c>
      <c r="G1024" t="s">
        <v>2449</v>
      </c>
      <c r="H1024" s="32">
        <f t="shared" si="172"/>
        <v>1</v>
      </c>
      <c r="I1024" s="34" t="str">
        <f t="shared" si="173"/>
        <v>No</v>
      </c>
      <c r="J1024" s="31" t="s">
        <v>2449</v>
      </c>
      <c r="K1024" t="s">
        <v>2449</v>
      </c>
      <c r="L1024" s="14">
        <f t="shared" si="171"/>
        <v>1</v>
      </c>
      <c r="M1024" s="35" t="str">
        <f t="shared" si="174"/>
        <v>No</v>
      </c>
      <c r="N1024" s="31" t="s">
        <v>2449</v>
      </c>
      <c r="O1024" t="s">
        <v>2449</v>
      </c>
      <c r="P1024" s="14">
        <f t="shared" si="168"/>
        <v>1</v>
      </c>
      <c r="Q1024" s="24" t="str">
        <f t="shared" si="175"/>
        <v>No</v>
      </c>
      <c r="R1024" s="31" t="s">
        <v>2449</v>
      </c>
      <c r="S1024" t="s">
        <v>2449</v>
      </c>
      <c r="T1024" s="14">
        <f t="shared" si="176"/>
        <v>1</v>
      </c>
      <c r="U1024" s="26" t="str">
        <f t="shared" si="177"/>
        <v>No</v>
      </c>
      <c r="V1024" s="13" t="s">
        <v>2449</v>
      </c>
      <c r="W1024" t="s">
        <v>2449</v>
      </c>
      <c r="X1024" s="14">
        <f t="shared" si="169"/>
        <v>1</v>
      </c>
      <c r="Y1024" s="10" t="str">
        <f t="shared" si="170"/>
        <v>No</v>
      </c>
    </row>
    <row r="1025" spans="1:25">
      <c r="A1025" s="32" t="s">
        <v>2019</v>
      </c>
      <c r="B1025" s="32" t="s">
        <v>2020</v>
      </c>
      <c r="C1025" s="32"/>
      <c r="D1025"/>
      <c r="E1025" s="33"/>
      <c r="F1025" s="31" t="s">
        <v>2449</v>
      </c>
      <c r="G1025" t="s">
        <v>2449</v>
      </c>
      <c r="H1025" s="32">
        <f t="shared" si="172"/>
        <v>1</v>
      </c>
      <c r="I1025" s="34" t="str">
        <f t="shared" si="173"/>
        <v>No</v>
      </c>
      <c r="J1025" s="31" t="s">
        <v>2449</v>
      </c>
      <c r="K1025" t="s">
        <v>2449</v>
      </c>
      <c r="L1025" s="14">
        <f t="shared" si="171"/>
        <v>1</v>
      </c>
      <c r="M1025" s="35" t="str">
        <f t="shared" si="174"/>
        <v>No</v>
      </c>
      <c r="N1025" s="31" t="s">
        <v>2450</v>
      </c>
      <c r="O1025" t="s">
        <v>2449</v>
      </c>
      <c r="P1025" s="14">
        <f t="shared" si="168"/>
        <v>0</v>
      </c>
      <c r="Q1025" s="24" t="s">
        <v>2449</v>
      </c>
      <c r="R1025" s="31" t="s">
        <v>2449</v>
      </c>
      <c r="S1025" t="s">
        <v>2449</v>
      </c>
      <c r="T1025" s="14">
        <f t="shared" si="176"/>
        <v>1</v>
      </c>
      <c r="U1025" s="26" t="str">
        <f t="shared" si="177"/>
        <v>No</v>
      </c>
      <c r="V1025" s="13" t="s">
        <v>2449</v>
      </c>
      <c r="W1025" t="s">
        <v>2449</v>
      </c>
      <c r="X1025" s="14">
        <f t="shared" si="169"/>
        <v>1</v>
      </c>
      <c r="Y1025" s="10" t="str">
        <f t="shared" si="170"/>
        <v>No</v>
      </c>
    </row>
    <row r="1026" spans="1:25">
      <c r="A1026" s="32" t="s">
        <v>2021</v>
      </c>
      <c r="B1026" s="32" t="s">
        <v>2022</v>
      </c>
      <c r="C1026" s="32"/>
      <c r="D1026"/>
      <c r="E1026" s="33"/>
      <c r="F1026" s="31" t="s">
        <v>2449</v>
      </c>
      <c r="G1026" t="s">
        <v>2449</v>
      </c>
      <c r="H1026" s="32">
        <f t="shared" si="172"/>
        <v>1</v>
      </c>
      <c r="I1026" s="34" t="str">
        <f t="shared" si="173"/>
        <v>No</v>
      </c>
      <c r="J1026" s="31" t="s">
        <v>2449</v>
      </c>
      <c r="K1026" t="s">
        <v>2449</v>
      </c>
      <c r="L1026" s="14">
        <f t="shared" si="171"/>
        <v>1</v>
      </c>
      <c r="M1026" s="35" t="str">
        <f t="shared" si="174"/>
        <v>No</v>
      </c>
      <c r="N1026" s="31" t="s">
        <v>2449</v>
      </c>
      <c r="O1026" t="s">
        <v>2449</v>
      </c>
      <c r="P1026" s="14">
        <f t="shared" si="168"/>
        <v>1</v>
      </c>
      <c r="Q1026" s="24" t="str">
        <f t="shared" si="175"/>
        <v>No</v>
      </c>
      <c r="R1026" s="31" t="s">
        <v>2449</v>
      </c>
      <c r="S1026" t="s">
        <v>2449</v>
      </c>
      <c r="T1026" s="14">
        <f t="shared" si="176"/>
        <v>1</v>
      </c>
      <c r="U1026" s="26" t="str">
        <f t="shared" si="177"/>
        <v>No</v>
      </c>
      <c r="V1026" s="13" t="s">
        <v>2449</v>
      </c>
      <c r="W1026" t="s">
        <v>2449</v>
      </c>
      <c r="X1026" s="14">
        <f t="shared" si="169"/>
        <v>1</v>
      </c>
      <c r="Y1026" s="10" t="str">
        <f t="shared" si="170"/>
        <v>No</v>
      </c>
    </row>
    <row r="1027" spans="1:25">
      <c r="A1027" s="32" t="s">
        <v>2023</v>
      </c>
      <c r="B1027" s="32" t="s">
        <v>2024</v>
      </c>
      <c r="C1027" s="32"/>
      <c r="D1027"/>
      <c r="E1027" s="33"/>
      <c r="F1027" s="31" t="s">
        <v>2449</v>
      </c>
      <c r="G1027" t="s">
        <v>2449</v>
      </c>
      <c r="H1027" s="32">
        <f t="shared" si="172"/>
        <v>1</v>
      </c>
      <c r="I1027" s="34" t="str">
        <f t="shared" si="173"/>
        <v>No</v>
      </c>
      <c r="J1027" s="31" t="s">
        <v>2449</v>
      </c>
      <c r="K1027" t="s">
        <v>2449</v>
      </c>
      <c r="L1027" s="14">
        <f t="shared" si="171"/>
        <v>1</v>
      </c>
      <c r="M1027" s="35" t="str">
        <f t="shared" si="174"/>
        <v>No</v>
      </c>
      <c r="N1027" s="31" t="s">
        <v>2449</v>
      </c>
      <c r="O1027" t="s">
        <v>2449</v>
      </c>
      <c r="P1027" s="14">
        <f t="shared" si="168"/>
        <v>1</v>
      </c>
      <c r="Q1027" s="24" t="str">
        <f t="shared" si="175"/>
        <v>No</v>
      </c>
      <c r="R1027" s="31" t="s">
        <v>2449</v>
      </c>
      <c r="S1027" t="s">
        <v>2449</v>
      </c>
      <c r="T1027" s="14">
        <f t="shared" si="176"/>
        <v>1</v>
      </c>
      <c r="U1027" s="26" t="str">
        <f t="shared" si="177"/>
        <v>No</v>
      </c>
      <c r="V1027" s="13" t="s">
        <v>2449</v>
      </c>
      <c r="W1027" t="s">
        <v>2449</v>
      </c>
      <c r="X1027" s="14">
        <f t="shared" si="169"/>
        <v>1</v>
      </c>
      <c r="Y1027" s="10" t="str">
        <f t="shared" si="170"/>
        <v>No</v>
      </c>
    </row>
    <row r="1028" spans="1:25">
      <c r="A1028" s="32" t="s">
        <v>2025</v>
      </c>
      <c r="B1028" s="32" t="s">
        <v>2026</v>
      </c>
      <c r="C1028" s="32"/>
      <c r="D1028"/>
      <c r="E1028" s="33"/>
      <c r="F1028" s="31" t="s">
        <v>2449</v>
      </c>
      <c r="G1028" t="s">
        <v>2449</v>
      </c>
      <c r="H1028" s="32">
        <f t="shared" si="172"/>
        <v>1</v>
      </c>
      <c r="I1028" s="34" t="str">
        <f t="shared" si="173"/>
        <v>No</v>
      </c>
      <c r="J1028" s="31" t="s">
        <v>2449</v>
      </c>
      <c r="K1028" t="s">
        <v>2449</v>
      </c>
      <c r="L1028" s="14">
        <f t="shared" si="171"/>
        <v>1</v>
      </c>
      <c r="M1028" s="35" t="str">
        <f t="shared" si="174"/>
        <v>No</v>
      </c>
      <c r="N1028" s="31" t="s">
        <v>2449</v>
      </c>
      <c r="O1028" t="s">
        <v>2449</v>
      </c>
      <c r="P1028" s="14">
        <f t="shared" si="168"/>
        <v>1</v>
      </c>
      <c r="Q1028" s="24" t="str">
        <f t="shared" si="175"/>
        <v>No</v>
      </c>
      <c r="R1028" s="31" t="s">
        <v>2449</v>
      </c>
      <c r="S1028" t="s">
        <v>2449</v>
      </c>
      <c r="T1028" s="14">
        <f t="shared" si="176"/>
        <v>1</v>
      </c>
      <c r="U1028" s="26" t="str">
        <f t="shared" si="177"/>
        <v>No</v>
      </c>
      <c r="V1028" s="13" t="s">
        <v>2449</v>
      </c>
      <c r="W1028" t="s">
        <v>2449</v>
      </c>
      <c r="X1028" s="14">
        <f t="shared" si="169"/>
        <v>1</v>
      </c>
      <c r="Y1028" s="10" t="str">
        <f t="shared" si="170"/>
        <v>No</v>
      </c>
    </row>
    <row r="1029" spans="1:25">
      <c r="A1029" s="32" t="s">
        <v>2027</v>
      </c>
      <c r="B1029" s="32" t="s">
        <v>2028</v>
      </c>
      <c r="C1029" s="32"/>
      <c r="D1029"/>
      <c r="E1029" s="33"/>
      <c r="F1029" s="31" t="s">
        <v>2449</v>
      </c>
      <c r="G1029" t="s">
        <v>2449</v>
      </c>
      <c r="H1029" s="32">
        <f t="shared" si="172"/>
        <v>1</v>
      </c>
      <c r="I1029" s="34" t="str">
        <f t="shared" si="173"/>
        <v>No</v>
      </c>
      <c r="J1029" s="31" t="s">
        <v>2449</v>
      </c>
      <c r="K1029" t="s">
        <v>2449</v>
      </c>
      <c r="L1029" s="14">
        <f t="shared" si="171"/>
        <v>1</v>
      </c>
      <c r="M1029" s="35" t="str">
        <f t="shared" si="174"/>
        <v>No</v>
      </c>
      <c r="N1029" s="31" t="s">
        <v>2449</v>
      </c>
      <c r="O1029" t="s">
        <v>2449</v>
      </c>
      <c r="P1029" s="14">
        <f t="shared" si="168"/>
        <v>1</v>
      </c>
      <c r="Q1029" s="24" t="str">
        <f t="shared" si="175"/>
        <v>No</v>
      </c>
      <c r="R1029" s="31" t="s">
        <v>2449</v>
      </c>
      <c r="S1029" t="s">
        <v>2449</v>
      </c>
      <c r="T1029" s="14">
        <f t="shared" si="176"/>
        <v>1</v>
      </c>
      <c r="U1029" s="26" t="str">
        <f t="shared" si="177"/>
        <v>No</v>
      </c>
      <c r="V1029" s="13" t="s">
        <v>2449</v>
      </c>
      <c r="W1029" t="s">
        <v>2449</v>
      </c>
      <c r="X1029" s="14">
        <f t="shared" si="169"/>
        <v>1</v>
      </c>
      <c r="Y1029" s="10" t="str">
        <f t="shared" si="170"/>
        <v>No</v>
      </c>
    </row>
    <row r="1030" spans="1:25">
      <c r="A1030" s="32" t="s">
        <v>2029</v>
      </c>
      <c r="B1030" s="32" t="s">
        <v>2030</v>
      </c>
      <c r="C1030" s="32"/>
      <c r="D1030"/>
      <c r="E1030" s="33"/>
      <c r="F1030" s="31" t="s">
        <v>2449</v>
      </c>
      <c r="G1030" t="s">
        <v>2449</v>
      </c>
      <c r="H1030" s="32">
        <f t="shared" si="172"/>
        <v>1</v>
      </c>
      <c r="I1030" s="34" t="str">
        <f t="shared" si="173"/>
        <v>No</v>
      </c>
      <c r="J1030" s="31" t="s">
        <v>2449</v>
      </c>
      <c r="K1030" t="s">
        <v>2449</v>
      </c>
      <c r="L1030" s="14">
        <f t="shared" si="171"/>
        <v>1</v>
      </c>
      <c r="M1030" s="35" t="str">
        <f t="shared" si="174"/>
        <v>No</v>
      </c>
      <c r="N1030" s="31" t="s">
        <v>2449</v>
      </c>
      <c r="O1030" t="s">
        <v>2449</v>
      </c>
      <c r="P1030" s="14">
        <f t="shared" si="168"/>
        <v>1</v>
      </c>
      <c r="Q1030" s="24" t="str">
        <f t="shared" si="175"/>
        <v>No</v>
      </c>
      <c r="R1030" s="31" t="s">
        <v>2449</v>
      </c>
      <c r="S1030" t="s">
        <v>2449</v>
      </c>
      <c r="T1030" s="14">
        <f t="shared" si="176"/>
        <v>1</v>
      </c>
      <c r="U1030" s="26" t="str">
        <f t="shared" si="177"/>
        <v>No</v>
      </c>
      <c r="V1030" s="13" t="s">
        <v>2449</v>
      </c>
      <c r="W1030" t="s">
        <v>2449</v>
      </c>
      <c r="X1030" s="14">
        <f t="shared" si="169"/>
        <v>1</v>
      </c>
      <c r="Y1030" s="10" t="str">
        <f t="shared" si="170"/>
        <v>No</v>
      </c>
    </row>
    <row r="1031" spans="1:25">
      <c r="A1031" s="32" t="s">
        <v>2031</v>
      </c>
      <c r="B1031" s="32" t="s">
        <v>2032</v>
      </c>
      <c r="C1031" s="32"/>
      <c r="D1031"/>
      <c r="E1031" s="33"/>
      <c r="F1031" s="31" t="s">
        <v>2449</v>
      </c>
      <c r="G1031" t="s">
        <v>2449</v>
      </c>
      <c r="H1031" s="32">
        <f t="shared" si="172"/>
        <v>1</v>
      </c>
      <c r="I1031" s="34" t="str">
        <f t="shared" si="173"/>
        <v>No</v>
      </c>
      <c r="J1031" s="31" t="s">
        <v>2449</v>
      </c>
      <c r="K1031" t="s">
        <v>2449</v>
      </c>
      <c r="L1031" s="14">
        <f t="shared" si="171"/>
        <v>1</v>
      </c>
      <c r="M1031" s="35" t="str">
        <f t="shared" si="174"/>
        <v>No</v>
      </c>
      <c r="N1031" s="31" t="s">
        <v>2449</v>
      </c>
      <c r="O1031" t="s">
        <v>2449</v>
      </c>
      <c r="P1031" s="14">
        <f t="shared" si="168"/>
        <v>1</v>
      </c>
      <c r="Q1031" s="24" t="str">
        <f t="shared" si="175"/>
        <v>No</v>
      </c>
      <c r="R1031" s="31" t="s">
        <v>2449</v>
      </c>
      <c r="S1031" t="s">
        <v>2449</v>
      </c>
      <c r="T1031" s="14">
        <f t="shared" si="176"/>
        <v>1</v>
      </c>
      <c r="U1031" s="26" t="str">
        <f t="shared" si="177"/>
        <v>No</v>
      </c>
      <c r="V1031" s="13" t="s">
        <v>2449</v>
      </c>
      <c r="W1031" t="s">
        <v>2449</v>
      </c>
      <c r="X1031" s="14">
        <f t="shared" si="169"/>
        <v>1</v>
      </c>
      <c r="Y1031" s="10" t="str">
        <f t="shared" si="170"/>
        <v>No</v>
      </c>
    </row>
    <row r="1032" spans="1:25">
      <c r="A1032" s="32" t="s">
        <v>2033</v>
      </c>
      <c r="B1032" s="32" t="s">
        <v>2034</v>
      </c>
      <c r="C1032" s="32"/>
      <c r="D1032" t="s">
        <v>2600</v>
      </c>
      <c r="E1032" s="33" t="s">
        <v>2600</v>
      </c>
      <c r="F1032" s="31" t="s">
        <v>2449</v>
      </c>
      <c r="G1032" t="s">
        <v>2449</v>
      </c>
      <c r="H1032" s="32">
        <f t="shared" si="172"/>
        <v>1</v>
      </c>
      <c r="I1032" s="34" t="str">
        <f t="shared" si="173"/>
        <v>No</v>
      </c>
      <c r="J1032" s="31" t="s">
        <v>2450</v>
      </c>
      <c r="K1032" t="s">
        <v>2449</v>
      </c>
      <c r="L1032" s="14">
        <f t="shared" si="171"/>
        <v>0</v>
      </c>
      <c r="M1032" s="35" t="s">
        <v>2450</v>
      </c>
      <c r="N1032" s="31" t="s">
        <v>2449</v>
      </c>
      <c r="O1032" t="s">
        <v>2449</v>
      </c>
      <c r="P1032" s="14">
        <f t="shared" si="168"/>
        <v>1</v>
      </c>
      <c r="Q1032" s="24" t="str">
        <f t="shared" si="175"/>
        <v>No</v>
      </c>
      <c r="R1032" s="31" t="s">
        <v>2449</v>
      </c>
      <c r="S1032" t="s">
        <v>2449</v>
      </c>
      <c r="T1032" s="14">
        <f t="shared" si="176"/>
        <v>1</v>
      </c>
      <c r="U1032" s="26" t="str">
        <f t="shared" si="177"/>
        <v>No</v>
      </c>
      <c r="V1032" s="13" t="s">
        <v>2450</v>
      </c>
      <c r="W1032" t="s">
        <v>2449</v>
      </c>
      <c r="X1032" s="14">
        <f t="shared" si="169"/>
        <v>0</v>
      </c>
      <c r="Y1032" s="10" t="s">
        <v>2449</v>
      </c>
    </row>
    <row r="1033" spans="1:25">
      <c r="A1033" s="32" t="s">
        <v>2035</v>
      </c>
      <c r="B1033" s="32" t="s">
        <v>2036</v>
      </c>
      <c r="C1033" s="32"/>
      <c r="D1033"/>
      <c r="E1033" s="33"/>
      <c r="F1033" s="31" t="s">
        <v>2449</v>
      </c>
      <c r="G1033" t="s">
        <v>2449</v>
      </c>
      <c r="H1033" s="32">
        <f t="shared" si="172"/>
        <v>1</v>
      </c>
      <c r="I1033" s="34" t="str">
        <f t="shared" si="173"/>
        <v>No</v>
      </c>
      <c r="J1033" s="31" t="s">
        <v>2449</v>
      </c>
      <c r="K1033" t="s">
        <v>2449</v>
      </c>
      <c r="L1033" s="14">
        <f t="shared" si="171"/>
        <v>1</v>
      </c>
      <c r="M1033" s="35" t="str">
        <f t="shared" si="174"/>
        <v>No</v>
      </c>
      <c r="N1033" s="31" t="s">
        <v>2449</v>
      </c>
      <c r="O1033" t="s">
        <v>2449</v>
      </c>
      <c r="P1033" s="14">
        <f t="shared" si="168"/>
        <v>1</v>
      </c>
      <c r="Q1033" s="24" t="str">
        <f t="shared" si="175"/>
        <v>No</v>
      </c>
      <c r="R1033" s="31" t="s">
        <v>2449</v>
      </c>
      <c r="S1033" t="s">
        <v>2449</v>
      </c>
      <c r="T1033" s="14">
        <f t="shared" si="176"/>
        <v>1</v>
      </c>
      <c r="U1033" s="26" t="str">
        <f t="shared" si="177"/>
        <v>No</v>
      </c>
      <c r="V1033" s="13" t="s">
        <v>2449</v>
      </c>
      <c r="W1033" t="s">
        <v>2449</v>
      </c>
      <c r="X1033" s="14">
        <f t="shared" si="169"/>
        <v>1</v>
      </c>
      <c r="Y1033" s="10" t="str">
        <f t="shared" si="170"/>
        <v>No</v>
      </c>
    </row>
    <row r="1034" spans="1:25">
      <c r="A1034" s="32" t="s">
        <v>2037</v>
      </c>
      <c r="B1034" s="32" t="s">
        <v>2038</v>
      </c>
      <c r="C1034" s="32"/>
      <c r="D1034"/>
      <c r="E1034" s="33"/>
      <c r="F1034" s="31" t="s">
        <v>2450</v>
      </c>
      <c r="G1034" t="s">
        <v>2449</v>
      </c>
      <c r="H1034" s="32">
        <f t="shared" si="172"/>
        <v>0</v>
      </c>
      <c r="I1034" s="34" t="s">
        <v>2449</v>
      </c>
      <c r="J1034" s="31" t="s">
        <v>2449</v>
      </c>
      <c r="K1034" t="s">
        <v>2449</v>
      </c>
      <c r="L1034" s="14">
        <f t="shared" si="171"/>
        <v>1</v>
      </c>
      <c r="M1034" s="35" t="str">
        <f t="shared" si="174"/>
        <v>No</v>
      </c>
      <c r="N1034" s="31" t="s">
        <v>2449</v>
      </c>
      <c r="O1034" t="s">
        <v>2449</v>
      </c>
      <c r="P1034" s="14">
        <f t="shared" si="168"/>
        <v>1</v>
      </c>
      <c r="Q1034" s="24" t="str">
        <f t="shared" si="175"/>
        <v>No</v>
      </c>
      <c r="R1034" s="31" t="s">
        <v>2450</v>
      </c>
      <c r="S1034" t="s">
        <v>2450</v>
      </c>
      <c r="T1034" s="14">
        <f t="shared" si="176"/>
        <v>1</v>
      </c>
      <c r="U1034" s="26" t="str">
        <f t="shared" si="177"/>
        <v>Yes</v>
      </c>
      <c r="V1034" s="13" t="s">
        <v>2449</v>
      </c>
      <c r="W1034" t="s">
        <v>2449</v>
      </c>
      <c r="X1034" s="14">
        <f t="shared" si="169"/>
        <v>1</v>
      </c>
      <c r="Y1034" s="10" t="str">
        <f t="shared" si="170"/>
        <v>No</v>
      </c>
    </row>
    <row r="1035" spans="1:25">
      <c r="A1035" s="32" t="s">
        <v>2039</v>
      </c>
      <c r="B1035" s="32" t="s">
        <v>2040</v>
      </c>
      <c r="C1035" s="32"/>
      <c r="D1035"/>
      <c r="E1035" s="33"/>
      <c r="F1035" s="31" t="s">
        <v>2449</v>
      </c>
      <c r="G1035" t="s">
        <v>2449</v>
      </c>
      <c r="H1035" s="32">
        <f t="shared" si="172"/>
        <v>1</v>
      </c>
      <c r="I1035" s="34" t="str">
        <f t="shared" si="173"/>
        <v>No</v>
      </c>
      <c r="J1035" s="31" t="s">
        <v>2449</v>
      </c>
      <c r="K1035" t="s">
        <v>2449</v>
      </c>
      <c r="L1035" s="14">
        <f t="shared" si="171"/>
        <v>1</v>
      </c>
      <c r="M1035" s="35" t="str">
        <f t="shared" si="174"/>
        <v>No</v>
      </c>
      <c r="N1035" s="31" t="s">
        <v>2449</v>
      </c>
      <c r="O1035" t="s">
        <v>2449</v>
      </c>
      <c r="P1035" s="14">
        <f t="shared" si="168"/>
        <v>1</v>
      </c>
      <c r="Q1035" s="24" t="str">
        <f t="shared" si="175"/>
        <v>No</v>
      </c>
      <c r="R1035" s="31" t="s">
        <v>2449</v>
      </c>
      <c r="S1035" t="s">
        <v>2449</v>
      </c>
      <c r="T1035" s="14">
        <f t="shared" si="176"/>
        <v>1</v>
      </c>
      <c r="U1035" s="26" t="str">
        <f t="shared" si="177"/>
        <v>No</v>
      </c>
      <c r="V1035" s="13" t="s">
        <v>2449</v>
      </c>
      <c r="W1035" t="s">
        <v>2449</v>
      </c>
      <c r="X1035" s="14">
        <f t="shared" si="169"/>
        <v>1</v>
      </c>
      <c r="Y1035" s="10" t="str">
        <f t="shared" si="170"/>
        <v>No</v>
      </c>
    </row>
    <row r="1036" spans="1:25">
      <c r="A1036" s="32" t="s">
        <v>2041</v>
      </c>
      <c r="B1036" s="32" t="s">
        <v>2042</v>
      </c>
      <c r="C1036" s="31" t="s">
        <v>2558</v>
      </c>
      <c r="D1036"/>
      <c r="E1036" s="33"/>
      <c r="F1036" s="31" t="s">
        <v>2449</v>
      </c>
      <c r="G1036" t="s">
        <v>2449</v>
      </c>
      <c r="H1036" s="32">
        <f t="shared" si="172"/>
        <v>1</v>
      </c>
      <c r="I1036" s="34" t="str">
        <f t="shared" si="173"/>
        <v>No</v>
      </c>
      <c r="J1036" s="31" t="s">
        <v>2449</v>
      </c>
      <c r="K1036" t="s">
        <v>2449</v>
      </c>
      <c r="L1036" s="14">
        <f t="shared" si="171"/>
        <v>1</v>
      </c>
      <c r="M1036" s="35" t="str">
        <f t="shared" si="174"/>
        <v>No</v>
      </c>
      <c r="N1036" s="31" t="s">
        <v>2449</v>
      </c>
      <c r="O1036" t="s">
        <v>2449</v>
      </c>
      <c r="P1036" s="14">
        <f t="shared" si="168"/>
        <v>1</v>
      </c>
      <c r="Q1036" s="24" t="str">
        <f t="shared" si="175"/>
        <v>No</v>
      </c>
      <c r="R1036" s="31" t="s">
        <v>2449</v>
      </c>
      <c r="S1036" t="s">
        <v>2449</v>
      </c>
      <c r="T1036" s="14">
        <f t="shared" si="176"/>
        <v>1</v>
      </c>
      <c r="U1036" s="26" t="str">
        <f t="shared" si="177"/>
        <v>No</v>
      </c>
      <c r="V1036" s="13" t="s">
        <v>2449</v>
      </c>
      <c r="W1036" t="s">
        <v>2449</v>
      </c>
      <c r="X1036" s="14">
        <f t="shared" si="169"/>
        <v>1</v>
      </c>
      <c r="Y1036" s="10" t="str">
        <f t="shared" si="170"/>
        <v>No</v>
      </c>
    </row>
    <row r="1037" spans="1:25">
      <c r="A1037" s="32" t="s">
        <v>2043</v>
      </c>
      <c r="B1037" s="32" t="s">
        <v>2044</v>
      </c>
      <c r="C1037" s="32"/>
      <c r="D1037"/>
      <c r="E1037" s="33"/>
      <c r="F1037" s="31" t="s">
        <v>2449</v>
      </c>
      <c r="G1037" t="s">
        <v>2449</v>
      </c>
      <c r="H1037" s="32">
        <f t="shared" si="172"/>
        <v>1</v>
      </c>
      <c r="I1037" s="34" t="str">
        <f t="shared" si="173"/>
        <v>No</v>
      </c>
      <c r="J1037" s="31" t="s">
        <v>2449</v>
      </c>
      <c r="K1037" t="s">
        <v>2449</v>
      </c>
      <c r="L1037" s="14">
        <f t="shared" si="171"/>
        <v>1</v>
      </c>
      <c r="M1037" s="35" t="str">
        <f t="shared" si="174"/>
        <v>No</v>
      </c>
      <c r="N1037" s="31" t="s">
        <v>2449</v>
      </c>
      <c r="O1037" t="s">
        <v>2449</v>
      </c>
      <c r="P1037" s="14">
        <f t="shared" si="168"/>
        <v>1</v>
      </c>
      <c r="Q1037" s="24" t="str">
        <f t="shared" si="175"/>
        <v>No</v>
      </c>
      <c r="R1037" s="31" t="s">
        <v>2449</v>
      </c>
      <c r="S1037" t="s">
        <v>2449</v>
      </c>
      <c r="T1037" s="14">
        <f t="shared" si="176"/>
        <v>1</v>
      </c>
      <c r="U1037" s="26" t="str">
        <f t="shared" si="177"/>
        <v>No</v>
      </c>
      <c r="V1037" s="13" t="s">
        <v>2449</v>
      </c>
      <c r="W1037" t="s">
        <v>2449</v>
      </c>
      <c r="X1037" s="14">
        <f t="shared" si="169"/>
        <v>1</v>
      </c>
      <c r="Y1037" s="10" t="str">
        <f t="shared" si="170"/>
        <v>No</v>
      </c>
    </row>
    <row r="1038" spans="1:25">
      <c r="A1038" s="32" t="s">
        <v>2045</v>
      </c>
      <c r="B1038" s="32" t="s">
        <v>2046</v>
      </c>
      <c r="C1038" s="32"/>
      <c r="D1038"/>
      <c r="E1038" s="33"/>
      <c r="F1038" s="31" t="s">
        <v>2449</v>
      </c>
      <c r="G1038" t="s">
        <v>2449</v>
      </c>
      <c r="H1038" s="32">
        <f t="shared" si="172"/>
        <v>1</v>
      </c>
      <c r="I1038" s="34" t="str">
        <f t="shared" si="173"/>
        <v>No</v>
      </c>
      <c r="J1038" s="31" t="s">
        <v>2449</v>
      </c>
      <c r="K1038" t="s">
        <v>2449</v>
      </c>
      <c r="L1038" s="14">
        <f t="shared" si="171"/>
        <v>1</v>
      </c>
      <c r="M1038" s="35" t="str">
        <f t="shared" si="174"/>
        <v>No</v>
      </c>
      <c r="N1038" s="31" t="s">
        <v>2449</v>
      </c>
      <c r="O1038" t="s">
        <v>2449</v>
      </c>
      <c r="P1038" s="14">
        <f t="shared" si="168"/>
        <v>1</v>
      </c>
      <c r="Q1038" s="24" t="str">
        <f t="shared" si="175"/>
        <v>No</v>
      </c>
      <c r="R1038" s="31" t="s">
        <v>2449</v>
      </c>
      <c r="S1038" t="s">
        <v>2449</v>
      </c>
      <c r="T1038" s="14">
        <f t="shared" si="176"/>
        <v>1</v>
      </c>
      <c r="U1038" s="26" t="str">
        <f t="shared" si="177"/>
        <v>No</v>
      </c>
      <c r="V1038" s="13" t="s">
        <v>2449</v>
      </c>
      <c r="W1038" t="s">
        <v>2449</v>
      </c>
      <c r="X1038" s="14">
        <f t="shared" si="169"/>
        <v>1</v>
      </c>
      <c r="Y1038" s="10" t="str">
        <f t="shared" si="170"/>
        <v>No</v>
      </c>
    </row>
    <row r="1039" spans="1:25">
      <c r="A1039" s="40">
        <v>100.85416666666667</v>
      </c>
      <c r="B1039" s="32" t="s">
        <v>2047</v>
      </c>
      <c r="C1039" s="32"/>
      <c r="D1039"/>
      <c r="E1039" s="33"/>
      <c r="F1039" s="31" t="s">
        <v>2449</v>
      </c>
      <c r="G1039" t="s">
        <v>2449</v>
      </c>
      <c r="H1039" s="32">
        <f t="shared" si="172"/>
        <v>1</v>
      </c>
      <c r="I1039" s="34" t="str">
        <f t="shared" si="173"/>
        <v>No</v>
      </c>
      <c r="J1039" s="31" t="s">
        <v>2449</v>
      </c>
      <c r="K1039" t="s">
        <v>2449</v>
      </c>
      <c r="L1039" s="14">
        <f t="shared" si="171"/>
        <v>1</v>
      </c>
      <c r="M1039" s="35" t="str">
        <f t="shared" si="174"/>
        <v>No</v>
      </c>
      <c r="N1039" s="31" t="s">
        <v>2449</v>
      </c>
      <c r="O1039" t="s">
        <v>2449</v>
      </c>
      <c r="P1039" s="14">
        <f t="shared" si="168"/>
        <v>1</v>
      </c>
      <c r="Q1039" s="24" t="str">
        <f t="shared" si="175"/>
        <v>No</v>
      </c>
      <c r="R1039" s="31" t="s">
        <v>2449</v>
      </c>
      <c r="S1039" t="s">
        <v>2450</v>
      </c>
      <c r="T1039" s="14">
        <f t="shared" si="176"/>
        <v>0</v>
      </c>
      <c r="U1039" s="26" t="s">
        <v>2450</v>
      </c>
      <c r="V1039" s="13" t="s">
        <v>2450</v>
      </c>
      <c r="W1039" t="s">
        <v>2449</v>
      </c>
      <c r="X1039" s="14">
        <f t="shared" si="169"/>
        <v>0</v>
      </c>
      <c r="Y1039" s="10" t="s">
        <v>2450</v>
      </c>
    </row>
    <row r="1040" spans="1:25">
      <c r="A1040" s="32" t="s">
        <v>2048</v>
      </c>
      <c r="B1040" s="32" t="s">
        <v>2049</v>
      </c>
      <c r="C1040" s="32"/>
      <c r="D1040"/>
      <c r="E1040" s="33"/>
      <c r="F1040" s="31" t="s">
        <v>2449</v>
      </c>
      <c r="G1040" t="s">
        <v>2449</v>
      </c>
      <c r="H1040" s="32">
        <f t="shared" si="172"/>
        <v>1</v>
      </c>
      <c r="I1040" s="34" t="str">
        <f t="shared" si="173"/>
        <v>No</v>
      </c>
      <c r="J1040" s="31" t="s">
        <v>2449</v>
      </c>
      <c r="K1040" t="s">
        <v>2449</v>
      </c>
      <c r="L1040" s="14">
        <f t="shared" si="171"/>
        <v>1</v>
      </c>
      <c r="M1040" s="35" t="str">
        <f t="shared" si="174"/>
        <v>No</v>
      </c>
      <c r="N1040" s="31" t="s">
        <v>2449</v>
      </c>
      <c r="O1040" t="s">
        <v>2449</v>
      </c>
      <c r="P1040" s="14">
        <f t="shared" ref="P1040:P1103" si="178">IF(N1040=O1040,1,0)</f>
        <v>1</v>
      </c>
      <c r="Q1040" s="24" t="str">
        <f t="shared" si="175"/>
        <v>No</v>
      </c>
      <c r="R1040" s="31" t="s">
        <v>2449</v>
      </c>
      <c r="S1040" t="s">
        <v>2449</v>
      </c>
      <c r="T1040" s="14">
        <f t="shared" si="176"/>
        <v>1</v>
      </c>
      <c r="U1040" s="26" t="str">
        <f t="shared" si="177"/>
        <v>No</v>
      </c>
      <c r="V1040" s="13" t="s">
        <v>2449</v>
      </c>
      <c r="W1040" t="s">
        <v>2449</v>
      </c>
      <c r="X1040" s="14">
        <f t="shared" si="169"/>
        <v>1</v>
      </c>
      <c r="Y1040" s="10" t="str">
        <f t="shared" si="170"/>
        <v>No</v>
      </c>
    </row>
    <row r="1041" spans="1:25">
      <c r="A1041" s="32" t="s">
        <v>2050</v>
      </c>
      <c r="B1041" s="32" t="s">
        <v>2051</v>
      </c>
      <c r="C1041" s="32"/>
      <c r="D1041"/>
      <c r="E1041" s="33"/>
      <c r="F1041" s="31" t="s">
        <v>2449</v>
      </c>
      <c r="G1041" t="s">
        <v>2449</v>
      </c>
      <c r="H1041" s="32">
        <f t="shared" si="172"/>
        <v>1</v>
      </c>
      <c r="I1041" s="34" t="str">
        <f t="shared" si="173"/>
        <v>No</v>
      </c>
      <c r="J1041" s="31" t="s">
        <v>2449</v>
      </c>
      <c r="K1041" t="s">
        <v>2449</v>
      </c>
      <c r="L1041" s="14">
        <f t="shared" si="171"/>
        <v>1</v>
      </c>
      <c r="M1041" s="35" t="str">
        <f t="shared" si="174"/>
        <v>No</v>
      </c>
      <c r="N1041" s="31" t="s">
        <v>2449</v>
      </c>
      <c r="O1041" t="s">
        <v>2449</v>
      </c>
      <c r="P1041" s="14">
        <f t="shared" si="178"/>
        <v>1</v>
      </c>
      <c r="Q1041" s="24" t="str">
        <f t="shared" si="175"/>
        <v>No</v>
      </c>
      <c r="R1041" s="31" t="s">
        <v>2449</v>
      </c>
      <c r="S1041" t="s">
        <v>2449</v>
      </c>
      <c r="T1041" s="14">
        <f t="shared" si="176"/>
        <v>1</v>
      </c>
      <c r="U1041" s="26" t="str">
        <f t="shared" si="177"/>
        <v>No</v>
      </c>
      <c r="V1041" s="13" t="s">
        <v>2449</v>
      </c>
      <c r="W1041" t="s">
        <v>2449</v>
      </c>
      <c r="X1041" s="14">
        <f t="shared" si="169"/>
        <v>1</v>
      </c>
      <c r="Y1041" s="10" t="str">
        <f t="shared" si="170"/>
        <v>No</v>
      </c>
    </row>
    <row r="1042" spans="1:25">
      <c r="A1042" s="32" t="s">
        <v>2052</v>
      </c>
      <c r="B1042" s="32" t="s">
        <v>2053</v>
      </c>
      <c r="C1042" s="32"/>
      <c r="D1042"/>
      <c r="E1042" s="33"/>
      <c r="F1042" s="31" t="s">
        <v>2449</v>
      </c>
      <c r="G1042" t="s">
        <v>2449</v>
      </c>
      <c r="H1042" s="32">
        <f t="shared" si="172"/>
        <v>1</v>
      </c>
      <c r="I1042" s="34" t="str">
        <f t="shared" si="173"/>
        <v>No</v>
      </c>
      <c r="J1042" s="31" t="s">
        <v>2449</v>
      </c>
      <c r="K1042" t="s">
        <v>2449</v>
      </c>
      <c r="L1042" s="14">
        <f t="shared" si="171"/>
        <v>1</v>
      </c>
      <c r="M1042" s="35" t="str">
        <f t="shared" si="174"/>
        <v>No</v>
      </c>
      <c r="N1042" s="31" t="s">
        <v>2449</v>
      </c>
      <c r="O1042" t="s">
        <v>2449</v>
      </c>
      <c r="P1042" s="14">
        <f t="shared" si="178"/>
        <v>1</v>
      </c>
      <c r="Q1042" s="24" t="str">
        <f t="shared" si="175"/>
        <v>No</v>
      </c>
      <c r="R1042" s="31" t="s">
        <v>2449</v>
      </c>
      <c r="S1042" t="s">
        <v>2449</v>
      </c>
      <c r="T1042" s="14">
        <f t="shared" si="176"/>
        <v>1</v>
      </c>
      <c r="U1042" s="26" t="str">
        <f t="shared" si="177"/>
        <v>No</v>
      </c>
      <c r="V1042" s="13" t="s">
        <v>2449</v>
      </c>
      <c r="W1042" t="s">
        <v>2449</v>
      </c>
      <c r="X1042" s="14">
        <f t="shared" si="169"/>
        <v>1</v>
      </c>
      <c r="Y1042" s="10" t="str">
        <f t="shared" si="170"/>
        <v>No</v>
      </c>
    </row>
    <row r="1043" spans="1:25">
      <c r="A1043" s="32" t="s">
        <v>2054</v>
      </c>
      <c r="B1043" s="32" t="s">
        <v>2055</v>
      </c>
      <c r="C1043" s="32"/>
      <c r="D1043"/>
      <c r="E1043" s="33"/>
      <c r="F1043" s="31" t="s">
        <v>2449</v>
      </c>
      <c r="G1043" t="s">
        <v>2449</v>
      </c>
      <c r="H1043" s="32">
        <f t="shared" si="172"/>
        <v>1</v>
      </c>
      <c r="I1043" s="34" t="str">
        <f t="shared" si="173"/>
        <v>No</v>
      </c>
      <c r="J1043" s="31" t="s">
        <v>2449</v>
      </c>
      <c r="K1043" t="s">
        <v>2449</v>
      </c>
      <c r="L1043" s="14">
        <f t="shared" si="171"/>
        <v>1</v>
      </c>
      <c r="M1043" s="35" t="str">
        <f t="shared" si="174"/>
        <v>No</v>
      </c>
      <c r="N1043" s="31" t="s">
        <v>2449</v>
      </c>
      <c r="O1043" t="s">
        <v>2449</v>
      </c>
      <c r="P1043" s="14">
        <f t="shared" si="178"/>
        <v>1</v>
      </c>
      <c r="Q1043" s="24" t="str">
        <f t="shared" si="175"/>
        <v>No</v>
      </c>
      <c r="R1043" s="31" t="s">
        <v>2449</v>
      </c>
      <c r="S1043" t="s">
        <v>2449</v>
      </c>
      <c r="T1043" s="14">
        <f t="shared" si="176"/>
        <v>1</v>
      </c>
      <c r="U1043" s="26" t="str">
        <f t="shared" si="177"/>
        <v>No</v>
      </c>
      <c r="V1043" s="13" t="s">
        <v>2450</v>
      </c>
      <c r="W1043" t="s">
        <v>2450</v>
      </c>
      <c r="X1043" s="14">
        <f t="shared" si="169"/>
        <v>1</v>
      </c>
      <c r="Y1043" s="10" t="str">
        <f t="shared" si="170"/>
        <v>Yes</v>
      </c>
    </row>
    <row r="1044" spans="1:25">
      <c r="A1044" s="32" t="s">
        <v>2056</v>
      </c>
      <c r="B1044" s="32" t="s">
        <v>2057</v>
      </c>
      <c r="C1044" s="32"/>
      <c r="D1044"/>
      <c r="E1044" s="33"/>
      <c r="F1044" s="31" t="s">
        <v>2449</v>
      </c>
      <c r="G1044" t="s">
        <v>2449</v>
      </c>
      <c r="H1044" s="32">
        <f t="shared" si="172"/>
        <v>1</v>
      </c>
      <c r="I1044" s="34" t="str">
        <f t="shared" si="173"/>
        <v>No</v>
      </c>
      <c r="J1044" s="31" t="s">
        <v>2449</v>
      </c>
      <c r="K1044" t="s">
        <v>2449</v>
      </c>
      <c r="L1044" s="14">
        <f t="shared" si="171"/>
        <v>1</v>
      </c>
      <c r="M1044" s="35" t="str">
        <f t="shared" si="174"/>
        <v>No</v>
      </c>
      <c r="N1044" s="31" t="s">
        <v>2449</v>
      </c>
      <c r="O1044" t="s">
        <v>2449</v>
      </c>
      <c r="P1044" s="14">
        <f t="shared" si="178"/>
        <v>1</v>
      </c>
      <c r="Q1044" s="24" t="str">
        <f t="shared" si="175"/>
        <v>No</v>
      </c>
      <c r="R1044" s="31" t="s">
        <v>2450</v>
      </c>
      <c r="S1044" t="s">
        <v>2449</v>
      </c>
      <c r="T1044" s="14">
        <f t="shared" si="176"/>
        <v>0</v>
      </c>
      <c r="U1044" s="26" t="s">
        <v>2449</v>
      </c>
      <c r="V1044" s="13" t="s">
        <v>2449</v>
      </c>
      <c r="W1044" t="s">
        <v>2449</v>
      </c>
      <c r="X1044" s="14">
        <f t="shared" si="169"/>
        <v>1</v>
      </c>
      <c r="Y1044" s="10" t="str">
        <f t="shared" si="170"/>
        <v>No</v>
      </c>
    </row>
    <row r="1045" spans="1:25">
      <c r="A1045" s="40">
        <v>378.03680555555553</v>
      </c>
      <c r="B1045" s="32" t="s">
        <v>2058</v>
      </c>
      <c r="C1045" s="32"/>
      <c r="D1045"/>
      <c r="E1045" s="33"/>
      <c r="F1045" s="31" t="s">
        <v>2449</v>
      </c>
      <c r="G1045" t="s">
        <v>2449</v>
      </c>
      <c r="H1045" s="32">
        <f t="shared" si="172"/>
        <v>1</v>
      </c>
      <c r="I1045" s="34" t="str">
        <f t="shared" si="173"/>
        <v>No</v>
      </c>
      <c r="J1045" s="31" t="s">
        <v>2449</v>
      </c>
      <c r="K1045" t="s">
        <v>2449</v>
      </c>
      <c r="L1045" s="14">
        <f t="shared" si="171"/>
        <v>1</v>
      </c>
      <c r="M1045" s="35" t="str">
        <f t="shared" si="174"/>
        <v>No</v>
      </c>
      <c r="N1045" s="31" t="s">
        <v>2449</v>
      </c>
      <c r="O1045" t="s">
        <v>2449</v>
      </c>
      <c r="P1045" s="14">
        <f t="shared" si="178"/>
        <v>1</v>
      </c>
      <c r="Q1045" s="24" t="str">
        <f t="shared" si="175"/>
        <v>No</v>
      </c>
      <c r="R1045" s="31" t="s">
        <v>2449</v>
      </c>
      <c r="S1045" t="s">
        <v>2449</v>
      </c>
      <c r="T1045" s="14">
        <f t="shared" si="176"/>
        <v>1</v>
      </c>
      <c r="U1045" s="26" t="str">
        <f t="shared" si="177"/>
        <v>No</v>
      </c>
      <c r="V1045" s="13" t="s">
        <v>2449</v>
      </c>
      <c r="W1045" t="s">
        <v>2449</v>
      </c>
      <c r="X1045" s="14">
        <f t="shared" ref="X1045:X1108" si="179">IF(V1045=W1045,1,0)</f>
        <v>1</v>
      </c>
      <c r="Y1045" s="10" t="str">
        <f t="shared" ref="Y1045:Y1108" si="180">IF(X1045=1,W1045, )</f>
        <v>No</v>
      </c>
    </row>
    <row r="1046" spans="1:25">
      <c r="A1046" s="32" t="s">
        <v>2059</v>
      </c>
      <c r="B1046" s="32" t="s">
        <v>2060</v>
      </c>
      <c r="C1046" s="32"/>
      <c r="D1046"/>
      <c r="E1046" s="33"/>
      <c r="F1046" s="31" t="s">
        <v>2449</v>
      </c>
      <c r="G1046" t="s">
        <v>2449</v>
      </c>
      <c r="H1046" s="32">
        <f t="shared" si="172"/>
        <v>1</v>
      </c>
      <c r="I1046" s="34" t="str">
        <f t="shared" si="173"/>
        <v>No</v>
      </c>
      <c r="J1046" s="31" t="s">
        <v>2449</v>
      </c>
      <c r="K1046" t="s">
        <v>2449</v>
      </c>
      <c r="L1046" s="14">
        <f t="shared" si="171"/>
        <v>1</v>
      </c>
      <c r="M1046" s="35" t="str">
        <f t="shared" si="174"/>
        <v>No</v>
      </c>
      <c r="N1046" s="31" t="s">
        <v>2449</v>
      </c>
      <c r="O1046" t="s">
        <v>2449</v>
      </c>
      <c r="P1046" s="14">
        <f t="shared" si="178"/>
        <v>1</v>
      </c>
      <c r="Q1046" s="24" t="str">
        <f t="shared" si="175"/>
        <v>No</v>
      </c>
      <c r="R1046" s="31" t="s">
        <v>2449</v>
      </c>
      <c r="S1046" t="s">
        <v>2449</v>
      </c>
      <c r="T1046" s="14">
        <f t="shared" si="176"/>
        <v>1</v>
      </c>
      <c r="U1046" s="26" t="str">
        <f t="shared" si="177"/>
        <v>No</v>
      </c>
      <c r="V1046" s="13" t="s">
        <v>2449</v>
      </c>
      <c r="W1046" t="s">
        <v>2449</v>
      </c>
      <c r="X1046" s="14">
        <f t="shared" si="179"/>
        <v>1</v>
      </c>
      <c r="Y1046" s="10" t="str">
        <f t="shared" si="180"/>
        <v>No</v>
      </c>
    </row>
    <row r="1047" spans="1:25">
      <c r="A1047" s="32" t="s">
        <v>2061</v>
      </c>
      <c r="B1047" s="32" t="s">
        <v>2062</v>
      </c>
      <c r="C1047" s="32"/>
      <c r="D1047" t="s">
        <v>2544</v>
      </c>
      <c r="E1047" s="33" t="s">
        <v>2544</v>
      </c>
      <c r="F1047" s="31" t="s">
        <v>2449</v>
      </c>
      <c r="G1047" t="s">
        <v>2610</v>
      </c>
      <c r="H1047" s="32">
        <f t="shared" si="172"/>
        <v>0</v>
      </c>
      <c r="I1047" s="34" t="s">
        <v>2450</v>
      </c>
      <c r="J1047" s="31" t="s">
        <v>2449</v>
      </c>
      <c r="K1047" t="s">
        <v>2449</v>
      </c>
      <c r="L1047" s="14">
        <f t="shared" si="171"/>
        <v>1</v>
      </c>
      <c r="M1047" s="35" t="str">
        <f t="shared" si="174"/>
        <v>No</v>
      </c>
      <c r="N1047" s="31" t="s">
        <v>2449</v>
      </c>
      <c r="O1047" t="s">
        <v>2449</v>
      </c>
      <c r="P1047" s="14">
        <f t="shared" si="178"/>
        <v>1</v>
      </c>
      <c r="Q1047" s="24" t="str">
        <f t="shared" si="175"/>
        <v>No</v>
      </c>
      <c r="R1047" s="31" t="s">
        <v>2449</v>
      </c>
      <c r="S1047" t="s">
        <v>2449</v>
      </c>
      <c r="T1047" s="14">
        <f t="shared" si="176"/>
        <v>1</v>
      </c>
      <c r="U1047" s="26" t="str">
        <f t="shared" si="177"/>
        <v>No</v>
      </c>
      <c r="V1047" s="13" t="s">
        <v>2449</v>
      </c>
      <c r="W1047" t="s">
        <v>2449</v>
      </c>
      <c r="X1047" s="14">
        <f t="shared" si="179"/>
        <v>1</v>
      </c>
      <c r="Y1047" s="10" t="str">
        <f t="shared" si="180"/>
        <v>No</v>
      </c>
    </row>
    <row r="1048" spans="1:25">
      <c r="A1048" s="32" t="s">
        <v>2063</v>
      </c>
      <c r="B1048" s="32" t="s">
        <v>2064</v>
      </c>
      <c r="C1048" s="32"/>
      <c r="D1048"/>
      <c r="E1048" s="33"/>
      <c r="F1048" s="31" t="s">
        <v>2449</v>
      </c>
      <c r="G1048" t="s">
        <v>2449</v>
      </c>
      <c r="H1048" s="32">
        <f t="shared" si="172"/>
        <v>1</v>
      </c>
      <c r="I1048" s="34" t="str">
        <f t="shared" ref="I1048:I1111" si="181">IF(H1048=1,G1048, )</f>
        <v>No</v>
      </c>
      <c r="J1048" s="31" t="s">
        <v>2449</v>
      </c>
      <c r="K1048" t="s">
        <v>2449</v>
      </c>
      <c r="L1048" s="14">
        <f t="shared" ref="L1048:L1111" si="182">IF(J1048=K1048,1,0)</f>
        <v>1</v>
      </c>
      <c r="M1048" s="35" t="str">
        <f t="shared" si="174"/>
        <v>No</v>
      </c>
      <c r="N1048" s="31" t="s">
        <v>2449</v>
      </c>
      <c r="O1048" t="s">
        <v>2449</v>
      </c>
      <c r="P1048" s="14">
        <f t="shared" si="178"/>
        <v>1</v>
      </c>
      <c r="Q1048" s="24" t="str">
        <f t="shared" si="175"/>
        <v>No</v>
      </c>
      <c r="R1048" s="31" t="s">
        <v>2449</v>
      </c>
      <c r="S1048" t="s">
        <v>2449</v>
      </c>
      <c r="T1048" s="14">
        <f t="shared" si="176"/>
        <v>1</v>
      </c>
      <c r="U1048" s="26" t="str">
        <f t="shared" si="177"/>
        <v>No</v>
      </c>
      <c r="V1048" s="13" t="s">
        <v>2449</v>
      </c>
      <c r="W1048" t="s">
        <v>2449</v>
      </c>
      <c r="X1048" s="14">
        <f t="shared" si="179"/>
        <v>1</v>
      </c>
      <c r="Y1048" s="10" t="str">
        <f t="shared" si="180"/>
        <v>No</v>
      </c>
    </row>
    <row r="1049" spans="1:25">
      <c r="A1049" s="32" t="s">
        <v>2065</v>
      </c>
      <c r="B1049" s="32" t="s">
        <v>2066</v>
      </c>
      <c r="C1049" s="32"/>
      <c r="D1049"/>
      <c r="E1049" s="33"/>
      <c r="F1049" s="31" t="s">
        <v>2449</v>
      </c>
      <c r="G1049" t="s">
        <v>2449</v>
      </c>
      <c r="H1049" s="32">
        <f t="shared" ref="H1049:H1112" si="183">IF(F1049=G1049,1,0)</f>
        <v>1</v>
      </c>
      <c r="I1049" s="34" t="str">
        <f t="shared" si="181"/>
        <v>No</v>
      </c>
      <c r="J1049" s="31" t="s">
        <v>2449</v>
      </c>
      <c r="K1049" t="s">
        <v>2449</v>
      </c>
      <c r="L1049" s="14">
        <f t="shared" si="182"/>
        <v>1</v>
      </c>
      <c r="M1049" s="35" t="str">
        <f t="shared" ref="M1049:M1112" si="184">IF(L1049=1,K1049, )</f>
        <v>No</v>
      </c>
      <c r="N1049" s="31" t="s">
        <v>2449</v>
      </c>
      <c r="O1049" t="s">
        <v>2449</v>
      </c>
      <c r="P1049" s="14">
        <f t="shared" si="178"/>
        <v>1</v>
      </c>
      <c r="Q1049" s="24" t="str">
        <f t="shared" ref="Q1049:Q1112" si="185">IF(P1049=1,O1049, )</f>
        <v>No</v>
      </c>
      <c r="R1049" s="31" t="s">
        <v>2449</v>
      </c>
      <c r="S1049" t="s">
        <v>2449</v>
      </c>
      <c r="T1049" s="14">
        <f t="shared" ref="T1049:T1112" si="186">IF(R1049=S1049,1,0)</f>
        <v>1</v>
      </c>
      <c r="U1049" s="26" t="str">
        <f t="shared" si="177"/>
        <v>No</v>
      </c>
      <c r="V1049" s="13" t="s">
        <v>2449</v>
      </c>
      <c r="W1049" t="s">
        <v>2449</v>
      </c>
      <c r="X1049" s="14">
        <f t="shared" si="179"/>
        <v>1</v>
      </c>
      <c r="Y1049" s="10" t="str">
        <f t="shared" si="180"/>
        <v>No</v>
      </c>
    </row>
    <row r="1050" spans="1:25">
      <c r="A1050" s="32" t="s">
        <v>2067</v>
      </c>
      <c r="B1050" s="32" t="s">
        <v>2068</v>
      </c>
      <c r="C1050" s="32"/>
      <c r="D1050"/>
      <c r="E1050" s="33"/>
      <c r="F1050" s="31" t="s">
        <v>2449</v>
      </c>
      <c r="G1050" t="s">
        <v>2449</v>
      </c>
      <c r="H1050" s="32">
        <f t="shared" si="183"/>
        <v>1</v>
      </c>
      <c r="I1050" s="34" t="str">
        <f t="shared" si="181"/>
        <v>No</v>
      </c>
      <c r="J1050" s="31" t="s">
        <v>2449</v>
      </c>
      <c r="K1050" t="s">
        <v>2449</v>
      </c>
      <c r="L1050" s="14">
        <f t="shared" si="182"/>
        <v>1</v>
      </c>
      <c r="M1050" s="35" t="str">
        <f t="shared" si="184"/>
        <v>No</v>
      </c>
      <c r="N1050" s="31" t="s">
        <v>2449</v>
      </c>
      <c r="O1050" t="s">
        <v>2449</v>
      </c>
      <c r="P1050" s="14">
        <f t="shared" si="178"/>
        <v>1</v>
      </c>
      <c r="Q1050" s="24" t="str">
        <f t="shared" si="185"/>
        <v>No</v>
      </c>
      <c r="R1050" s="31" t="s">
        <v>2449</v>
      </c>
      <c r="S1050" t="s">
        <v>2449</v>
      </c>
      <c r="T1050" s="14">
        <f t="shared" si="186"/>
        <v>1</v>
      </c>
      <c r="U1050" s="26" t="str">
        <f t="shared" ref="U1050:U1113" si="187">IF(T1050=1,S1050, 0)</f>
        <v>No</v>
      </c>
      <c r="V1050" s="13" t="s">
        <v>2449</v>
      </c>
      <c r="W1050" t="s">
        <v>2449</v>
      </c>
      <c r="X1050" s="14">
        <f t="shared" si="179"/>
        <v>1</v>
      </c>
      <c r="Y1050" s="10" t="str">
        <f t="shared" si="180"/>
        <v>No</v>
      </c>
    </row>
    <row r="1051" spans="1:25">
      <c r="A1051" s="32" t="s">
        <v>2069</v>
      </c>
      <c r="B1051" s="32" t="s">
        <v>2070</v>
      </c>
      <c r="C1051" s="32"/>
      <c r="D1051"/>
      <c r="E1051" s="33"/>
      <c r="F1051" s="31" t="s">
        <v>2450</v>
      </c>
      <c r="G1051" t="s">
        <v>2450</v>
      </c>
      <c r="H1051" s="32">
        <f t="shared" si="183"/>
        <v>1</v>
      </c>
      <c r="I1051" s="34" t="str">
        <f t="shared" si="181"/>
        <v>Yes</v>
      </c>
      <c r="J1051" s="31" t="s">
        <v>2449</v>
      </c>
      <c r="K1051" t="s">
        <v>2449</v>
      </c>
      <c r="L1051" s="14">
        <f t="shared" si="182"/>
        <v>1</v>
      </c>
      <c r="M1051" s="35" t="str">
        <f t="shared" si="184"/>
        <v>No</v>
      </c>
      <c r="N1051" s="31" t="s">
        <v>2449</v>
      </c>
      <c r="O1051" t="s">
        <v>2449</v>
      </c>
      <c r="P1051" s="14">
        <f t="shared" si="178"/>
        <v>1</v>
      </c>
      <c r="Q1051" s="24" t="str">
        <f t="shared" si="185"/>
        <v>No</v>
      </c>
      <c r="R1051" s="31" t="s">
        <v>2449</v>
      </c>
      <c r="S1051" t="s">
        <v>2449</v>
      </c>
      <c r="T1051" s="14">
        <f t="shared" si="186"/>
        <v>1</v>
      </c>
      <c r="U1051" s="26" t="str">
        <f t="shared" si="187"/>
        <v>No</v>
      </c>
      <c r="V1051" s="13" t="s">
        <v>2449</v>
      </c>
      <c r="W1051" t="s">
        <v>2449</v>
      </c>
      <c r="X1051" s="14">
        <f t="shared" si="179"/>
        <v>1</v>
      </c>
      <c r="Y1051" s="10" t="str">
        <f t="shared" si="180"/>
        <v>No</v>
      </c>
    </row>
    <row r="1052" spans="1:25">
      <c r="A1052" s="32" t="s">
        <v>2071</v>
      </c>
      <c r="B1052" s="32" t="s">
        <v>2072</v>
      </c>
      <c r="C1052" s="32"/>
      <c r="D1052"/>
      <c r="E1052" s="33"/>
      <c r="F1052" s="31" t="s">
        <v>2449</v>
      </c>
      <c r="G1052" t="s">
        <v>2449</v>
      </c>
      <c r="H1052" s="32">
        <f t="shared" si="183"/>
        <v>1</v>
      </c>
      <c r="I1052" s="34" t="str">
        <f t="shared" si="181"/>
        <v>No</v>
      </c>
      <c r="J1052" s="31" t="s">
        <v>2449</v>
      </c>
      <c r="K1052" t="s">
        <v>2449</v>
      </c>
      <c r="L1052" s="14">
        <f t="shared" si="182"/>
        <v>1</v>
      </c>
      <c r="M1052" s="35" t="str">
        <f t="shared" si="184"/>
        <v>No</v>
      </c>
      <c r="N1052" s="31" t="s">
        <v>2449</v>
      </c>
      <c r="O1052" t="s">
        <v>2449</v>
      </c>
      <c r="P1052" s="14">
        <f t="shared" si="178"/>
        <v>1</v>
      </c>
      <c r="Q1052" s="24" t="str">
        <f t="shared" si="185"/>
        <v>No</v>
      </c>
      <c r="R1052" s="31" t="s">
        <v>2449</v>
      </c>
      <c r="S1052" t="s">
        <v>2449</v>
      </c>
      <c r="T1052" s="14">
        <f t="shared" si="186"/>
        <v>1</v>
      </c>
      <c r="U1052" s="26" t="str">
        <f t="shared" si="187"/>
        <v>No</v>
      </c>
      <c r="V1052" s="13" t="s">
        <v>2449</v>
      </c>
      <c r="W1052" t="s">
        <v>2450</v>
      </c>
      <c r="X1052" s="14">
        <f t="shared" si="179"/>
        <v>0</v>
      </c>
      <c r="Y1052" s="10" t="s">
        <v>2450</v>
      </c>
    </row>
    <row r="1053" spans="1:25">
      <c r="A1053" s="32" t="s">
        <v>2073</v>
      </c>
      <c r="B1053" s="32" t="s">
        <v>2074</v>
      </c>
      <c r="C1053" s="32"/>
      <c r="D1053"/>
      <c r="E1053" s="33"/>
      <c r="F1053" s="31" t="s">
        <v>2449</v>
      </c>
      <c r="G1053" t="s">
        <v>2449</v>
      </c>
      <c r="H1053" s="32">
        <f t="shared" si="183"/>
        <v>1</v>
      </c>
      <c r="I1053" s="34" t="str">
        <f t="shared" si="181"/>
        <v>No</v>
      </c>
      <c r="J1053" s="31" t="s">
        <v>2450</v>
      </c>
      <c r="K1053" t="s">
        <v>2450</v>
      </c>
      <c r="L1053" s="14">
        <f t="shared" si="182"/>
        <v>1</v>
      </c>
      <c r="M1053" s="35" t="str">
        <f t="shared" si="184"/>
        <v>Yes</v>
      </c>
      <c r="N1053" s="31" t="s">
        <v>2449</v>
      </c>
      <c r="O1053" t="s">
        <v>2449</v>
      </c>
      <c r="P1053" s="14">
        <f t="shared" si="178"/>
        <v>1</v>
      </c>
      <c r="Q1053" s="24" t="str">
        <f t="shared" si="185"/>
        <v>No</v>
      </c>
      <c r="R1053" s="31" t="s">
        <v>2449</v>
      </c>
      <c r="S1053" t="s">
        <v>2449</v>
      </c>
      <c r="T1053" s="14">
        <f t="shared" si="186"/>
        <v>1</v>
      </c>
      <c r="U1053" s="26" t="str">
        <f t="shared" si="187"/>
        <v>No</v>
      </c>
      <c r="V1053" s="13" t="s">
        <v>2449</v>
      </c>
      <c r="W1053" t="s">
        <v>2449</v>
      </c>
      <c r="X1053" s="14">
        <f t="shared" si="179"/>
        <v>1</v>
      </c>
      <c r="Y1053" s="10" t="str">
        <f t="shared" si="180"/>
        <v>No</v>
      </c>
    </row>
    <row r="1054" spans="1:25">
      <c r="A1054" s="32" t="s">
        <v>2075</v>
      </c>
      <c r="B1054" s="32" t="s">
        <v>2076</v>
      </c>
      <c r="C1054" s="32"/>
      <c r="D1054"/>
      <c r="E1054" s="33"/>
      <c r="F1054" s="31" t="s">
        <v>2449</v>
      </c>
      <c r="G1054" t="s">
        <v>2449</v>
      </c>
      <c r="H1054" s="32">
        <f t="shared" si="183"/>
        <v>1</v>
      </c>
      <c r="I1054" s="34" t="str">
        <f t="shared" si="181"/>
        <v>No</v>
      </c>
      <c r="J1054" s="31" t="s">
        <v>2449</v>
      </c>
      <c r="K1054" t="s">
        <v>2449</v>
      </c>
      <c r="L1054" s="14">
        <f t="shared" si="182"/>
        <v>1</v>
      </c>
      <c r="M1054" s="35" t="str">
        <f t="shared" si="184"/>
        <v>No</v>
      </c>
      <c r="N1054" s="31" t="s">
        <v>2449</v>
      </c>
      <c r="O1054" t="s">
        <v>2449</v>
      </c>
      <c r="P1054" s="14">
        <f t="shared" si="178"/>
        <v>1</v>
      </c>
      <c r="Q1054" s="24" t="str">
        <f t="shared" si="185"/>
        <v>No</v>
      </c>
      <c r="R1054" s="31" t="s">
        <v>2449</v>
      </c>
      <c r="S1054" t="s">
        <v>2449</v>
      </c>
      <c r="T1054" s="14">
        <f t="shared" si="186"/>
        <v>1</v>
      </c>
      <c r="U1054" s="26" t="str">
        <f t="shared" si="187"/>
        <v>No</v>
      </c>
      <c r="V1054" s="13" t="s">
        <v>2449</v>
      </c>
      <c r="W1054" t="s">
        <v>2449</v>
      </c>
      <c r="X1054" s="14">
        <f t="shared" si="179"/>
        <v>1</v>
      </c>
      <c r="Y1054" s="10" t="str">
        <f t="shared" si="180"/>
        <v>No</v>
      </c>
    </row>
    <row r="1055" spans="1:25">
      <c r="A1055" s="32" t="s">
        <v>2077</v>
      </c>
      <c r="B1055" s="32" t="s">
        <v>2078</v>
      </c>
      <c r="C1055" s="32"/>
      <c r="D1055"/>
      <c r="E1055" s="33"/>
      <c r="F1055" s="31" t="s">
        <v>2449</v>
      </c>
      <c r="G1055" t="s">
        <v>2449</v>
      </c>
      <c r="H1055" s="32">
        <f t="shared" si="183"/>
        <v>1</v>
      </c>
      <c r="I1055" s="34" t="str">
        <f t="shared" si="181"/>
        <v>No</v>
      </c>
      <c r="J1055" s="31" t="s">
        <v>2450</v>
      </c>
      <c r="K1055" t="s">
        <v>2450</v>
      </c>
      <c r="L1055" s="14">
        <f t="shared" si="182"/>
        <v>1</v>
      </c>
      <c r="M1055" s="35" t="str">
        <f t="shared" si="184"/>
        <v>Yes</v>
      </c>
      <c r="N1055" s="31" t="s">
        <v>2449</v>
      </c>
      <c r="O1055" t="s">
        <v>2449</v>
      </c>
      <c r="P1055" s="14">
        <f t="shared" si="178"/>
        <v>1</v>
      </c>
      <c r="Q1055" s="24" t="str">
        <f t="shared" si="185"/>
        <v>No</v>
      </c>
      <c r="R1055" s="31" t="s">
        <v>2449</v>
      </c>
      <c r="S1055" t="s">
        <v>2449</v>
      </c>
      <c r="T1055" s="14">
        <f t="shared" si="186"/>
        <v>1</v>
      </c>
      <c r="U1055" s="26" t="str">
        <f t="shared" si="187"/>
        <v>No</v>
      </c>
      <c r="V1055" s="13" t="s">
        <v>2449</v>
      </c>
      <c r="W1055" t="s">
        <v>2449</v>
      </c>
      <c r="X1055" s="14">
        <f t="shared" si="179"/>
        <v>1</v>
      </c>
      <c r="Y1055" s="10" t="str">
        <f t="shared" si="180"/>
        <v>No</v>
      </c>
    </row>
    <row r="1056" spans="1:25">
      <c r="A1056" s="32" t="s">
        <v>2079</v>
      </c>
      <c r="B1056" s="32" t="s">
        <v>2080</v>
      </c>
      <c r="C1056" s="31" t="s">
        <v>2478</v>
      </c>
      <c r="D1056" t="s">
        <v>2597</v>
      </c>
      <c r="E1056" s="33" t="s">
        <v>2508</v>
      </c>
      <c r="F1056" s="31" t="s">
        <v>2450</v>
      </c>
      <c r="G1056" t="s">
        <v>2449</v>
      </c>
      <c r="H1056" s="32">
        <f t="shared" si="183"/>
        <v>0</v>
      </c>
      <c r="I1056" s="34" t="s">
        <v>2449</v>
      </c>
      <c r="J1056" s="31" t="s">
        <v>2450</v>
      </c>
      <c r="K1056" t="s">
        <v>2449</v>
      </c>
      <c r="L1056" s="14">
        <f t="shared" si="182"/>
        <v>0</v>
      </c>
      <c r="M1056" s="35" t="s">
        <v>2450</v>
      </c>
      <c r="N1056" s="31" t="s">
        <v>2449</v>
      </c>
      <c r="O1056" t="s">
        <v>2449</v>
      </c>
      <c r="P1056" s="14">
        <f t="shared" si="178"/>
        <v>1</v>
      </c>
      <c r="Q1056" s="24" t="str">
        <f t="shared" si="185"/>
        <v>No</v>
      </c>
      <c r="R1056" s="31" t="s">
        <v>2449</v>
      </c>
      <c r="S1056" t="s">
        <v>2449</v>
      </c>
      <c r="T1056" s="14">
        <f t="shared" si="186"/>
        <v>1</v>
      </c>
      <c r="U1056" s="26" t="s">
        <v>2450</v>
      </c>
      <c r="V1056" s="13" t="s">
        <v>2449</v>
      </c>
      <c r="W1056" t="s">
        <v>2449</v>
      </c>
      <c r="X1056" s="14">
        <f t="shared" si="179"/>
        <v>1</v>
      </c>
      <c r="Y1056" s="10" t="str">
        <f t="shared" si="180"/>
        <v>No</v>
      </c>
    </row>
    <row r="1057" spans="1:25">
      <c r="A1057" s="32" t="s">
        <v>2081</v>
      </c>
      <c r="B1057" s="32" t="s">
        <v>2082</v>
      </c>
      <c r="C1057" s="32"/>
      <c r="D1057"/>
      <c r="E1057" s="33"/>
      <c r="F1057" s="31" t="s">
        <v>2449</v>
      </c>
      <c r="G1057" t="s">
        <v>2449</v>
      </c>
      <c r="H1057" s="32">
        <f t="shared" si="183"/>
        <v>1</v>
      </c>
      <c r="I1057" s="34" t="str">
        <f t="shared" si="181"/>
        <v>No</v>
      </c>
      <c r="J1057" s="31" t="s">
        <v>2449</v>
      </c>
      <c r="K1057" t="s">
        <v>2449</v>
      </c>
      <c r="L1057" s="14">
        <f t="shared" si="182"/>
        <v>1</v>
      </c>
      <c r="M1057" s="35" t="str">
        <f t="shared" si="184"/>
        <v>No</v>
      </c>
      <c r="N1057" s="31" t="s">
        <v>2449</v>
      </c>
      <c r="O1057" t="s">
        <v>2449</v>
      </c>
      <c r="P1057" s="14">
        <f t="shared" si="178"/>
        <v>1</v>
      </c>
      <c r="Q1057" s="24" t="str">
        <f t="shared" si="185"/>
        <v>No</v>
      </c>
      <c r="R1057" s="31" t="s">
        <v>2449</v>
      </c>
      <c r="S1057" t="s">
        <v>2449</v>
      </c>
      <c r="T1057" s="14">
        <f t="shared" si="186"/>
        <v>1</v>
      </c>
      <c r="U1057" s="26" t="str">
        <f t="shared" si="187"/>
        <v>No</v>
      </c>
      <c r="V1057" s="13" t="s">
        <v>2450</v>
      </c>
      <c r="W1057" t="s">
        <v>2450</v>
      </c>
      <c r="X1057" s="14">
        <f t="shared" si="179"/>
        <v>1</v>
      </c>
      <c r="Y1057" s="10" t="str">
        <f t="shared" si="180"/>
        <v>Yes</v>
      </c>
    </row>
    <row r="1058" spans="1:25">
      <c r="A1058" s="32" t="s">
        <v>2083</v>
      </c>
      <c r="B1058" s="32" t="s">
        <v>2084</v>
      </c>
      <c r="C1058" s="32"/>
      <c r="D1058"/>
      <c r="E1058" s="33"/>
      <c r="F1058" s="31" t="s">
        <v>2450</v>
      </c>
      <c r="G1058" t="s">
        <v>2449</v>
      </c>
      <c r="H1058" s="32">
        <f t="shared" si="183"/>
        <v>0</v>
      </c>
      <c r="I1058" s="34" t="s">
        <v>2449</v>
      </c>
      <c r="J1058" s="31" t="s">
        <v>2449</v>
      </c>
      <c r="K1058" t="s">
        <v>2449</v>
      </c>
      <c r="L1058" s="14">
        <f t="shared" si="182"/>
        <v>1</v>
      </c>
      <c r="M1058" s="35" t="str">
        <f t="shared" si="184"/>
        <v>No</v>
      </c>
      <c r="N1058" s="31" t="s">
        <v>2449</v>
      </c>
      <c r="O1058" t="s">
        <v>2449</v>
      </c>
      <c r="P1058" s="14">
        <f t="shared" si="178"/>
        <v>1</v>
      </c>
      <c r="Q1058" s="24" t="str">
        <f t="shared" si="185"/>
        <v>No</v>
      </c>
      <c r="R1058" s="31" t="s">
        <v>2449</v>
      </c>
      <c r="S1058" t="s">
        <v>2449</v>
      </c>
      <c r="T1058" s="14">
        <f t="shared" si="186"/>
        <v>1</v>
      </c>
      <c r="U1058" s="26" t="str">
        <f t="shared" si="187"/>
        <v>No</v>
      </c>
      <c r="V1058" s="13" t="s">
        <v>2449</v>
      </c>
      <c r="W1058" t="s">
        <v>2449</v>
      </c>
      <c r="X1058" s="14">
        <f t="shared" si="179"/>
        <v>1</v>
      </c>
      <c r="Y1058" s="10" t="str">
        <f t="shared" si="180"/>
        <v>No</v>
      </c>
    </row>
    <row r="1059" spans="1:25">
      <c r="A1059" s="32" t="s">
        <v>2085</v>
      </c>
      <c r="B1059" s="32" t="s">
        <v>2086</v>
      </c>
      <c r="C1059" s="32"/>
      <c r="D1059"/>
      <c r="E1059" s="33"/>
      <c r="F1059" s="31" t="s">
        <v>2449</v>
      </c>
      <c r="G1059" t="s">
        <v>2449</v>
      </c>
      <c r="H1059" s="32">
        <f t="shared" si="183"/>
        <v>1</v>
      </c>
      <c r="I1059" s="34" t="str">
        <f t="shared" si="181"/>
        <v>No</v>
      </c>
      <c r="J1059" s="31" t="s">
        <v>2449</v>
      </c>
      <c r="K1059" t="s">
        <v>2449</v>
      </c>
      <c r="L1059" s="14">
        <f t="shared" si="182"/>
        <v>1</v>
      </c>
      <c r="M1059" s="35" t="str">
        <f t="shared" si="184"/>
        <v>No</v>
      </c>
      <c r="N1059" s="31" t="s">
        <v>2449</v>
      </c>
      <c r="O1059" t="s">
        <v>2449</v>
      </c>
      <c r="P1059" s="14">
        <f t="shared" si="178"/>
        <v>1</v>
      </c>
      <c r="Q1059" s="24" t="str">
        <f t="shared" si="185"/>
        <v>No</v>
      </c>
      <c r="R1059" s="31" t="s">
        <v>2449</v>
      </c>
      <c r="S1059" t="s">
        <v>2449</v>
      </c>
      <c r="T1059" s="14">
        <f t="shared" si="186"/>
        <v>1</v>
      </c>
      <c r="U1059" s="26" t="str">
        <f t="shared" si="187"/>
        <v>No</v>
      </c>
      <c r="V1059" s="13" t="s">
        <v>2449</v>
      </c>
      <c r="W1059" t="s">
        <v>2449</v>
      </c>
      <c r="X1059" s="14">
        <f t="shared" si="179"/>
        <v>1</v>
      </c>
      <c r="Y1059" s="10" t="str">
        <f t="shared" si="180"/>
        <v>No</v>
      </c>
    </row>
    <row r="1060" spans="1:25">
      <c r="A1060" s="32" t="s">
        <v>2087</v>
      </c>
      <c r="B1060" s="32" t="s">
        <v>2088</v>
      </c>
      <c r="C1060" s="32"/>
      <c r="D1060"/>
      <c r="E1060" s="33"/>
      <c r="F1060" s="31" t="s">
        <v>2449</v>
      </c>
      <c r="G1060" t="s">
        <v>2449</v>
      </c>
      <c r="H1060" s="32">
        <f t="shared" si="183"/>
        <v>1</v>
      </c>
      <c r="I1060" s="34" t="str">
        <f t="shared" si="181"/>
        <v>No</v>
      </c>
      <c r="J1060" s="31" t="s">
        <v>2449</v>
      </c>
      <c r="K1060" t="s">
        <v>2449</v>
      </c>
      <c r="L1060" s="14">
        <f t="shared" si="182"/>
        <v>1</v>
      </c>
      <c r="M1060" s="35" t="str">
        <f t="shared" si="184"/>
        <v>No</v>
      </c>
      <c r="N1060" s="31" t="s">
        <v>2449</v>
      </c>
      <c r="O1060" t="s">
        <v>2449</v>
      </c>
      <c r="P1060" s="14">
        <f t="shared" si="178"/>
        <v>1</v>
      </c>
      <c r="Q1060" s="24" t="str">
        <f t="shared" si="185"/>
        <v>No</v>
      </c>
      <c r="R1060" s="31" t="s">
        <v>2449</v>
      </c>
      <c r="S1060" t="s">
        <v>2449</v>
      </c>
      <c r="T1060" s="14">
        <f t="shared" si="186"/>
        <v>1</v>
      </c>
      <c r="U1060" s="26" t="str">
        <f t="shared" si="187"/>
        <v>No</v>
      </c>
      <c r="V1060" s="13" t="s">
        <v>2449</v>
      </c>
      <c r="W1060" t="s">
        <v>2449</v>
      </c>
      <c r="X1060" s="14">
        <f t="shared" si="179"/>
        <v>1</v>
      </c>
      <c r="Y1060" s="10" t="str">
        <f t="shared" si="180"/>
        <v>No</v>
      </c>
    </row>
    <row r="1061" spans="1:25">
      <c r="A1061" s="32" t="s">
        <v>2089</v>
      </c>
      <c r="B1061" s="32" t="s">
        <v>2090</v>
      </c>
      <c r="C1061" s="32"/>
      <c r="D1061"/>
      <c r="E1061" s="33"/>
      <c r="F1061" s="31" t="s">
        <v>2449</v>
      </c>
      <c r="G1061" t="s">
        <v>2449</v>
      </c>
      <c r="H1061" s="32">
        <f t="shared" si="183"/>
        <v>1</v>
      </c>
      <c r="I1061" s="34" t="str">
        <f t="shared" si="181"/>
        <v>No</v>
      </c>
      <c r="J1061" s="31" t="s">
        <v>2449</v>
      </c>
      <c r="K1061" t="s">
        <v>2449</v>
      </c>
      <c r="L1061" s="14">
        <f t="shared" si="182"/>
        <v>1</v>
      </c>
      <c r="M1061" s="35" t="str">
        <f t="shared" si="184"/>
        <v>No</v>
      </c>
      <c r="N1061" s="31" t="s">
        <v>2449</v>
      </c>
      <c r="O1061" t="s">
        <v>2449</v>
      </c>
      <c r="P1061" s="14">
        <f t="shared" si="178"/>
        <v>1</v>
      </c>
      <c r="Q1061" s="24" t="str">
        <f t="shared" si="185"/>
        <v>No</v>
      </c>
      <c r="R1061" s="31" t="s">
        <v>2449</v>
      </c>
      <c r="S1061" t="s">
        <v>2449</v>
      </c>
      <c r="T1061" s="14">
        <f t="shared" si="186"/>
        <v>1</v>
      </c>
      <c r="U1061" s="26" t="str">
        <f t="shared" si="187"/>
        <v>No</v>
      </c>
      <c r="V1061" s="13" t="s">
        <v>2449</v>
      </c>
      <c r="W1061" t="s">
        <v>2449</v>
      </c>
      <c r="X1061" s="14">
        <f t="shared" si="179"/>
        <v>1</v>
      </c>
      <c r="Y1061" s="10" t="str">
        <f t="shared" si="180"/>
        <v>No</v>
      </c>
    </row>
    <row r="1062" spans="1:25">
      <c r="A1062" s="32" t="s">
        <v>2091</v>
      </c>
      <c r="B1062" s="32" t="s">
        <v>2092</v>
      </c>
      <c r="C1062" s="32"/>
      <c r="D1062"/>
      <c r="E1062" s="33"/>
      <c r="F1062" s="31" t="s">
        <v>2449</v>
      </c>
      <c r="G1062" t="s">
        <v>2449</v>
      </c>
      <c r="H1062" s="32">
        <f t="shared" si="183"/>
        <v>1</v>
      </c>
      <c r="I1062" s="34" t="str">
        <f t="shared" si="181"/>
        <v>No</v>
      </c>
      <c r="J1062" s="31" t="s">
        <v>2449</v>
      </c>
      <c r="K1062" t="s">
        <v>2449</v>
      </c>
      <c r="L1062" s="14">
        <f t="shared" si="182"/>
        <v>1</v>
      </c>
      <c r="M1062" s="35" t="str">
        <f t="shared" si="184"/>
        <v>No</v>
      </c>
      <c r="N1062" s="31" t="s">
        <v>2449</v>
      </c>
      <c r="O1062" t="s">
        <v>2449</v>
      </c>
      <c r="P1062" s="14">
        <f t="shared" si="178"/>
        <v>1</v>
      </c>
      <c r="Q1062" s="24" t="str">
        <f t="shared" si="185"/>
        <v>No</v>
      </c>
      <c r="R1062" s="31" t="s">
        <v>2450</v>
      </c>
      <c r="S1062" t="s">
        <v>2449</v>
      </c>
      <c r="T1062" s="14">
        <f t="shared" si="186"/>
        <v>0</v>
      </c>
      <c r="U1062" s="26" t="s">
        <v>2449</v>
      </c>
      <c r="V1062" s="13" t="s">
        <v>2449</v>
      </c>
      <c r="W1062" t="s">
        <v>2449</v>
      </c>
      <c r="X1062" s="14">
        <f t="shared" si="179"/>
        <v>1</v>
      </c>
      <c r="Y1062" s="10" t="str">
        <f t="shared" si="180"/>
        <v>No</v>
      </c>
    </row>
    <row r="1063" spans="1:25">
      <c r="A1063" s="32" t="s">
        <v>2093</v>
      </c>
      <c r="B1063" s="32" t="s">
        <v>2094</v>
      </c>
      <c r="C1063" s="32"/>
      <c r="D1063" t="s">
        <v>2448</v>
      </c>
      <c r="E1063" s="33"/>
      <c r="F1063" s="31" t="s">
        <v>2449</v>
      </c>
      <c r="G1063" t="s">
        <v>2449</v>
      </c>
      <c r="H1063" s="32">
        <f t="shared" si="183"/>
        <v>1</v>
      </c>
      <c r="I1063" s="34" t="str">
        <f t="shared" si="181"/>
        <v>No</v>
      </c>
      <c r="J1063" s="31" t="s">
        <v>2449</v>
      </c>
      <c r="K1063" t="s">
        <v>2449</v>
      </c>
      <c r="L1063" s="14">
        <f t="shared" si="182"/>
        <v>1</v>
      </c>
      <c r="M1063" s="35" t="str">
        <f t="shared" si="184"/>
        <v>No</v>
      </c>
      <c r="N1063" s="31" t="s">
        <v>2449</v>
      </c>
      <c r="O1063" t="s">
        <v>2449</v>
      </c>
      <c r="P1063" s="14">
        <f t="shared" si="178"/>
        <v>1</v>
      </c>
      <c r="Q1063" s="24" t="str">
        <f t="shared" si="185"/>
        <v>No</v>
      </c>
      <c r="R1063" s="31" t="s">
        <v>2449</v>
      </c>
      <c r="S1063" t="s">
        <v>2449</v>
      </c>
      <c r="T1063" s="14">
        <f t="shared" si="186"/>
        <v>1</v>
      </c>
      <c r="U1063" s="26" t="str">
        <f t="shared" si="187"/>
        <v>No</v>
      </c>
      <c r="V1063" s="13" t="s">
        <v>2449</v>
      </c>
      <c r="W1063" t="s">
        <v>2449</v>
      </c>
      <c r="X1063" s="14">
        <f t="shared" si="179"/>
        <v>1</v>
      </c>
      <c r="Y1063" s="10" t="str">
        <f t="shared" si="180"/>
        <v>No</v>
      </c>
    </row>
    <row r="1064" spans="1:25">
      <c r="A1064" s="32" t="s">
        <v>2095</v>
      </c>
      <c r="B1064" s="32" t="s">
        <v>2096</v>
      </c>
      <c r="C1064" s="32"/>
      <c r="D1064"/>
      <c r="E1064" s="33"/>
      <c r="F1064" s="31" t="s">
        <v>2449</v>
      </c>
      <c r="G1064" t="s">
        <v>2449</v>
      </c>
      <c r="H1064" s="32">
        <f t="shared" si="183"/>
        <v>1</v>
      </c>
      <c r="I1064" s="34" t="str">
        <f t="shared" si="181"/>
        <v>No</v>
      </c>
      <c r="J1064" s="31" t="s">
        <v>2449</v>
      </c>
      <c r="K1064" t="s">
        <v>2449</v>
      </c>
      <c r="L1064" s="14">
        <f t="shared" si="182"/>
        <v>1</v>
      </c>
      <c r="M1064" s="35" t="str">
        <f t="shared" si="184"/>
        <v>No</v>
      </c>
      <c r="N1064" s="31" t="s">
        <v>2449</v>
      </c>
      <c r="O1064" t="s">
        <v>2449</v>
      </c>
      <c r="P1064" s="14">
        <f t="shared" si="178"/>
        <v>1</v>
      </c>
      <c r="Q1064" s="24" t="str">
        <f t="shared" si="185"/>
        <v>No</v>
      </c>
      <c r="R1064" s="31" t="s">
        <v>2450</v>
      </c>
      <c r="S1064" t="s">
        <v>2450</v>
      </c>
      <c r="T1064" s="14">
        <f t="shared" si="186"/>
        <v>1</v>
      </c>
      <c r="U1064" s="26" t="str">
        <f t="shared" si="187"/>
        <v>Yes</v>
      </c>
      <c r="V1064" s="13" t="s">
        <v>2449</v>
      </c>
      <c r="W1064" t="s">
        <v>2449</v>
      </c>
      <c r="X1064" s="14">
        <f t="shared" si="179"/>
        <v>1</v>
      </c>
      <c r="Y1064" s="10" t="str">
        <f t="shared" si="180"/>
        <v>No</v>
      </c>
    </row>
    <row r="1065" spans="1:25">
      <c r="A1065" s="32" t="s">
        <v>2097</v>
      </c>
      <c r="B1065" s="32" t="s">
        <v>2098</v>
      </c>
      <c r="C1065" s="32"/>
      <c r="D1065"/>
      <c r="E1065" s="33"/>
      <c r="F1065" s="31" t="s">
        <v>2449</v>
      </c>
      <c r="G1065" t="s">
        <v>2449</v>
      </c>
      <c r="H1065" s="32">
        <f t="shared" si="183"/>
        <v>1</v>
      </c>
      <c r="I1065" s="34" t="str">
        <f t="shared" si="181"/>
        <v>No</v>
      </c>
      <c r="J1065" s="31" t="s">
        <v>2449</v>
      </c>
      <c r="K1065" t="s">
        <v>2449</v>
      </c>
      <c r="L1065" s="14">
        <f t="shared" si="182"/>
        <v>1</v>
      </c>
      <c r="M1065" s="35" t="str">
        <f t="shared" si="184"/>
        <v>No</v>
      </c>
      <c r="N1065" s="31" t="s">
        <v>2449</v>
      </c>
      <c r="O1065" t="s">
        <v>2449</v>
      </c>
      <c r="P1065" s="14">
        <f t="shared" si="178"/>
        <v>1</v>
      </c>
      <c r="Q1065" s="24" t="str">
        <f t="shared" si="185"/>
        <v>No</v>
      </c>
      <c r="R1065" s="31" t="s">
        <v>2449</v>
      </c>
      <c r="S1065" t="s">
        <v>2449</v>
      </c>
      <c r="T1065" s="14">
        <f t="shared" si="186"/>
        <v>1</v>
      </c>
      <c r="U1065" s="26" t="str">
        <f t="shared" si="187"/>
        <v>No</v>
      </c>
      <c r="V1065" s="13" t="s">
        <v>2449</v>
      </c>
      <c r="W1065" t="s">
        <v>2449</v>
      </c>
      <c r="X1065" s="14">
        <f t="shared" si="179"/>
        <v>1</v>
      </c>
      <c r="Y1065" s="10" t="str">
        <f t="shared" si="180"/>
        <v>No</v>
      </c>
    </row>
    <row r="1066" spans="1:25">
      <c r="A1066" s="32" t="s">
        <v>2099</v>
      </c>
      <c r="B1066" s="32" t="s">
        <v>2100</v>
      </c>
      <c r="C1066" s="32"/>
      <c r="D1066"/>
      <c r="E1066" s="33"/>
      <c r="F1066" s="31" t="s">
        <v>2449</v>
      </c>
      <c r="G1066" t="s">
        <v>2449</v>
      </c>
      <c r="H1066" s="32">
        <f t="shared" si="183"/>
        <v>1</v>
      </c>
      <c r="I1066" s="34" t="str">
        <f t="shared" si="181"/>
        <v>No</v>
      </c>
      <c r="J1066" s="31" t="s">
        <v>2449</v>
      </c>
      <c r="K1066" t="s">
        <v>2449</v>
      </c>
      <c r="L1066" s="14">
        <f t="shared" si="182"/>
        <v>1</v>
      </c>
      <c r="M1066" s="35" t="str">
        <f t="shared" si="184"/>
        <v>No</v>
      </c>
      <c r="N1066" s="31" t="s">
        <v>2449</v>
      </c>
      <c r="O1066" t="s">
        <v>2449</v>
      </c>
      <c r="P1066" s="14">
        <f t="shared" si="178"/>
        <v>1</v>
      </c>
      <c r="Q1066" s="24" t="str">
        <f t="shared" si="185"/>
        <v>No</v>
      </c>
      <c r="R1066" s="31" t="s">
        <v>2449</v>
      </c>
      <c r="S1066" t="s">
        <v>2449</v>
      </c>
      <c r="T1066" s="14">
        <f t="shared" si="186"/>
        <v>1</v>
      </c>
      <c r="U1066" s="26" t="str">
        <f t="shared" si="187"/>
        <v>No</v>
      </c>
      <c r="V1066" s="13" t="s">
        <v>2449</v>
      </c>
      <c r="W1066" t="s">
        <v>2449</v>
      </c>
      <c r="X1066" s="14">
        <f t="shared" si="179"/>
        <v>1</v>
      </c>
      <c r="Y1066" s="10" t="str">
        <f t="shared" si="180"/>
        <v>No</v>
      </c>
    </row>
    <row r="1067" spans="1:25">
      <c r="A1067" s="32" t="s">
        <v>2101</v>
      </c>
      <c r="B1067" s="32" t="s">
        <v>2102</v>
      </c>
      <c r="C1067" s="32"/>
      <c r="D1067"/>
      <c r="E1067" s="33"/>
      <c r="F1067" s="31" t="s">
        <v>2450</v>
      </c>
      <c r="G1067" t="s">
        <v>2449</v>
      </c>
      <c r="H1067" s="32">
        <f t="shared" si="183"/>
        <v>0</v>
      </c>
      <c r="I1067" s="34" t="s">
        <v>2450</v>
      </c>
      <c r="J1067" s="31" t="s">
        <v>2449</v>
      </c>
      <c r="K1067" t="s">
        <v>2449</v>
      </c>
      <c r="L1067" s="14">
        <f t="shared" si="182"/>
        <v>1</v>
      </c>
      <c r="M1067" s="35" t="str">
        <f t="shared" si="184"/>
        <v>No</v>
      </c>
      <c r="N1067" s="31" t="s">
        <v>2449</v>
      </c>
      <c r="O1067" t="s">
        <v>2449</v>
      </c>
      <c r="P1067" s="14">
        <f t="shared" si="178"/>
        <v>1</v>
      </c>
      <c r="Q1067" s="24" t="str">
        <f t="shared" si="185"/>
        <v>No</v>
      </c>
      <c r="R1067" s="31" t="s">
        <v>2450</v>
      </c>
      <c r="S1067" t="s">
        <v>2449</v>
      </c>
      <c r="T1067" s="14">
        <f t="shared" si="186"/>
        <v>0</v>
      </c>
      <c r="U1067" s="26" t="s">
        <v>2449</v>
      </c>
      <c r="V1067" s="13" t="s">
        <v>2449</v>
      </c>
      <c r="W1067" t="s">
        <v>2449</v>
      </c>
      <c r="X1067" s="14">
        <f t="shared" si="179"/>
        <v>1</v>
      </c>
      <c r="Y1067" s="10" t="str">
        <f t="shared" si="180"/>
        <v>No</v>
      </c>
    </row>
    <row r="1068" spans="1:25">
      <c r="A1068" s="32" t="s">
        <v>2103</v>
      </c>
      <c r="B1068" s="32" t="s">
        <v>2104</v>
      </c>
      <c r="C1068" s="32"/>
      <c r="D1068"/>
      <c r="E1068" s="33"/>
      <c r="F1068" s="31" t="s">
        <v>2449</v>
      </c>
      <c r="G1068" t="s">
        <v>2449</v>
      </c>
      <c r="H1068" s="32">
        <f t="shared" si="183"/>
        <v>1</v>
      </c>
      <c r="I1068" s="34" t="str">
        <f t="shared" si="181"/>
        <v>No</v>
      </c>
      <c r="J1068" s="31" t="s">
        <v>2449</v>
      </c>
      <c r="K1068" t="s">
        <v>2449</v>
      </c>
      <c r="L1068" s="14">
        <f t="shared" si="182"/>
        <v>1</v>
      </c>
      <c r="M1068" s="35" t="str">
        <f t="shared" si="184"/>
        <v>No</v>
      </c>
      <c r="N1068" s="31" t="s">
        <v>2449</v>
      </c>
      <c r="O1068" t="s">
        <v>2450</v>
      </c>
      <c r="P1068" s="14">
        <f t="shared" si="178"/>
        <v>0</v>
      </c>
      <c r="Q1068" s="24" t="s">
        <v>2449</v>
      </c>
      <c r="R1068" s="31" t="s">
        <v>2449</v>
      </c>
      <c r="S1068" t="s">
        <v>2449</v>
      </c>
      <c r="T1068" s="14">
        <f t="shared" si="186"/>
        <v>1</v>
      </c>
      <c r="U1068" s="26" t="str">
        <f t="shared" si="187"/>
        <v>No</v>
      </c>
      <c r="V1068" s="13" t="s">
        <v>2450</v>
      </c>
      <c r="W1068" t="s">
        <v>2449</v>
      </c>
      <c r="X1068" s="14">
        <f t="shared" si="179"/>
        <v>0</v>
      </c>
      <c r="Y1068" s="10" t="s">
        <v>2449</v>
      </c>
    </row>
    <row r="1069" spans="1:25">
      <c r="A1069" s="32" t="s">
        <v>2105</v>
      </c>
      <c r="B1069" s="32" t="s">
        <v>2106</v>
      </c>
      <c r="C1069" s="32"/>
      <c r="D1069"/>
      <c r="E1069" s="33"/>
      <c r="F1069" s="31" t="s">
        <v>2449</v>
      </c>
      <c r="G1069" t="s">
        <v>2449</v>
      </c>
      <c r="H1069" s="32">
        <f t="shared" si="183"/>
        <v>1</v>
      </c>
      <c r="I1069" s="34" t="str">
        <f t="shared" si="181"/>
        <v>No</v>
      </c>
      <c r="J1069" s="31" t="s">
        <v>2449</v>
      </c>
      <c r="K1069" t="s">
        <v>2449</v>
      </c>
      <c r="L1069" s="14">
        <f t="shared" si="182"/>
        <v>1</v>
      </c>
      <c r="M1069" s="35" t="str">
        <f t="shared" si="184"/>
        <v>No</v>
      </c>
      <c r="N1069" s="31" t="s">
        <v>2449</v>
      </c>
      <c r="O1069" t="s">
        <v>2449</v>
      </c>
      <c r="P1069" s="14">
        <f t="shared" si="178"/>
        <v>1</v>
      </c>
      <c r="Q1069" s="24" t="str">
        <f t="shared" si="185"/>
        <v>No</v>
      </c>
      <c r="R1069" s="31" t="s">
        <v>2449</v>
      </c>
      <c r="S1069" t="s">
        <v>2449</v>
      </c>
      <c r="T1069" s="14">
        <f t="shared" si="186"/>
        <v>1</v>
      </c>
      <c r="U1069" s="26" t="str">
        <f t="shared" si="187"/>
        <v>No</v>
      </c>
      <c r="V1069" s="13" t="s">
        <v>2449</v>
      </c>
      <c r="W1069" t="s">
        <v>2449</v>
      </c>
      <c r="X1069" s="14">
        <f t="shared" si="179"/>
        <v>1</v>
      </c>
      <c r="Y1069" s="10" t="str">
        <f t="shared" si="180"/>
        <v>No</v>
      </c>
    </row>
    <row r="1070" spans="1:25">
      <c r="A1070" s="32" t="s">
        <v>2107</v>
      </c>
      <c r="B1070" s="32" t="s">
        <v>2108</v>
      </c>
      <c r="C1070" s="32"/>
      <c r="D1070" t="s">
        <v>2448</v>
      </c>
      <c r="E1070" s="33"/>
      <c r="F1070" s="31" t="s">
        <v>2449</v>
      </c>
      <c r="G1070" t="s">
        <v>2449</v>
      </c>
      <c r="H1070" s="32">
        <f t="shared" si="183"/>
        <v>1</v>
      </c>
      <c r="I1070" s="34" t="str">
        <f t="shared" si="181"/>
        <v>No</v>
      </c>
      <c r="J1070" s="31" t="s">
        <v>2449</v>
      </c>
      <c r="K1070" t="s">
        <v>2449</v>
      </c>
      <c r="L1070" s="14">
        <f t="shared" si="182"/>
        <v>1</v>
      </c>
      <c r="M1070" s="35" t="str">
        <f t="shared" si="184"/>
        <v>No</v>
      </c>
      <c r="N1070" s="31" t="s">
        <v>2449</v>
      </c>
      <c r="O1070" t="s">
        <v>2449</v>
      </c>
      <c r="P1070" s="14">
        <f t="shared" si="178"/>
        <v>1</v>
      </c>
      <c r="Q1070" s="24" t="str">
        <f t="shared" si="185"/>
        <v>No</v>
      </c>
      <c r="R1070" s="31" t="s">
        <v>2449</v>
      </c>
      <c r="S1070" t="s">
        <v>2449</v>
      </c>
      <c r="T1070" s="14">
        <f t="shared" si="186"/>
        <v>1</v>
      </c>
      <c r="U1070" s="26" t="str">
        <f t="shared" si="187"/>
        <v>No</v>
      </c>
      <c r="V1070" s="13" t="s">
        <v>2449</v>
      </c>
      <c r="W1070" t="s">
        <v>2449</v>
      </c>
      <c r="X1070" s="14">
        <f t="shared" si="179"/>
        <v>1</v>
      </c>
      <c r="Y1070" s="10" t="str">
        <f t="shared" si="180"/>
        <v>No</v>
      </c>
    </row>
    <row r="1071" spans="1:25">
      <c r="A1071" s="32" t="s">
        <v>2109</v>
      </c>
      <c r="B1071" s="32" t="s">
        <v>2110</v>
      </c>
      <c r="C1071" s="32"/>
      <c r="D1071" t="s">
        <v>2541</v>
      </c>
      <c r="E1071" s="33" t="s">
        <v>2451</v>
      </c>
      <c r="F1071" s="31" t="s">
        <v>2449</v>
      </c>
      <c r="G1071" t="s">
        <v>2449</v>
      </c>
      <c r="H1071" s="32">
        <f t="shared" si="183"/>
        <v>1</v>
      </c>
      <c r="I1071" s="34" t="str">
        <f t="shared" si="181"/>
        <v>No</v>
      </c>
      <c r="J1071" s="31" t="s">
        <v>2449</v>
      </c>
      <c r="K1071" t="s">
        <v>2449</v>
      </c>
      <c r="L1071" s="14">
        <f t="shared" si="182"/>
        <v>1</v>
      </c>
      <c r="M1071" s="35" t="str">
        <f t="shared" si="184"/>
        <v>No</v>
      </c>
      <c r="N1071" s="31" t="s">
        <v>2449</v>
      </c>
      <c r="O1071" t="s">
        <v>2449</v>
      </c>
      <c r="P1071" s="14">
        <f t="shared" si="178"/>
        <v>1</v>
      </c>
      <c r="Q1071" s="24" t="str">
        <f t="shared" si="185"/>
        <v>No</v>
      </c>
      <c r="R1071" s="31" t="s">
        <v>2449</v>
      </c>
      <c r="S1071" t="s">
        <v>2449</v>
      </c>
      <c r="T1071" s="14">
        <f t="shared" si="186"/>
        <v>1</v>
      </c>
      <c r="U1071" s="26" t="str">
        <f t="shared" si="187"/>
        <v>No</v>
      </c>
      <c r="V1071" s="13" t="s">
        <v>2449</v>
      </c>
      <c r="W1071" t="s">
        <v>2449</v>
      </c>
      <c r="X1071" s="14">
        <f t="shared" si="179"/>
        <v>1</v>
      </c>
      <c r="Y1071" s="10" t="str">
        <f t="shared" si="180"/>
        <v>No</v>
      </c>
    </row>
    <row r="1072" spans="1:25">
      <c r="A1072" s="32" t="s">
        <v>2111</v>
      </c>
      <c r="B1072" s="32" t="s">
        <v>2112</v>
      </c>
      <c r="C1072" s="32"/>
      <c r="D1072"/>
      <c r="E1072" s="33"/>
      <c r="F1072" s="31" t="s">
        <v>2449</v>
      </c>
      <c r="G1072" t="s">
        <v>2449</v>
      </c>
      <c r="H1072" s="32">
        <f t="shared" si="183"/>
        <v>1</v>
      </c>
      <c r="I1072" s="34" t="str">
        <f t="shared" si="181"/>
        <v>No</v>
      </c>
      <c r="J1072" s="31" t="s">
        <v>2450</v>
      </c>
      <c r="K1072" t="s">
        <v>2449</v>
      </c>
      <c r="L1072" s="14">
        <f t="shared" si="182"/>
        <v>0</v>
      </c>
      <c r="M1072" s="35" t="s">
        <v>2449</v>
      </c>
      <c r="N1072" s="31" t="s">
        <v>2449</v>
      </c>
      <c r="O1072" t="s">
        <v>2449</v>
      </c>
      <c r="P1072" s="14">
        <f t="shared" si="178"/>
        <v>1</v>
      </c>
      <c r="Q1072" s="24" t="str">
        <f t="shared" si="185"/>
        <v>No</v>
      </c>
      <c r="R1072" s="31" t="s">
        <v>2449</v>
      </c>
      <c r="S1072" t="s">
        <v>2449</v>
      </c>
      <c r="T1072" s="14">
        <f t="shared" si="186"/>
        <v>1</v>
      </c>
      <c r="U1072" s="26" t="str">
        <f t="shared" si="187"/>
        <v>No</v>
      </c>
      <c r="V1072" s="13" t="s">
        <v>2449</v>
      </c>
      <c r="W1072" t="s">
        <v>2449</v>
      </c>
      <c r="X1072" s="14">
        <f t="shared" si="179"/>
        <v>1</v>
      </c>
      <c r="Y1072" s="10" t="str">
        <f t="shared" si="180"/>
        <v>No</v>
      </c>
    </row>
    <row r="1073" spans="1:25">
      <c r="A1073" s="40">
        <v>59.743749999999999</v>
      </c>
      <c r="B1073" s="32" t="s">
        <v>2113</v>
      </c>
      <c r="C1073" s="32"/>
      <c r="D1073"/>
      <c r="E1073" s="33"/>
      <c r="F1073" s="31" t="s">
        <v>2449</v>
      </c>
      <c r="G1073" t="s">
        <v>2449</v>
      </c>
      <c r="H1073" s="32">
        <f t="shared" si="183"/>
        <v>1</v>
      </c>
      <c r="I1073" s="34" t="str">
        <f t="shared" si="181"/>
        <v>No</v>
      </c>
      <c r="J1073" s="31" t="s">
        <v>2449</v>
      </c>
      <c r="K1073" t="s">
        <v>2449</v>
      </c>
      <c r="L1073" s="14">
        <f t="shared" si="182"/>
        <v>1</v>
      </c>
      <c r="M1073" s="35" t="str">
        <f t="shared" si="184"/>
        <v>No</v>
      </c>
      <c r="N1073" s="31" t="s">
        <v>2449</v>
      </c>
      <c r="O1073" t="s">
        <v>2449</v>
      </c>
      <c r="P1073" s="14">
        <f t="shared" si="178"/>
        <v>1</v>
      </c>
      <c r="Q1073" s="24" t="str">
        <f t="shared" si="185"/>
        <v>No</v>
      </c>
      <c r="R1073" s="31" t="s">
        <v>2449</v>
      </c>
      <c r="S1073" t="s">
        <v>2449</v>
      </c>
      <c r="T1073" s="14">
        <f t="shared" si="186"/>
        <v>1</v>
      </c>
      <c r="U1073" s="26" t="str">
        <f t="shared" si="187"/>
        <v>No</v>
      </c>
      <c r="V1073" s="13" t="s">
        <v>2449</v>
      </c>
      <c r="W1073" t="s">
        <v>2449</v>
      </c>
      <c r="X1073" s="14">
        <f t="shared" si="179"/>
        <v>1</v>
      </c>
      <c r="Y1073" s="10" t="str">
        <f t="shared" si="180"/>
        <v>No</v>
      </c>
    </row>
    <row r="1074" spans="1:25">
      <c r="A1074" s="32" t="s">
        <v>2114</v>
      </c>
      <c r="B1074" s="32" t="s">
        <v>2115</v>
      </c>
      <c r="C1074" s="32"/>
      <c r="D1074"/>
      <c r="E1074" s="33"/>
      <c r="F1074" s="31" t="s">
        <v>2449</v>
      </c>
      <c r="G1074" t="s">
        <v>2449</v>
      </c>
      <c r="H1074" s="32">
        <f t="shared" si="183"/>
        <v>1</v>
      </c>
      <c r="I1074" s="34" t="str">
        <f t="shared" si="181"/>
        <v>No</v>
      </c>
      <c r="J1074" s="31" t="s">
        <v>2449</v>
      </c>
      <c r="K1074" t="s">
        <v>2449</v>
      </c>
      <c r="L1074" s="14">
        <f t="shared" si="182"/>
        <v>1</v>
      </c>
      <c r="M1074" s="35" t="str">
        <f t="shared" si="184"/>
        <v>No</v>
      </c>
      <c r="N1074" s="31" t="s">
        <v>2449</v>
      </c>
      <c r="O1074" t="s">
        <v>2449</v>
      </c>
      <c r="P1074" s="14">
        <f t="shared" si="178"/>
        <v>1</v>
      </c>
      <c r="Q1074" s="24" t="str">
        <f t="shared" si="185"/>
        <v>No</v>
      </c>
      <c r="R1074" s="31" t="s">
        <v>2449</v>
      </c>
      <c r="S1074" t="s">
        <v>2450</v>
      </c>
      <c r="T1074" s="14">
        <f t="shared" si="186"/>
        <v>0</v>
      </c>
      <c r="U1074" s="26" t="s">
        <v>2450</v>
      </c>
      <c r="V1074" s="13" t="s">
        <v>2449</v>
      </c>
      <c r="W1074" t="s">
        <v>2449</v>
      </c>
      <c r="X1074" s="14">
        <f t="shared" si="179"/>
        <v>1</v>
      </c>
      <c r="Y1074" s="10" t="str">
        <f t="shared" si="180"/>
        <v>No</v>
      </c>
    </row>
    <row r="1075" spans="1:25">
      <c r="A1075" s="32" t="s">
        <v>2116</v>
      </c>
      <c r="B1075" s="32" t="s">
        <v>2117</v>
      </c>
      <c r="C1075" s="32"/>
      <c r="D1075"/>
      <c r="E1075" s="33"/>
      <c r="F1075" s="31" t="s">
        <v>2449</v>
      </c>
      <c r="G1075" t="s">
        <v>2449</v>
      </c>
      <c r="H1075" s="32">
        <f t="shared" si="183"/>
        <v>1</v>
      </c>
      <c r="I1075" s="34" t="str">
        <f t="shared" si="181"/>
        <v>No</v>
      </c>
      <c r="J1075" s="31" t="s">
        <v>2449</v>
      </c>
      <c r="K1075" t="s">
        <v>2449</v>
      </c>
      <c r="L1075" s="14">
        <f t="shared" si="182"/>
        <v>1</v>
      </c>
      <c r="M1075" s="35" t="str">
        <f t="shared" si="184"/>
        <v>No</v>
      </c>
      <c r="N1075" s="31" t="s">
        <v>2449</v>
      </c>
      <c r="O1075" t="s">
        <v>2449</v>
      </c>
      <c r="P1075" s="14">
        <f t="shared" si="178"/>
        <v>1</v>
      </c>
      <c r="Q1075" s="24" t="str">
        <f t="shared" si="185"/>
        <v>No</v>
      </c>
      <c r="R1075" s="31" t="s">
        <v>2449</v>
      </c>
      <c r="S1075" t="s">
        <v>2449</v>
      </c>
      <c r="T1075" s="14">
        <f t="shared" si="186"/>
        <v>1</v>
      </c>
      <c r="U1075" s="26" t="str">
        <f t="shared" si="187"/>
        <v>No</v>
      </c>
      <c r="V1075" s="13" t="s">
        <v>2449</v>
      </c>
      <c r="W1075" t="s">
        <v>2449</v>
      </c>
      <c r="X1075" s="14">
        <f t="shared" si="179"/>
        <v>1</v>
      </c>
      <c r="Y1075" s="10" t="str">
        <f t="shared" si="180"/>
        <v>No</v>
      </c>
    </row>
    <row r="1076" spans="1:25">
      <c r="A1076" s="32" t="s">
        <v>2118</v>
      </c>
      <c r="B1076" s="32" t="s">
        <v>2119</v>
      </c>
      <c r="C1076" s="32"/>
      <c r="D1076" t="s">
        <v>2454</v>
      </c>
      <c r="E1076" s="33" t="s">
        <v>2454</v>
      </c>
      <c r="F1076" s="31" t="s">
        <v>2449</v>
      </c>
      <c r="G1076" t="s">
        <v>2449</v>
      </c>
      <c r="H1076" s="32">
        <f t="shared" si="183"/>
        <v>1</v>
      </c>
      <c r="I1076" s="34" t="str">
        <f t="shared" si="181"/>
        <v>No</v>
      </c>
      <c r="J1076" s="31" t="s">
        <v>2449</v>
      </c>
      <c r="K1076" t="s">
        <v>2449</v>
      </c>
      <c r="L1076" s="14">
        <f t="shared" si="182"/>
        <v>1</v>
      </c>
      <c r="M1076" s="35" t="str">
        <f t="shared" si="184"/>
        <v>No</v>
      </c>
      <c r="N1076" s="31" t="s">
        <v>2449</v>
      </c>
      <c r="O1076" t="s">
        <v>2449</v>
      </c>
      <c r="P1076" s="14">
        <f t="shared" si="178"/>
        <v>1</v>
      </c>
      <c r="Q1076" s="24" t="str">
        <f t="shared" si="185"/>
        <v>No</v>
      </c>
      <c r="R1076" s="31" t="s">
        <v>2449</v>
      </c>
      <c r="S1076" t="s">
        <v>2449</v>
      </c>
      <c r="T1076" s="14">
        <f t="shared" si="186"/>
        <v>1</v>
      </c>
      <c r="U1076" s="26" t="str">
        <f t="shared" si="187"/>
        <v>No</v>
      </c>
      <c r="V1076" s="13" t="s">
        <v>2449</v>
      </c>
      <c r="W1076" t="s">
        <v>2449</v>
      </c>
      <c r="X1076" s="14">
        <f t="shared" si="179"/>
        <v>1</v>
      </c>
      <c r="Y1076" s="10" t="str">
        <f t="shared" si="180"/>
        <v>No</v>
      </c>
    </row>
    <row r="1077" spans="1:25">
      <c r="A1077" s="32" t="s">
        <v>2120</v>
      </c>
      <c r="B1077" s="32" t="s">
        <v>2121</v>
      </c>
      <c r="C1077" s="32"/>
      <c r="D1077" t="s">
        <v>2614</v>
      </c>
      <c r="E1077" s="33" t="s">
        <v>2627</v>
      </c>
      <c r="F1077" s="31" t="s">
        <v>2449</v>
      </c>
      <c r="G1077" t="s">
        <v>2449</v>
      </c>
      <c r="H1077" s="32">
        <f t="shared" si="183"/>
        <v>1</v>
      </c>
      <c r="I1077" s="34" t="str">
        <f t="shared" si="181"/>
        <v>No</v>
      </c>
      <c r="J1077" s="31" t="s">
        <v>2449</v>
      </c>
      <c r="K1077" t="s">
        <v>2449</v>
      </c>
      <c r="L1077" s="14">
        <f t="shared" si="182"/>
        <v>1</v>
      </c>
      <c r="M1077" s="35" t="str">
        <f t="shared" si="184"/>
        <v>No</v>
      </c>
      <c r="N1077" s="31" t="s">
        <v>2449</v>
      </c>
      <c r="O1077" t="s">
        <v>2449</v>
      </c>
      <c r="P1077" s="14">
        <f t="shared" si="178"/>
        <v>1</v>
      </c>
      <c r="Q1077" s="24" t="str">
        <f t="shared" si="185"/>
        <v>No</v>
      </c>
      <c r="R1077" s="31" t="s">
        <v>2449</v>
      </c>
      <c r="S1077" t="s">
        <v>2449</v>
      </c>
      <c r="T1077" s="14">
        <f t="shared" si="186"/>
        <v>1</v>
      </c>
      <c r="U1077" s="26" t="str">
        <f t="shared" si="187"/>
        <v>No</v>
      </c>
      <c r="V1077" s="13" t="s">
        <v>2449</v>
      </c>
      <c r="W1077" t="s">
        <v>2449</v>
      </c>
      <c r="X1077" s="14">
        <f t="shared" si="179"/>
        <v>1</v>
      </c>
      <c r="Y1077" s="10" t="str">
        <f t="shared" si="180"/>
        <v>No</v>
      </c>
    </row>
    <row r="1078" spans="1:25">
      <c r="A1078" s="32" t="s">
        <v>2122</v>
      </c>
      <c r="B1078" s="32" t="s">
        <v>2123</v>
      </c>
      <c r="C1078" s="32"/>
      <c r="D1078"/>
      <c r="E1078" s="33"/>
      <c r="F1078" s="31" t="s">
        <v>2449</v>
      </c>
      <c r="G1078" t="s">
        <v>2449</v>
      </c>
      <c r="H1078" s="32">
        <f t="shared" si="183"/>
        <v>1</v>
      </c>
      <c r="I1078" s="34" t="str">
        <f t="shared" si="181"/>
        <v>No</v>
      </c>
      <c r="J1078" s="31" t="s">
        <v>2449</v>
      </c>
      <c r="K1078" t="s">
        <v>2449</v>
      </c>
      <c r="L1078" s="14">
        <f t="shared" si="182"/>
        <v>1</v>
      </c>
      <c r="M1078" s="35" t="str">
        <f t="shared" si="184"/>
        <v>No</v>
      </c>
      <c r="N1078" s="31" t="s">
        <v>2449</v>
      </c>
      <c r="O1078" t="s">
        <v>2449</v>
      </c>
      <c r="P1078" s="14">
        <f t="shared" si="178"/>
        <v>1</v>
      </c>
      <c r="Q1078" s="24" t="str">
        <f t="shared" si="185"/>
        <v>No</v>
      </c>
      <c r="R1078" s="31" t="s">
        <v>2449</v>
      </c>
      <c r="S1078" t="s">
        <v>2449</v>
      </c>
      <c r="T1078" s="14">
        <f t="shared" si="186"/>
        <v>1</v>
      </c>
      <c r="U1078" s="26" t="str">
        <f t="shared" si="187"/>
        <v>No</v>
      </c>
      <c r="V1078" s="13" t="s">
        <v>2449</v>
      </c>
      <c r="W1078" t="s">
        <v>2449</v>
      </c>
      <c r="X1078" s="14">
        <f t="shared" si="179"/>
        <v>1</v>
      </c>
      <c r="Y1078" s="10" t="str">
        <f t="shared" si="180"/>
        <v>No</v>
      </c>
    </row>
    <row r="1079" spans="1:25">
      <c r="A1079" s="32" t="s">
        <v>2124</v>
      </c>
      <c r="B1079" s="32" t="s">
        <v>2125</v>
      </c>
      <c r="C1079" s="32"/>
      <c r="D1079"/>
      <c r="E1079" s="33"/>
      <c r="F1079" s="31" t="s">
        <v>2449</v>
      </c>
      <c r="G1079" t="s">
        <v>2449</v>
      </c>
      <c r="H1079" s="32">
        <f t="shared" si="183"/>
        <v>1</v>
      </c>
      <c r="I1079" s="34" t="str">
        <f t="shared" si="181"/>
        <v>No</v>
      </c>
      <c r="J1079" s="31" t="s">
        <v>2449</v>
      </c>
      <c r="K1079" t="s">
        <v>2449</v>
      </c>
      <c r="L1079" s="14">
        <f t="shared" si="182"/>
        <v>1</v>
      </c>
      <c r="M1079" s="35" t="str">
        <f t="shared" si="184"/>
        <v>No</v>
      </c>
      <c r="N1079" s="31" t="s">
        <v>2449</v>
      </c>
      <c r="O1079" t="s">
        <v>2450</v>
      </c>
      <c r="P1079" s="14">
        <f t="shared" si="178"/>
        <v>0</v>
      </c>
      <c r="Q1079" s="24" t="s">
        <v>2450</v>
      </c>
      <c r="R1079" s="31" t="s">
        <v>2449</v>
      </c>
      <c r="S1079" t="s">
        <v>2449</v>
      </c>
      <c r="T1079" s="14">
        <f t="shared" si="186"/>
        <v>1</v>
      </c>
      <c r="U1079" s="26" t="s">
        <v>2450</v>
      </c>
      <c r="V1079" s="13" t="s">
        <v>2449</v>
      </c>
      <c r="W1079" t="s">
        <v>2449</v>
      </c>
      <c r="X1079" s="14">
        <f t="shared" si="179"/>
        <v>1</v>
      </c>
      <c r="Y1079" s="10" t="str">
        <f t="shared" si="180"/>
        <v>No</v>
      </c>
    </row>
    <row r="1080" spans="1:25">
      <c r="A1080" s="40">
        <v>188.97847222222222</v>
      </c>
      <c r="B1080" s="32" t="s">
        <v>2126</v>
      </c>
      <c r="C1080" s="32"/>
      <c r="D1080"/>
      <c r="E1080" s="33"/>
      <c r="F1080" s="31" t="s">
        <v>2449</v>
      </c>
      <c r="G1080" t="s">
        <v>2449</v>
      </c>
      <c r="H1080" s="32">
        <f t="shared" si="183"/>
        <v>1</v>
      </c>
      <c r="I1080" s="34" t="str">
        <f t="shared" si="181"/>
        <v>No</v>
      </c>
      <c r="J1080" s="31" t="s">
        <v>2449</v>
      </c>
      <c r="K1080" t="s">
        <v>2449</v>
      </c>
      <c r="L1080" s="14">
        <f t="shared" si="182"/>
        <v>1</v>
      </c>
      <c r="M1080" s="35" t="str">
        <f t="shared" si="184"/>
        <v>No</v>
      </c>
      <c r="N1080" s="31" t="s">
        <v>2449</v>
      </c>
      <c r="O1080" t="s">
        <v>2449</v>
      </c>
      <c r="P1080" s="14">
        <f t="shared" si="178"/>
        <v>1</v>
      </c>
      <c r="Q1080" s="24" t="str">
        <f t="shared" si="185"/>
        <v>No</v>
      </c>
      <c r="R1080" s="31" t="s">
        <v>2449</v>
      </c>
      <c r="S1080" t="s">
        <v>2449</v>
      </c>
      <c r="T1080" s="14">
        <f t="shared" si="186"/>
        <v>1</v>
      </c>
      <c r="U1080" s="26" t="str">
        <f t="shared" si="187"/>
        <v>No</v>
      </c>
      <c r="V1080" s="13" t="s">
        <v>2449</v>
      </c>
      <c r="W1080" t="s">
        <v>2449</v>
      </c>
      <c r="X1080" s="14">
        <f t="shared" si="179"/>
        <v>1</v>
      </c>
      <c r="Y1080" s="10" t="str">
        <f t="shared" si="180"/>
        <v>No</v>
      </c>
    </row>
    <row r="1081" spans="1:25">
      <c r="A1081" s="32" t="s">
        <v>2127</v>
      </c>
      <c r="B1081" s="32" t="s">
        <v>2128</v>
      </c>
      <c r="C1081" s="32"/>
      <c r="D1081"/>
      <c r="E1081" s="33"/>
      <c r="F1081" s="31" t="s">
        <v>2449</v>
      </c>
      <c r="G1081" t="s">
        <v>2449</v>
      </c>
      <c r="H1081" s="32">
        <f t="shared" si="183"/>
        <v>1</v>
      </c>
      <c r="I1081" s="34" t="str">
        <f t="shared" si="181"/>
        <v>No</v>
      </c>
      <c r="J1081" s="31" t="s">
        <v>2449</v>
      </c>
      <c r="K1081" t="s">
        <v>2449</v>
      </c>
      <c r="L1081" s="14">
        <f t="shared" si="182"/>
        <v>1</v>
      </c>
      <c r="M1081" s="35" t="str">
        <f t="shared" si="184"/>
        <v>No</v>
      </c>
      <c r="N1081" s="31" t="s">
        <v>2449</v>
      </c>
      <c r="O1081" t="s">
        <v>2449</v>
      </c>
      <c r="P1081" s="14">
        <f t="shared" si="178"/>
        <v>1</v>
      </c>
      <c r="Q1081" s="24" t="str">
        <f t="shared" si="185"/>
        <v>No</v>
      </c>
      <c r="R1081" s="31" t="s">
        <v>2449</v>
      </c>
      <c r="S1081" t="s">
        <v>2449</v>
      </c>
      <c r="T1081" s="14">
        <f t="shared" si="186"/>
        <v>1</v>
      </c>
      <c r="U1081" s="26" t="str">
        <f t="shared" si="187"/>
        <v>No</v>
      </c>
      <c r="V1081" s="13" t="s">
        <v>2449</v>
      </c>
      <c r="W1081" t="s">
        <v>2449</v>
      </c>
      <c r="X1081" s="14">
        <f t="shared" si="179"/>
        <v>1</v>
      </c>
      <c r="Y1081" s="10" t="str">
        <f t="shared" si="180"/>
        <v>No</v>
      </c>
    </row>
    <row r="1082" spans="1:25">
      <c r="A1082" s="32" t="s">
        <v>2129</v>
      </c>
      <c r="B1082" s="32" t="s">
        <v>2130</v>
      </c>
      <c r="C1082" s="32"/>
      <c r="D1082" t="s">
        <v>2508</v>
      </c>
      <c r="E1082" s="33" t="s">
        <v>2508</v>
      </c>
      <c r="F1082" s="31" t="s">
        <v>2449</v>
      </c>
      <c r="G1082" t="s">
        <v>2449</v>
      </c>
      <c r="H1082" s="32">
        <f t="shared" si="183"/>
        <v>1</v>
      </c>
      <c r="I1082" s="34" t="str">
        <f t="shared" si="181"/>
        <v>No</v>
      </c>
      <c r="J1082" s="31" t="s">
        <v>2449</v>
      </c>
      <c r="K1082" t="s">
        <v>2449</v>
      </c>
      <c r="L1082" s="14">
        <f t="shared" si="182"/>
        <v>1</v>
      </c>
      <c r="M1082" s="35" t="str">
        <f t="shared" si="184"/>
        <v>No</v>
      </c>
      <c r="N1082" s="31" t="s">
        <v>2449</v>
      </c>
      <c r="O1082" t="s">
        <v>2449</v>
      </c>
      <c r="P1082" s="14">
        <f t="shared" si="178"/>
        <v>1</v>
      </c>
      <c r="Q1082" s="24" t="str">
        <f t="shared" si="185"/>
        <v>No</v>
      </c>
      <c r="R1082" s="31" t="s">
        <v>2449</v>
      </c>
      <c r="S1082" t="s">
        <v>2449</v>
      </c>
      <c r="T1082" s="14">
        <f t="shared" si="186"/>
        <v>1</v>
      </c>
      <c r="U1082" s="26" t="str">
        <f t="shared" si="187"/>
        <v>No</v>
      </c>
      <c r="V1082" s="13" t="s">
        <v>2449</v>
      </c>
      <c r="W1082" t="s">
        <v>2449</v>
      </c>
      <c r="X1082" s="14">
        <f t="shared" si="179"/>
        <v>1</v>
      </c>
      <c r="Y1082" s="10" t="str">
        <f t="shared" si="180"/>
        <v>No</v>
      </c>
    </row>
    <row r="1083" spans="1:25">
      <c r="A1083" s="32" t="s">
        <v>2131</v>
      </c>
      <c r="B1083" s="32" t="s">
        <v>2132</v>
      </c>
      <c r="C1083" s="32"/>
      <c r="D1083"/>
      <c r="E1083" s="33"/>
      <c r="F1083" s="31" t="s">
        <v>2449</v>
      </c>
      <c r="G1083" t="s">
        <v>2449</v>
      </c>
      <c r="H1083" s="32">
        <f t="shared" si="183"/>
        <v>1</v>
      </c>
      <c r="I1083" s="34" t="str">
        <f t="shared" si="181"/>
        <v>No</v>
      </c>
      <c r="J1083" s="31" t="s">
        <v>2449</v>
      </c>
      <c r="K1083" t="s">
        <v>2449</v>
      </c>
      <c r="L1083" s="14">
        <f t="shared" si="182"/>
        <v>1</v>
      </c>
      <c r="M1083" s="35" t="str">
        <f t="shared" si="184"/>
        <v>No</v>
      </c>
      <c r="N1083" s="31" t="s">
        <v>2449</v>
      </c>
      <c r="O1083" t="s">
        <v>2449</v>
      </c>
      <c r="P1083" s="14">
        <f t="shared" si="178"/>
        <v>1</v>
      </c>
      <c r="Q1083" s="24" t="str">
        <f t="shared" si="185"/>
        <v>No</v>
      </c>
      <c r="R1083" s="31" t="s">
        <v>2449</v>
      </c>
      <c r="S1083" t="s">
        <v>2449</v>
      </c>
      <c r="T1083" s="14">
        <f t="shared" si="186"/>
        <v>1</v>
      </c>
      <c r="U1083" s="26" t="str">
        <f t="shared" si="187"/>
        <v>No</v>
      </c>
      <c r="V1083" s="13" t="s">
        <v>2449</v>
      </c>
      <c r="W1083" t="s">
        <v>2449</v>
      </c>
      <c r="X1083" s="14">
        <f t="shared" si="179"/>
        <v>1</v>
      </c>
      <c r="Y1083" s="10" t="str">
        <f t="shared" si="180"/>
        <v>No</v>
      </c>
    </row>
    <row r="1084" spans="1:25">
      <c r="A1084" s="32" t="s">
        <v>2133</v>
      </c>
      <c r="B1084" s="32" t="s">
        <v>2134</v>
      </c>
      <c r="C1084" s="32"/>
      <c r="D1084"/>
      <c r="E1084" s="33"/>
      <c r="F1084" s="31" t="s">
        <v>2449</v>
      </c>
      <c r="G1084" t="s">
        <v>2449</v>
      </c>
      <c r="H1084" s="32">
        <f t="shared" si="183"/>
        <v>1</v>
      </c>
      <c r="I1084" s="34" t="str">
        <f t="shared" si="181"/>
        <v>No</v>
      </c>
      <c r="J1084" s="31" t="s">
        <v>2449</v>
      </c>
      <c r="K1084" t="s">
        <v>2449</v>
      </c>
      <c r="L1084" s="14">
        <f t="shared" si="182"/>
        <v>1</v>
      </c>
      <c r="M1084" s="35" t="str">
        <f t="shared" si="184"/>
        <v>No</v>
      </c>
      <c r="N1084" s="31" t="s">
        <v>2449</v>
      </c>
      <c r="O1084" t="s">
        <v>2449</v>
      </c>
      <c r="P1084" s="14">
        <f t="shared" si="178"/>
        <v>1</v>
      </c>
      <c r="Q1084" s="24" t="str">
        <f t="shared" si="185"/>
        <v>No</v>
      </c>
      <c r="R1084" s="31" t="s">
        <v>2449</v>
      </c>
      <c r="S1084" t="s">
        <v>2449</v>
      </c>
      <c r="T1084" s="14">
        <f t="shared" si="186"/>
        <v>1</v>
      </c>
      <c r="U1084" s="26" t="str">
        <f t="shared" si="187"/>
        <v>No</v>
      </c>
      <c r="V1084" s="13" t="s">
        <v>2449</v>
      </c>
      <c r="W1084" t="s">
        <v>2449</v>
      </c>
      <c r="X1084" s="14">
        <f t="shared" si="179"/>
        <v>1</v>
      </c>
      <c r="Y1084" s="10" t="str">
        <f t="shared" si="180"/>
        <v>No</v>
      </c>
    </row>
    <row r="1085" spans="1:25">
      <c r="A1085" s="32" t="s">
        <v>2135</v>
      </c>
      <c r="B1085" s="32" t="s">
        <v>2136</v>
      </c>
      <c r="C1085" s="32"/>
      <c r="D1085"/>
      <c r="E1085" s="33"/>
      <c r="F1085" s="31" t="s">
        <v>2449</v>
      </c>
      <c r="G1085" t="s">
        <v>2449</v>
      </c>
      <c r="H1085" s="32">
        <f t="shared" si="183"/>
        <v>1</v>
      </c>
      <c r="I1085" s="34" t="str">
        <f t="shared" si="181"/>
        <v>No</v>
      </c>
      <c r="J1085" s="31" t="s">
        <v>2449</v>
      </c>
      <c r="K1085" t="s">
        <v>2449</v>
      </c>
      <c r="L1085" s="14">
        <f t="shared" si="182"/>
        <v>1</v>
      </c>
      <c r="M1085" s="35" t="str">
        <f t="shared" si="184"/>
        <v>No</v>
      </c>
      <c r="N1085" s="31" t="s">
        <v>2449</v>
      </c>
      <c r="O1085" t="s">
        <v>2449</v>
      </c>
      <c r="P1085" s="14">
        <f t="shared" si="178"/>
        <v>1</v>
      </c>
      <c r="Q1085" s="24" t="str">
        <f t="shared" si="185"/>
        <v>No</v>
      </c>
      <c r="R1085" s="31" t="s">
        <v>2449</v>
      </c>
      <c r="S1085" t="s">
        <v>2449</v>
      </c>
      <c r="T1085" s="14">
        <f t="shared" si="186"/>
        <v>1</v>
      </c>
      <c r="U1085" s="26" t="str">
        <f t="shared" si="187"/>
        <v>No</v>
      </c>
      <c r="V1085" s="13" t="s">
        <v>2449</v>
      </c>
      <c r="W1085" t="s">
        <v>2449</v>
      </c>
      <c r="X1085" s="14">
        <f t="shared" si="179"/>
        <v>1</v>
      </c>
      <c r="Y1085" s="10" t="str">
        <f t="shared" si="180"/>
        <v>No</v>
      </c>
    </row>
    <row r="1086" spans="1:25">
      <c r="A1086" s="32" t="s">
        <v>2137</v>
      </c>
      <c r="B1086" s="32" t="s">
        <v>2138</v>
      </c>
      <c r="C1086" s="32"/>
      <c r="D1086"/>
      <c r="E1086" s="33"/>
      <c r="F1086" s="31" t="s">
        <v>2449</v>
      </c>
      <c r="G1086" t="s">
        <v>2449</v>
      </c>
      <c r="H1086" s="32">
        <f t="shared" si="183"/>
        <v>1</v>
      </c>
      <c r="I1086" s="34" t="str">
        <f t="shared" si="181"/>
        <v>No</v>
      </c>
      <c r="J1086" s="31" t="s">
        <v>2449</v>
      </c>
      <c r="K1086" t="s">
        <v>2449</v>
      </c>
      <c r="L1086" s="14">
        <f t="shared" si="182"/>
        <v>1</v>
      </c>
      <c r="M1086" s="35" t="str">
        <f t="shared" si="184"/>
        <v>No</v>
      </c>
      <c r="N1086" s="31" t="s">
        <v>2449</v>
      </c>
      <c r="O1086" t="s">
        <v>2449</v>
      </c>
      <c r="P1086" s="14">
        <f t="shared" si="178"/>
        <v>1</v>
      </c>
      <c r="Q1086" s="24" t="str">
        <f t="shared" si="185"/>
        <v>No</v>
      </c>
      <c r="R1086" s="31" t="s">
        <v>2449</v>
      </c>
      <c r="S1086" t="s">
        <v>2449</v>
      </c>
      <c r="T1086" s="14">
        <f t="shared" si="186"/>
        <v>1</v>
      </c>
      <c r="U1086" s="26" t="str">
        <f t="shared" si="187"/>
        <v>No</v>
      </c>
      <c r="V1086" s="13" t="s">
        <v>2449</v>
      </c>
      <c r="W1086" t="s">
        <v>2449</v>
      </c>
      <c r="X1086" s="14">
        <f t="shared" si="179"/>
        <v>1</v>
      </c>
      <c r="Y1086" s="10" t="str">
        <f t="shared" si="180"/>
        <v>No</v>
      </c>
    </row>
    <row r="1087" spans="1:25">
      <c r="A1087" s="32" t="s">
        <v>2139</v>
      </c>
      <c r="B1087" s="32" t="s">
        <v>2140</v>
      </c>
      <c r="C1087" s="32"/>
      <c r="D1087"/>
      <c r="E1087" s="33"/>
      <c r="F1087" s="31" t="s">
        <v>2449</v>
      </c>
      <c r="G1087" t="s">
        <v>2449</v>
      </c>
      <c r="H1087" s="32">
        <f t="shared" si="183"/>
        <v>1</v>
      </c>
      <c r="I1087" s="34" t="str">
        <f t="shared" si="181"/>
        <v>No</v>
      </c>
      <c r="J1087" s="31" t="s">
        <v>2449</v>
      </c>
      <c r="K1087" t="s">
        <v>2449</v>
      </c>
      <c r="L1087" s="14">
        <f t="shared" si="182"/>
        <v>1</v>
      </c>
      <c r="M1087" s="35" t="str">
        <f t="shared" si="184"/>
        <v>No</v>
      </c>
      <c r="N1087" s="31" t="s">
        <v>2449</v>
      </c>
      <c r="O1087" t="s">
        <v>2449</v>
      </c>
      <c r="P1087" s="14">
        <f t="shared" si="178"/>
        <v>1</v>
      </c>
      <c r="Q1087" s="24" t="str">
        <f t="shared" si="185"/>
        <v>No</v>
      </c>
      <c r="R1087" s="31" t="s">
        <v>2449</v>
      </c>
      <c r="S1087" t="s">
        <v>2449</v>
      </c>
      <c r="T1087" s="14">
        <f t="shared" si="186"/>
        <v>1</v>
      </c>
      <c r="U1087" s="26" t="str">
        <f t="shared" si="187"/>
        <v>No</v>
      </c>
      <c r="V1087" s="13" t="s">
        <v>2449</v>
      </c>
      <c r="W1087" t="s">
        <v>2449</v>
      </c>
      <c r="X1087" s="14">
        <f t="shared" si="179"/>
        <v>1</v>
      </c>
      <c r="Y1087" s="10" t="str">
        <f t="shared" si="180"/>
        <v>No</v>
      </c>
    </row>
    <row r="1088" spans="1:25">
      <c r="A1088" s="32" t="s">
        <v>2141</v>
      </c>
      <c r="B1088" s="32" t="s">
        <v>2142</v>
      </c>
      <c r="C1088" s="32"/>
      <c r="D1088"/>
      <c r="E1088" s="33"/>
      <c r="F1088" s="31" t="s">
        <v>2449</v>
      </c>
      <c r="G1088" t="s">
        <v>2449</v>
      </c>
      <c r="H1088" s="32">
        <f t="shared" si="183"/>
        <v>1</v>
      </c>
      <c r="I1088" s="34" t="str">
        <f t="shared" si="181"/>
        <v>No</v>
      </c>
      <c r="J1088" s="31" t="s">
        <v>2449</v>
      </c>
      <c r="K1088" t="s">
        <v>2449</v>
      </c>
      <c r="L1088" s="14">
        <f t="shared" si="182"/>
        <v>1</v>
      </c>
      <c r="M1088" s="35" t="str">
        <f t="shared" si="184"/>
        <v>No</v>
      </c>
      <c r="N1088" s="31" t="s">
        <v>2449</v>
      </c>
      <c r="O1088" t="s">
        <v>2449</v>
      </c>
      <c r="P1088" s="14">
        <f t="shared" si="178"/>
        <v>1</v>
      </c>
      <c r="Q1088" s="24" t="str">
        <f t="shared" si="185"/>
        <v>No</v>
      </c>
      <c r="R1088" s="31" t="s">
        <v>2449</v>
      </c>
      <c r="S1088" t="s">
        <v>2449</v>
      </c>
      <c r="T1088" s="14">
        <f t="shared" si="186"/>
        <v>1</v>
      </c>
      <c r="U1088" s="26" t="str">
        <f t="shared" si="187"/>
        <v>No</v>
      </c>
      <c r="V1088" s="13" t="s">
        <v>2449</v>
      </c>
      <c r="W1088" t="s">
        <v>2449</v>
      </c>
      <c r="X1088" s="14">
        <f t="shared" si="179"/>
        <v>1</v>
      </c>
      <c r="Y1088" s="10" t="str">
        <f t="shared" si="180"/>
        <v>No</v>
      </c>
    </row>
    <row r="1089" spans="1:25">
      <c r="A1089" s="32" t="s">
        <v>2143</v>
      </c>
      <c r="B1089" s="32" t="s">
        <v>2144</v>
      </c>
      <c r="C1089" s="32"/>
      <c r="D1089" t="s">
        <v>2506</v>
      </c>
      <c r="E1089" s="33" t="s">
        <v>2506</v>
      </c>
      <c r="F1089" s="31" t="s">
        <v>2449</v>
      </c>
      <c r="G1089" t="s">
        <v>2449</v>
      </c>
      <c r="H1089" s="32">
        <f t="shared" si="183"/>
        <v>1</v>
      </c>
      <c r="I1089" s="34" t="str">
        <f t="shared" si="181"/>
        <v>No</v>
      </c>
      <c r="J1089" s="31" t="s">
        <v>2449</v>
      </c>
      <c r="K1089" t="s">
        <v>2449</v>
      </c>
      <c r="L1089" s="14">
        <f t="shared" si="182"/>
        <v>1</v>
      </c>
      <c r="M1089" s="35" t="str">
        <f t="shared" si="184"/>
        <v>No</v>
      </c>
      <c r="N1089" s="31" t="s">
        <v>2449</v>
      </c>
      <c r="O1089" t="s">
        <v>2449</v>
      </c>
      <c r="P1089" s="14">
        <f t="shared" si="178"/>
        <v>1</v>
      </c>
      <c r="Q1089" s="24" t="str">
        <f t="shared" si="185"/>
        <v>No</v>
      </c>
      <c r="R1089" s="31" t="s">
        <v>2449</v>
      </c>
      <c r="S1089" t="s">
        <v>2449</v>
      </c>
      <c r="T1089" s="14">
        <f t="shared" si="186"/>
        <v>1</v>
      </c>
      <c r="U1089" s="26" t="str">
        <f t="shared" si="187"/>
        <v>No</v>
      </c>
      <c r="V1089" s="13" t="s">
        <v>2449</v>
      </c>
      <c r="W1089" t="s">
        <v>2449</v>
      </c>
      <c r="X1089" s="14">
        <f t="shared" si="179"/>
        <v>1</v>
      </c>
      <c r="Y1089" s="10" t="str">
        <f t="shared" si="180"/>
        <v>No</v>
      </c>
    </row>
    <row r="1090" spans="1:25">
      <c r="A1090" s="32" t="s">
        <v>2145</v>
      </c>
      <c r="B1090" s="32" t="s">
        <v>2146</v>
      </c>
      <c r="C1090" s="32"/>
      <c r="D1090"/>
      <c r="E1090" s="33"/>
      <c r="F1090" s="31" t="s">
        <v>2450</v>
      </c>
      <c r="G1090" t="s">
        <v>2449</v>
      </c>
      <c r="H1090" s="32">
        <f t="shared" si="183"/>
        <v>0</v>
      </c>
      <c r="I1090" s="34" t="s">
        <v>2449</v>
      </c>
      <c r="J1090" s="31" t="s">
        <v>2449</v>
      </c>
      <c r="K1090" t="s">
        <v>2449</v>
      </c>
      <c r="L1090" s="14">
        <f t="shared" si="182"/>
        <v>1</v>
      </c>
      <c r="M1090" s="35" t="str">
        <f t="shared" si="184"/>
        <v>No</v>
      </c>
      <c r="N1090" s="31" t="s">
        <v>2449</v>
      </c>
      <c r="O1090" t="s">
        <v>2449</v>
      </c>
      <c r="P1090" s="14">
        <f t="shared" si="178"/>
        <v>1</v>
      </c>
      <c r="Q1090" s="24" t="str">
        <f t="shared" si="185"/>
        <v>No</v>
      </c>
      <c r="R1090" s="31" t="s">
        <v>2449</v>
      </c>
      <c r="S1090" t="s">
        <v>2449</v>
      </c>
      <c r="T1090" s="14">
        <f t="shared" si="186"/>
        <v>1</v>
      </c>
      <c r="U1090" s="26" t="str">
        <f t="shared" si="187"/>
        <v>No</v>
      </c>
      <c r="V1090" s="13" t="s">
        <v>2449</v>
      </c>
      <c r="W1090" t="s">
        <v>2449</v>
      </c>
      <c r="X1090" s="14">
        <f t="shared" si="179"/>
        <v>1</v>
      </c>
      <c r="Y1090" s="10" t="str">
        <f t="shared" si="180"/>
        <v>No</v>
      </c>
    </row>
    <row r="1091" spans="1:25">
      <c r="A1091" s="32" t="s">
        <v>2147</v>
      </c>
      <c r="B1091" s="32" t="s">
        <v>2148</v>
      </c>
      <c r="C1091" s="32"/>
      <c r="D1091"/>
      <c r="E1091" s="33"/>
      <c r="F1091" s="31" t="s">
        <v>2449</v>
      </c>
      <c r="G1091" t="s">
        <v>2449</v>
      </c>
      <c r="H1091" s="32">
        <f t="shared" si="183"/>
        <v>1</v>
      </c>
      <c r="I1091" s="34" t="str">
        <f t="shared" si="181"/>
        <v>No</v>
      </c>
      <c r="J1091" s="31" t="s">
        <v>2449</v>
      </c>
      <c r="K1091" t="s">
        <v>2449</v>
      </c>
      <c r="L1091" s="14">
        <f t="shared" si="182"/>
        <v>1</v>
      </c>
      <c r="M1091" s="35" t="str">
        <f t="shared" si="184"/>
        <v>No</v>
      </c>
      <c r="N1091" s="31" t="s">
        <v>2449</v>
      </c>
      <c r="O1091" t="s">
        <v>2449</v>
      </c>
      <c r="P1091" s="14">
        <f t="shared" si="178"/>
        <v>1</v>
      </c>
      <c r="Q1091" s="24" t="str">
        <f t="shared" si="185"/>
        <v>No</v>
      </c>
      <c r="R1091" s="31" t="s">
        <v>2449</v>
      </c>
      <c r="S1091" t="s">
        <v>2449</v>
      </c>
      <c r="T1091" s="14">
        <f t="shared" si="186"/>
        <v>1</v>
      </c>
      <c r="U1091" s="26" t="str">
        <f t="shared" si="187"/>
        <v>No</v>
      </c>
      <c r="V1091" s="13" t="s">
        <v>2450</v>
      </c>
      <c r="W1091" t="s">
        <v>2450</v>
      </c>
      <c r="X1091" s="14">
        <f t="shared" si="179"/>
        <v>1</v>
      </c>
      <c r="Y1091" s="10" t="str">
        <f t="shared" si="180"/>
        <v>Yes</v>
      </c>
    </row>
    <row r="1092" spans="1:25">
      <c r="A1092" s="32" t="s">
        <v>2149</v>
      </c>
      <c r="B1092" s="32" t="s">
        <v>2150</v>
      </c>
      <c r="C1092" s="32"/>
      <c r="D1092"/>
      <c r="E1092" s="33"/>
      <c r="F1092" s="31" t="s">
        <v>2449</v>
      </c>
      <c r="G1092" t="s">
        <v>2449</v>
      </c>
      <c r="H1092" s="32">
        <f t="shared" si="183"/>
        <v>1</v>
      </c>
      <c r="I1092" s="34" t="str">
        <f t="shared" si="181"/>
        <v>No</v>
      </c>
      <c r="J1092" s="31" t="s">
        <v>2449</v>
      </c>
      <c r="K1092" t="s">
        <v>2449</v>
      </c>
      <c r="L1092" s="14">
        <f t="shared" si="182"/>
        <v>1</v>
      </c>
      <c r="M1092" s="35" t="str">
        <f t="shared" si="184"/>
        <v>No</v>
      </c>
      <c r="N1092" s="31" t="s">
        <v>2449</v>
      </c>
      <c r="O1092" t="s">
        <v>2449</v>
      </c>
      <c r="P1092" s="14">
        <f t="shared" si="178"/>
        <v>1</v>
      </c>
      <c r="Q1092" s="24" t="str">
        <f t="shared" si="185"/>
        <v>No</v>
      </c>
      <c r="R1092" s="31" t="s">
        <v>2449</v>
      </c>
      <c r="S1092" t="s">
        <v>2449</v>
      </c>
      <c r="T1092" s="14">
        <f t="shared" si="186"/>
        <v>1</v>
      </c>
      <c r="U1092" s="26" t="str">
        <f t="shared" si="187"/>
        <v>No</v>
      </c>
      <c r="V1092" s="13" t="s">
        <v>2449</v>
      </c>
      <c r="W1092" t="s">
        <v>2449</v>
      </c>
      <c r="X1092" s="14">
        <f t="shared" si="179"/>
        <v>1</v>
      </c>
      <c r="Y1092" s="10" t="str">
        <f t="shared" si="180"/>
        <v>No</v>
      </c>
    </row>
    <row r="1093" spans="1:25">
      <c r="A1093" s="32" t="s">
        <v>2151</v>
      </c>
      <c r="B1093" s="32" t="s">
        <v>2152</v>
      </c>
      <c r="C1093" s="32"/>
      <c r="D1093"/>
      <c r="E1093" s="33"/>
      <c r="F1093" s="31" t="s">
        <v>2449</v>
      </c>
      <c r="G1093" t="s">
        <v>2449</v>
      </c>
      <c r="H1093" s="32">
        <f t="shared" si="183"/>
        <v>1</v>
      </c>
      <c r="I1093" s="34" t="str">
        <f t="shared" si="181"/>
        <v>No</v>
      </c>
      <c r="J1093" s="31" t="s">
        <v>2449</v>
      </c>
      <c r="K1093" t="s">
        <v>2449</v>
      </c>
      <c r="L1093" s="14">
        <f t="shared" si="182"/>
        <v>1</v>
      </c>
      <c r="M1093" s="35" t="str">
        <f t="shared" si="184"/>
        <v>No</v>
      </c>
      <c r="N1093" s="31" t="s">
        <v>2449</v>
      </c>
      <c r="O1093" t="s">
        <v>2449</v>
      </c>
      <c r="P1093" s="14">
        <f t="shared" si="178"/>
        <v>1</v>
      </c>
      <c r="Q1093" s="24" t="str">
        <f t="shared" si="185"/>
        <v>No</v>
      </c>
      <c r="R1093" s="31" t="s">
        <v>2449</v>
      </c>
      <c r="S1093" t="s">
        <v>2449</v>
      </c>
      <c r="T1093" s="14">
        <f t="shared" si="186"/>
        <v>1</v>
      </c>
      <c r="U1093" s="26" t="str">
        <f t="shared" si="187"/>
        <v>No</v>
      </c>
      <c r="V1093" s="13" t="s">
        <v>2449</v>
      </c>
      <c r="W1093" t="s">
        <v>2449</v>
      </c>
      <c r="X1093" s="14">
        <f t="shared" si="179"/>
        <v>1</v>
      </c>
      <c r="Y1093" s="10" t="str">
        <f t="shared" si="180"/>
        <v>No</v>
      </c>
    </row>
    <row r="1094" spans="1:25">
      <c r="A1094" s="32" t="s">
        <v>2153</v>
      </c>
      <c r="B1094" s="32" t="s">
        <v>2154</v>
      </c>
      <c r="C1094" s="32"/>
      <c r="D1094"/>
      <c r="E1094" s="33"/>
      <c r="F1094" s="31" t="s">
        <v>2449</v>
      </c>
      <c r="G1094" t="s">
        <v>2449</v>
      </c>
      <c r="H1094" s="32">
        <f t="shared" si="183"/>
        <v>1</v>
      </c>
      <c r="I1094" s="34" t="str">
        <f t="shared" si="181"/>
        <v>No</v>
      </c>
      <c r="J1094" s="31" t="s">
        <v>2449</v>
      </c>
      <c r="K1094" t="s">
        <v>2449</v>
      </c>
      <c r="L1094" s="14">
        <f t="shared" si="182"/>
        <v>1</v>
      </c>
      <c r="M1094" s="35" t="str">
        <f t="shared" si="184"/>
        <v>No</v>
      </c>
      <c r="N1094" s="31" t="s">
        <v>2449</v>
      </c>
      <c r="O1094" t="s">
        <v>2449</v>
      </c>
      <c r="P1094" s="14">
        <f t="shared" si="178"/>
        <v>1</v>
      </c>
      <c r="Q1094" s="24" t="str">
        <f t="shared" si="185"/>
        <v>No</v>
      </c>
      <c r="R1094" s="31" t="s">
        <v>2449</v>
      </c>
      <c r="S1094" t="s">
        <v>2449</v>
      </c>
      <c r="T1094" s="14">
        <f t="shared" si="186"/>
        <v>1</v>
      </c>
      <c r="U1094" s="26" t="str">
        <f t="shared" si="187"/>
        <v>No</v>
      </c>
      <c r="V1094" s="13" t="s">
        <v>2449</v>
      </c>
      <c r="W1094" t="s">
        <v>2449</v>
      </c>
      <c r="X1094" s="14">
        <f t="shared" si="179"/>
        <v>1</v>
      </c>
      <c r="Y1094" s="10" t="str">
        <f t="shared" si="180"/>
        <v>No</v>
      </c>
    </row>
    <row r="1095" spans="1:25">
      <c r="A1095" s="32" t="s">
        <v>2155</v>
      </c>
      <c r="B1095" s="32" t="s">
        <v>2156</v>
      </c>
      <c r="C1095" s="32"/>
      <c r="D1095"/>
      <c r="E1095" s="33"/>
      <c r="F1095" s="31" t="s">
        <v>2449</v>
      </c>
      <c r="G1095" t="s">
        <v>2449</v>
      </c>
      <c r="H1095" s="32">
        <f t="shared" si="183"/>
        <v>1</v>
      </c>
      <c r="I1095" s="34" t="str">
        <f t="shared" si="181"/>
        <v>No</v>
      </c>
      <c r="J1095" s="31" t="s">
        <v>2449</v>
      </c>
      <c r="K1095" t="s">
        <v>2449</v>
      </c>
      <c r="L1095" s="14">
        <f t="shared" si="182"/>
        <v>1</v>
      </c>
      <c r="M1095" s="35" t="str">
        <f t="shared" si="184"/>
        <v>No</v>
      </c>
      <c r="N1095" s="31" t="s">
        <v>2449</v>
      </c>
      <c r="O1095" t="s">
        <v>2449</v>
      </c>
      <c r="P1095" s="14">
        <f t="shared" si="178"/>
        <v>1</v>
      </c>
      <c r="Q1095" s="24" t="str">
        <f t="shared" si="185"/>
        <v>No</v>
      </c>
      <c r="R1095" s="31" t="s">
        <v>2449</v>
      </c>
      <c r="S1095" t="s">
        <v>2449</v>
      </c>
      <c r="T1095" s="14">
        <f t="shared" si="186"/>
        <v>1</v>
      </c>
      <c r="U1095" s="26" t="str">
        <f t="shared" si="187"/>
        <v>No</v>
      </c>
      <c r="V1095" s="13" t="s">
        <v>2449</v>
      </c>
      <c r="W1095" t="s">
        <v>2449</v>
      </c>
      <c r="X1095" s="14">
        <f t="shared" si="179"/>
        <v>1</v>
      </c>
      <c r="Y1095" s="10" t="str">
        <f t="shared" si="180"/>
        <v>No</v>
      </c>
    </row>
    <row r="1096" spans="1:25">
      <c r="A1096" s="32" t="s">
        <v>2157</v>
      </c>
      <c r="B1096" s="32" t="s">
        <v>2158</v>
      </c>
      <c r="C1096" s="32"/>
      <c r="D1096"/>
      <c r="E1096" s="33"/>
      <c r="F1096" s="31" t="s">
        <v>2449</v>
      </c>
      <c r="G1096" t="s">
        <v>2449</v>
      </c>
      <c r="H1096" s="32">
        <f t="shared" si="183"/>
        <v>1</v>
      </c>
      <c r="I1096" s="34" t="str">
        <f t="shared" si="181"/>
        <v>No</v>
      </c>
      <c r="J1096" s="31" t="s">
        <v>2449</v>
      </c>
      <c r="K1096" t="s">
        <v>2449</v>
      </c>
      <c r="L1096" s="14">
        <f t="shared" si="182"/>
        <v>1</v>
      </c>
      <c r="M1096" s="35" t="str">
        <f t="shared" si="184"/>
        <v>No</v>
      </c>
      <c r="N1096" s="31" t="s">
        <v>2449</v>
      </c>
      <c r="O1096" t="s">
        <v>2449</v>
      </c>
      <c r="P1096" s="14">
        <f t="shared" si="178"/>
        <v>1</v>
      </c>
      <c r="Q1096" s="24" t="str">
        <f t="shared" si="185"/>
        <v>No</v>
      </c>
      <c r="R1096" s="31" t="s">
        <v>2449</v>
      </c>
      <c r="S1096" t="s">
        <v>2449</v>
      </c>
      <c r="T1096" s="14">
        <f t="shared" si="186"/>
        <v>1</v>
      </c>
      <c r="U1096" s="26" t="str">
        <f t="shared" si="187"/>
        <v>No</v>
      </c>
      <c r="V1096" s="13" t="s">
        <v>2449</v>
      </c>
      <c r="W1096" t="s">
        <v>2449</v>
      </c>
      <c r="X1096" s="14">
        <f t="shared" si="179"/>
        <v>1</v>
      </c>
      <c r="Y1096" s="10" t="str">
        <f t="shared" si="180"/>
        <v>No</v>
      </c>
    </row>
    <row r="1097" spans="1:25">
      <c r="A1097" s="32" t="s">
        <v>2159</v>
      </c>
      <c r="B1097" s="32" t="s">
        <v>2160</v>
      </c>
      <c r="C1097" s="32"/>
      <c r="D1097"/>
      <c r="E1097" s="33"/>
      <c r="F1097" s="31" t="s">
        <v>2449</v>
      </c>
      <c r="G1097" t="s">
        <v>2449</v>
      </c>
      <c r="H1097" s="32">
        <f t="shared" si="183"/>
        <v>1</v>
      </c>
      <c r="I1097" s="34" t="str">
        <f t="shared" si="181"/>
        <v>No</v>
      </c>
      <c r="J1097" s="31" t="s">
        <v>2449</v>
      </c>
      <c r="K1097" t="s">
        <v>2449</v>
      </c>
      <c r="L1097" s="14">
        <f t="shared" si="182"/>
        <v>1</v>
      </c>
      <c r="M1097" s="35" t="str">
        <f t="shared" si="184"/>
        <v>No</v>
      </c>
      <c r="N1097" s="31" t="s">
        <v>2449</v>
      </c>
      <c r="O1097" t="s">
        <v>2449</v>
      </c>
      <c r="P1097" s="14">
        <f t="shared" si="178"/>
        <v>1</v>
      </c>
      <c r="Q1097" s="24" t="str">
        <f t="shared" si="185"/>
        <v>No</v>
      </c>
      <c r="R1097" s="31" t="s">
        <v>2449</v>
      </c>
      <c r="S1097" t="s">
        <v>2449</v>
      </c>
      <c r="T1097" s="14">
        <f t="shared" si="186"/>
        <v>1</v>
      </c>
      <c r="U1097" s="26" t="str">
        <f t="shared" si="187"/>
        <v>No</v>
      </c>
      <c r="V1097" s="13" t="s">
        <v>2449</v>
      </c>
      <c r="W1097" t="s">
        <v>2449</v>
      </c>
      <c r="X1097" s="14">
        <f t="shared" si="179"/>
        <v>1</v>
      </c>
      <c r="Y1097" s="10" t="str">
        <f t="shared" si="180"/>
        <v>No</v>
      </c>
    </row>
    <row r="1098" spans="1:25">
      <c r="A1098" s="32" t="s">
        <v>2161</v>
      </c>
      <c r="B1098" s="32" t="s">
        <v>2162</v>
      </c>
      <c r="C1098" s="32"/>
      <c r="D1098"/>
      <c r="E1098" s="33"/>
      <c r="F1098" s="31" t="s">
        <v>2449</v>
      </c>
      <c r="G1098" t="s">
        <v>2449</v>
      </c>
      <c r="H1098" s="32">
        <f t="shared" si="183"/>
        <v>1</v>
      </c>
      <c r="I1098" s="34" t="str">
        <f t="shared" si="181"/>
        <v>No</v>
      </c>
      <c r="J1098" s="31" t="s">
        <v>2449</v>
      </c>
      <c r="K1098" t="s">
        <v>2449</v>
      </c>
      <c r="L1098" s="14">
        <f t="shared" si="182"/>
        <v>1</v>
      </c>
      <c r="M1098" s="35" t="str">
        <f t="shared" si="184"/>
        <v>No</v>
      </c>
      <c r="N1098" s="31" t="s">
        <v>2449</v>
      </c>
      <c r="O1098" t="s">
        <v>2449</v>
      </c>
      <c r="P1098" s="14">
        <f t="shared" si="178"/>
        <v>1</v>
      </c>
      <c r="Q1098" s="24" t="str">
        <f t="shared" si="185"/>
        <v>No</v>
      </c>
      <c r="R1098" s="31" t="s">
        <v>2449</v>
      </c>
      <c r="S1098" t="s">
        <v>2449</v>
      </c>
      <c r="T1098" s="14">
        <f t="shared" si="186"/>
        <v>1</v>
      </c>
      <c r="U1098" s="26" t="str">
        <f t="shared" si="187"/>
        <v>No</v>
      </c>
      <c r="V1098" s="13" t="s">
        <v>2449</v>
      </c>
      <c r="W1098" t="s">
        <v>2449</v>
      </c>
      <c r="X1098" s="14">
        <f t="shared" si="179"/>
        <v>1</v>
      </c>
      <c r="Y1098" s="10" t="str">
        <f t="shared" si="180"/>
        <v>No</v>
      </c>
    </row>
    <row r="1099" spans="1:25">
      <c r="A1099" s="32" t="s">
        <v>2163</v>
      </c>
      <c r="B1099" s="32" t="s">
        <v>2164</v>
      </c>
      <c r="C1099" s="32"/>
      <c r="D1099"/>
      <c r="E1099" s="33"/>
      <c r="F1099" s="31" t="s">
        <v>2449</v>
      </c>
      <c r="G1099" t="s">
        <v>2449</v>
      </c>
      <c r="H1099" s="32">
        <f t="shared" si="183"/>
        <v>1</v>
      </c>
      <c r="I1099" s="34" t="str">
        <f t="shared" si="181"/>
        <v>No</v>
      </c>
      <c r="J1099" s="31" t="s">
        <v>2449</v>
      </c>
      <c r="K1099" t="s">
        <v>2449</v>
      </c>
      <c r="L1099" s="14">
        <f t="shared" si="182"/>
        <v>1</v>
      </c>
      <c r="M1099" s="35" t="str">
        <f t="shared" si="184"/>
        <v>No</v>
      </c>
      <c r="N1099" s="31" t="s">
        <v>2449</v>
      </c>
      <c r="O1099" t="s">
        <v>2610</v>
      </c>
      <c r="P1099" s="14">
        <f t="shared" si="178"/>
        <v>0</v>
      </c>
      <c r="Q1099" s="24" t="s">
        <v>2450</v>
      </c>
      <c r="R1099" s="31" t="s">
        <v>2449</v>
      </c>
      <c r="S1099" t="s">
        <v>2449</v>
      </c>
      <c r="T1099" s="14">
        <f t="shared" si="186"/>
        <v>1</v>
      </c>
      <c r="U1099" s="26" t="str">
        <f t="shared" si="187"/>
        <v>No</v>
      </c>
      <c r="V1099" s="13" t="s">
        <v>2449</v>
      </c>
      <c r="W1099" t="s">
        <v>2449</v>
      </c>
      <c r="X1099" s="14">
        <f t="shared" si="179"/>
        <v>1</v>
      </c>
      <c r="Y1099" s="10" t="str">
        <f t="shared" si="180"/>
        <v>No</v>
      </c>
    </row>
    <row r="1100" spans="1:25">
      <c r="A1100" s="32" t="s">
        <v>2165</v>
      </c>
      <c r="B1100" s="32" t="s">
        <v>2166</v>
      </c>
      <c r="C1100" s="32"/>
      <c r="D1100"/>
      <c r="E1100" s="33"/>
      <c r="F1100" s="31" t="s">
        <v>2449</v>
      </c>
      <c r="G1100" t="s">
        <v>2449</v>
      </c>
      <c r="H1100" s="32">
        <f t="shared" si="183"/>
        <v>1</v>
      </c>
      <c r="I1100" s="34" t="str">
        <f t="shared" si="181"/>
        <v>No</v>
      </c>
      <c r="J1100" s="31" t="s">
        <v>2449</v>
      </c>
      <c r="K1100" t="s">
        <v>2449</v>
      </c>
      <c r="L1100" s="14">
        <f t="shared" si="182"/>
        <v>1</v>
      </c>
      <c r="M1100" s="35" t="str">
        <f t="shared" si="184"/>
        <v>No</v>
      </c>
      <c r="N1100" s="31" t="s">
        <v>2449</v>
      </c>
      <c r="O1100" t="s">
        <v>2449</v>
      </c>
      <c r="P1100" s="14">
        <f t="shared" si="178"/>
        <v>1</v>
      </c>
      <c r="Q1100" s="24" t="str">
        <f t="shared" si="185"/>
        <v>No</v>
      </c>
      <c r="R1100" s="31" t="s">
        <v>2449</v>
      </c>
      <c r="S1100" t="s">
        <v>2449</v>
      </c>
      <c r="T1100" s="14">
        <f t="shared" si="186"/>
        <v>1</v>
      </c>
      <c r="U1100" s="26" t="str">
        <f t="shared" si="187"/>
        <v>No</v>
      </c>
      <c r="V1100" s="13" t="s">
        <v>2449</v>
      </c>
      <c r="W1100" t="s">
        <v>2449</v>
      </c>
      <c r="X1100" s="14">
        <f t="shared" si="179"/>
        <v>1</v>
      </c>
      <c r="Y1100" s="10" t="str">
        <f t="shared" si="180"/>
        <v>No</v>
      </c>
    </row>
    <row r="1101" spans="1:25">
      <c r="A1101" s="32" t="s">
        <v>2167</v>
      </c>
      <c r="B1101" s="32" t="s">
        <v>2168</v>
      </c>
      <c r="C1101" s="32"/>
      <c r="D1101"/>
      <c r="E1101" s="33"/>
      <c r="F1101" s="31" t="s">
        <v>2449</v>
      </c>
      <c r="G1101" t="s">
        <v>2449</v>
      </c>
      <c r="H1101" s="32">
        <f t="shared" si="183"/>
        <v>1</v>
      </c>
      <c r="I1101" s="34" t="str">
        <f t="shared" si="181"/>
        <v>No</v>
      </c>
      <c r="J1101" s="31" t="s">
        <v>2449</v>
      </c>
      <c r="K1101" t="s">
        <v>2449</v>
      </c>
      <c r="L1101" s="14">
        <f t="shared" si="182"/>
        <v>1</v>
      </c>
      <c r="M1101" s="35" t="str">
        <f t="shared" si="184"/>
        <v>No</v>
      </c>
      <c r="N1101" s="31" t="s">
        <v>2449</v>
      </c>
      <c r="O1101" t="s">
        <v>2449</v>
      </c>
      <c r="P1101" s="14">
        <f t="shared" si="178"/>
        <v>1</v>
      </c>
      <c r="Q1101" s="24" t="str">
        <f t="shared" si="185"/>
        <v>No</v>
      </c>
      <c r="R1101" s="31" t="s">
        <v>2449</v>
      </c>
      <c r="S1101" t="s">
        <v>2449</v>
      </c>
      <c r="T1101" s="14">
        <f t="shared" si="186"/>
        <v>1</v>
      </c>
      <c r="U1101" s="26" t="str">
        <f t="shared" si="187"/>
        <v>No</v>
      </c>
      <c r="V1101" s="13" t="s">
        <v>2449</v>
      </c>
      <c r="W1101" t="s">
        <v>2449</v>
      </c>
      <c r="X1101" s="14">
        <f t="shared" si="179"/>
        <v>1</v>
      </c>
      <c r="Y1101" s="10" t="str">
        <f t="shared" si="180"/>
        <v>No</v>
      </c>
    </row>
    <row r="1102" spans="1:25">
      <c r="A1102" s="32" t="s">
        <v>2169</v>
      </c>
      <c r="B1102" s="32" t="s">
        <v>2170</v>
      </c>
      <c r="C1102" s="32"/>
      <c r="D1102"/>
      <c r="E1102" s="33"/>
      <c r="F1102" s="31" t="s">
        <v>2449</v>
      </c>
      <c r="G1102" t="s">
        <v>2449</v>
      </c>
      <c r="H1102" s="32">
        <f t="shared" si="183"/>
        <v>1</v>
      </c>
      <c r="I1102" s="34" t="str">
        <f t="shared" si="181"/>
        <v>No</v>
      </c>
      <c r="J1102" s="31" t="s">
        <v>2449</v>
      </c>
      <c r="K1102" t="s">
        <v>2449</v>
      </c>
      <c r="L1102" s="14">
        <f t="shared" si="182"/>
        <v>1</v>
      </c>
      <c r="M1102" s="35" t="str">
        <f t="shared" si="184"/>
        <v>No</v>
      </c>
      <c r="N1102" s="31" t="s">
        <v>2449</v>
      </c>
      <c r="O1102" t="s">
        <v>2449</v>
      </c>
      <c r="P1102" s="14">
        <f t="shared" si="178"/>
        <v>1</v>
      </c>
      <c r="Q1102" s="24" t="str">
        <f t="shared" si="185"/>
        <v>No</v>
      </c>
      <c r="R1102" s="31" t="s">
        <v>2450</v>
      </c>
      <c r="S1102" t="s">
        <v>2450</v>
      </c>
      <c r="T1102" s="14">
        <f t="shared" si="186"/>
        <v>1</v>
      </c>
      <c r="U1102" s="26" t="str">
        <f t="shared" si="187"/>
        <v>Yes</v>
      </c>
      <c r="V1102" s="13" t="s">
        <v>2449</v>
      </c>
      <c r="W1102" t="s">
        <v>2449</v>
      </c>
      <c r="X1102" s="14">
        <f t="shared" si="179"/>
        <v>1</v>
      </c>
      <c r="Y1102" s="10" t="str">
        <f t="shared" si="180"/>
        <v>No</v>
      </c>
    </row>
    <row r="1103" spans="1:25">
      <c r="A1103" s="32" t="s">
        <v>2171</v>
      </c>
      <c r="B1103" s="32" t="s">
        <v>2172</v>
      </c>
      <c r="C1103" s="32"/>
      <c r="D1103"/>
      <c r="E1103" s="33"/>
      <c r="F1103" s="31" t="s">
        <v>2449</v>
      </c>
      <c r="G1103" t="s">
        <v>2449</v>
      </c>
      <c r="H1103" s="32">
        <f t="shared" si="183"/>
        <v>1</v>
      </c>
      <c r="I1103" s="34" t="str">
        <f t="shared" si="181"/>
        <v>No</v>
      </c>
      <c r="J1103" s="31" t="s">
        <v>2449</v>
      </c>
      <c r="K1103" t="s">
        <v>2449</v>
      </c>
      <c r="L1103" s="14">
        <f t="shared" si="182"/>
        <v>1</v>
      </c>
      <c r="M1103" s="35" t="str">
        <f t="shared" si="184"/>
        <v>No</v>
      </c>
      <c r="N1103" s="31" t="s">
        <v>2449</v>
      </c>
      <c r="O1103" t="s">
        <v>2449</v>
      </c>
      <c r="P1103" s="14">
        <f t="shared" si="178"/>
        <v>1</v>
      </c>
      <c r="Q1103" s="24" t="str">
        <f t="shared" si="185"/>
        <v>No</v>
      </c>
      <c r="R1103" s="31" t="s">
        <v>2449</v>
      </c>
      <c r="S1103" t="s">
        <v>2449</v>
      </c>
      <c r="T1103" s="14">
        <f t="shared" si="186"/>
        <v>1</v>
      </c>
      <c r="U1103" s="26" t="str">
        <f t="shared" si="187"/>
        <v>No</v>
      </c>
      <c r="V1103" s="13" t="s">
        <v>2449</v>
      </c>
      <c r="W1103" t="s">
        <v>2449</v>
      </c>
      <c r="X1103" s="14">
        <f t="shared" si="179"/>
        <v>1</v>
      </c>
      <c r="Y1103" s="10" t="str">
        <f t="shared" si="180"/>
        <v>No</v>
      </c>
    </row>
    <row r="1104" spans="1:25">
      <c r="A1104" s="32" t="s">
        <v>2173</v>
      </c>
      <c r="B1104" s="32" t="s">
        <v>2174</v>
      </c>
      <c r="C1104" s="32"/>
      <c r="D1104"/>
      <c r="E1104" s="33"/>
      <c r="F1104" s="31" t="s">
        <v>2449</v>
      </c>
      <c r="G1104" t="s">
        <v>2449</v>
      </c>
      <c r="H1104" s="32">
        <f t="shared" si="183"/>
        <v>1</v>
      </c>
      <c r="I1104" s="34" t="str">
        <f t="shared" si="181"/>
        <v>No</v>
      </c>
      <c r="J1104" s="31" t="s">
        <v>2449</v>
      </c>
      <c r="K1104" t="s">
        <v>2449</v>
      </c>
      <c r="L1104" s="14">
        <f t="shared" si="182"/>
        <v>1</v>
      </c>
      <c r="M1104" s="35" t="str">
        <f t="shared" si="184"/>
        <v>No</v>
      </c>
      <c r="N1104" s="31" t="s">
        <v>2449</v>
      </c>
      <c r="O1104" t="s">
        <v>2449</v>
      </c>
      <c r="P1104" s="14">
        <f t="shared" ref="P1104:P1167" si="188">IF(N1104=O1104,1,0)</f>
        <v>1</v>
      </c>
      <c r="Q1104" s="24" t="str">
        <f t="shared" si="185"/>
        <v>No</v>
      </c>
      <c r="R1104" s="31" t="s">
        <v>2450</v>
      </c>
      <c r="S1104" t="s">
        <v>2450</v>
      </c>
      <c r="T1104" s="14">
        <f t="shared" si="186"/>
        <v>1</v>
      </c>
      <c r="U1104" s="26" t="str">
        <f t="shared" si="187"/>
        <v>Yes</v>
      </c>
      <c r="V1104" s="13" t="s">
        <v>2449</v>
      </c>
      <c r="W1104" t="s">
        <v>2449</v>
      </c>
      <c r="X1104" s="14">
        <f t="shared" si="179"/>
        <v>1</v>
      </c>
      <c r="Y1104" s="10" t="str">
        <f t="shared" si="180"/>
        <v>No</v>
      </c>
    </row>
    <row r="1105" spans="1:25">
      <c r="A1105" s="40">
        <v>66.373611111111117</v>
      </c>
      <c r="B1105" s="32" t="s">
        <v>2175</v>
      </c>
      <c r="C1105" s="32"/>
      <c r="D1105"/>
      <c r="E1105" s="33"/>
      <c r="F1105" s="31" t="s">
        <v>2449</v>
      </c>
      <c r="G1105" t="s">
        <v>2449</v>
      </c>
      <c r="H1105" s="32">
        <f t="shared" si="183"/>
        <v>1</v>
      </c>
      <c r="I1105" s="34" t="str">
        <f t="shared" si="181"/>
        <v>No</v>
      </c>
      <c r="J1105" s="31" t="s">
        <v>2449</v>
      </c>
      <c r="K1105" t="s">
        <v>2449</v>
      </c>
      <c r="L1105" s="14">
        <f t="shared" si="182"/>
        <v>1</v>
      </c>
      <c r="M1105" s="35" t="str">
        <f t="shared" si="184"/>
        <v>No</v>
      </c>
      <c r="N1105" s="31" t="s">
        <v>2449</v>
      </c>
      <c r="O1105" t="s">
        <v>2449</v>
      </c>
      <c r="P1105" s="14">
        <f t="shared" si="188"/>
        <v>1</v>
      </c>
      <c r="Q1105" s="24" t="str">
        <f t="shared" si="185"/>
        <v>No</v>
      </c>
      <c r="R1105" s="31" t="s">
        <v>2449</v>
      </c>
      <c r="S1105" t="s">
        <v>2449</v>
      </c>
      <c r="T1105" s="14">
        <f t="shared" si="186"/>
        <v>1</v>
      </c>
      <c r="U1105" s="26" t="str">
        <f t="shared" si="187"/>
        <v>No</v>
      </c>
      <c r="V1105" s="13" t="s">
        <v>2449</v>
      </c>
      <c r="W1105" t="s">
        <v>2449</v>
      </c>
      <c r="X1105" s="14">
        <f t="shared" si="179"/>
        <v>1</v>
      </c>
      <c r="Y1105" s="10" t="str">
        <f t="shared" si="180"/>
        <v>No</v>
      </c>
    </row>
    <row r="1106" spans="1:25">
      <c r="A1106" s="32" t="s">
        <v>2176</v>
      </c>
      <c r="B1106" s="32" t="s">
        <v>2177</v>
      </c>
      <c r="C1106" s="32"/>
      <c r="D1106"/>
      <c r="E1106" s="33"/>
      <c r="F1106" s="31" t="s">
        <v>2449</v>
      </c>
      <c r="G1106" t="s">
        <v>2449</v>
      </c>
      <c r="H1106" s="32">
        <f t="shared" si="183"/>
        <v>1</v>
      </c>
      <c r="I1106" s="34" t="str">
        <f t="shared" si="181"/>
        <v>No</v>
      </c>
      <c r="J1106" s="31" t="s">
        <v>2449</v>
      </c>
      <c r="K1106" t="s">
        <v>2449</v>
      </c>
      <c r="L1106" s="14">
        <f t="shared" si="182"/>
        <v>1</v>
      </c>
      <c r="M1106" s="35" t="str">
        <f t="shared" si="184"/>
        <v>No</v>
      </c>
      <c r="N1106" s="31" t="s">
        <v>2449</v>
      </c>
      <c r="O1106" t="s">
        <v>2449</v>
      </c>
      <c r="P1106" s="14">
        <f t="shared" si="188"/>
        <v>1</v>
      </c>
      <c r="Q1106" s="24" t="str">
        <f t="shared" si="185"/>
        <v>No</v>
      </c>
      <c r="R1106" s="31" t="s">
        <v>2449</v>
      </c>
      <c r="S1106" t="s">
        <v>2450</v>
      </c>
      <c r="T1106" s="14">
        <f t="shared" si="186"/>
        <v>0</v>
      </c>
      <c r="U1106" s="26" t="s">
        <v>2450</v>
      </c>
      <c r="V1106" s="13" t="s">
        <v>2449</v>
      </c>
      <c r="W1106" t="s">
        <v>2449</v>
      </c>
      <c r="X1106" s="14">
        <f t="shared" si="179"/>
        <v>1</v>
      </c>
      <c r="Y1106" s="10" t="str">
        <f t="shared" si="180"/>
        <v>No</v>
      </c>
    </row>
    <row r="1107" spans="1:25">
      <c r="A1107" s="32" t="s">
        <v>2178</v>
      </c>
      <c r="B1107" s="32" t="s">
        <v>2179</v>
      </c>
      <c r="C1107" s="32"/>
      <c r="D1107"/>
      <c r="E1107" s="33"/>
      <c r="F1107" s="31" t="s">
        <v>2449</v>
      </c>
      <c r="G1107" t="s">
        <v>2449</v>
      </c>
      <c r="H1107" s="32">
        <f t="shared" si="183"/>
        <v>1</v>
      </c>
      <c r="I1107" s="34" t="str">
        <f t="shared" si="181"/>
        <v>No</v>
      </c>
      <c r="J1107" s="31" t="s">
        <v>2449</v>
      </c>
      <c r="K1107" t="s">
        <v>2449</v>
      </c>
      <c r="L1107" s="14">
        <f t="shared" si="182"/>
        <v>1</v>
      </c>
      <c r="M1107" s="35" t="str">
        <f t="shared" si="184"/>
        <v>No</v>
      </c>
      <c r="N1107" s="31" t="s">
        <v>2449</v>
      </c>
      <c r="O1107" t="s">
        <v>2449</v>
      </c>
      <c r="P1107" s="14">
        <f t="shared" si="188"/>
        <v>1</v>
      </c>
      <c r="Q1107" s="24" t="str">
        <f t="shared" si="185"/>
        <v>No</v>
      </c>
      <c r="R1107" s="31" t="s">
        <v>2449</v>
      </c>
      <c r="S1107" t="s">
        <v>2449</v>
      </c>
      <c r="T1107" s="14">
        <f t="shared" si="186"/>
        <v>1</v>
      </c>
      <c r="U1107" s="26" t="str">
        <f t="shared" si="187"/>
        <v>No</v>
      </c>
      <c r="V1107" s="13" t="s">
        <v>2449</v>
      </c>
      <c r="W1107" t="s">
        <v>2449</v>
      </c>
      <c r="X1107" s="14">
        <f t="shared" si="179"/>
        <v>1</v>
      </c>
      <c r="Y1107" s="10" t="str">
        <f t="shared" si="180"/>
        <v>No</v>
      </c>
    </row>
    <row r="1108" spans="1:25">
      <c r="A1108" s="32" t="s">
        <v>2180</v>
      </c>
      <c r="B1108" s="32" t="s">
        <v>2181</v>
      </c>
      <c r="C1108" s="32"/>
      <c r="D1108"/>
      <c r="E1108" s="33"/>
      <c r="F1108" s="31" t="s">
        <v>2449</v>
      </c>
      <c r="G1108" t="s">
        <v>2449</v>
      </c>
      <c r="H1108" s="32">
        <f t="shared" si="183"/>
        <v>1</v>
      </c>
      <c r="I1108" s="34" t="str">
        <f t="shared" si="181"/>
        <v>No</v>
      </c>
      <c r="J1108" s="31" t="s">
        <v>2449</v>
      </c>
      <c r="K1108" t="s">
        <v>2449</v>
      </c>
      <c r="L1108" s="14">
        <f t="shared" si="182"/>
        <v>1</v>
      </c>
      <c r="M1108" s="35" t="str">
        <f t="shared" si="184"/>
        <v>No</v>
      </c>
      <c r="N1108" s="31" t="s">
        <v>2449</v>
      </c>
      <c r="O1108" t="s">
        <v>2449</v>
      </c>
      <c r="P1108" s="14">
        <f t="shared" si="188"/>
        <v>1</v>
      </c>
      <c r="Q1108" s="24" t="str">
        <f t="shared" si="185"/>
        <v>No</v>
      </c>
      <c r="R1108" s="31" t="s">
        <v>2449</v>
      </c>
      <c r="S1108" t="s">
        <v>2449</v>
      </c>
      <c r="T1108" s="14">
        <f t="shared" si="186"/>
        <v>1</v>
      </c>
      <c r="U1108" s="26" t="str">
        <f t="shared" si="187"/>
        <v>No</v>
      </c>
      <c r="V1108" s="13" t="s">
        <v>2449</v>
      </c>
      <c r="W1108" t="s">
        <v>2449</v>
      </c>
      <c r="X1108" s="14">
        <f t="shared" si="179"/>
        <v>1</v>
      </c>
      <c r="Y1108" s="10" t="str">
        <f t="shared" si="180"/>
        <v>No</v>
      </c>
    </row>
    <row r="1109" spans="1:25">
      <c r="A1109" s="32" t="s">
        <v>2182</v>
      </c>
      <c r="B1109" s="32" t="s">
        <v>2183</v>
      </c>
      <c r="C1109" s="32"/>
      <c r="D1109"/>
      <c r="E1109" s="33"/>
      <c r="F1109" s="31" t="s">
        <v>2449</v>
      </c>
      <c r="G1109" t="s">
        <v>2449</v>
      </c>
      <c r="H1109" s="32">
        <f t="shared" si="183"/>
        <v>1</v>
      </c>
      <c r="I1109" s="34" t="str">
        <f t="shared" si="181"/>
        <v>No</v>
      </c>
      <c r="J1109" s="31" t="s">
        <v>2449</v>
      </c>
      <c r="K1109" t="s">
        <v>2449</v>
      </c>
      <c r="L1109" s="14">
        <f t="shared" si="182"/>
        <v>1</v>
      </c>
      <c r="M1109" s="35" t="str">
        <f t="shared" si="184"/>
        <v>No</v>
      </c>
      <c r="N1109" s="31" t="s">
        <v>2449</v>
      </c>
      <c r="O1109" t="s">
        <v>2449</v>
      </c>
      <c r="P1109" s="14">
        <f t="shared" si="188"/>
        <v>1</v>
      </c>
      <c r="Q1109" s="24" t="str">
        <f t="shared" si="185"/>
        <v>No</v>
      </c>
      <c r="R1109" s="31" t="s">
        <v>2449</v>
      </c>
      <c r="S1109" t="s">
        <v>2449</v>
      </c>
      <c r="T1109" s="14">
        <f t="shared" si="186"/>
        <v>1</v>
      </c>
      <c r="U1109" s="26" t="str">
        <f t="shared" si="187"/>
        <v>No</v>
      </c>
      <c r="V1109" s="13" t="s">
        <v>2449</v>
      </c>
      <c r="W1109" t="s">
        <v>2449</v>
      </c>
      <c r="X1109" s="14">
        <f t="shared" ref="X1109:X1172" si="189">IF(V1109=W1109,1,0)</f>
        <v>1</v>
      </c>
      <c r="Y1109" s="10" t="str">
        <f t="shared" ref="Y1109:Y1172" si="190">IF(X1109=1,W1109, )</f>
        <v>No</v>
      </c>
    </row>
    <row r="1110" spans="1:25">
      <c r="A1110" s="32" t="s">
        <v>2184</v>
      </c>
      <c r="B1110" s="32" t="s">
        <v>2185</v>
      </c>
      <c r="C1110" s="32"/>
      <c r="D1110"/>
      <c r="E1110" s="33"/>
      <c r="F1110" s="31" t="s">
        <v>2449</v>
      </c>
      <c r="G1110" t="s">
        <v>2449</v>
      </c>
      <c r="H1110" s="32">
        <f t="shared" si="183"/>
        <v>1</v>
      </c>
      <c r="I1110" s="34" t="str">
        <f t="shared" si="181"/>
        <v>No</v>
      </c>
      <c r="J1110" s="31" t="s">
        <v>2449</v>
      </c>
      <c r="K1110" t="s">
        <v>2449</v>
      </c>
      <c r="L1110" s="14">
        <f t="shared" si="182"/>
        <v>1</v>
      </c>
      <c r="M1110" s="35" t="str">
        <f t="shared" si="184"/>
        <v>No</v>
      </c>
      <c r="N1110" s="31" t="s">
        <v>2449</v>
      </c>
      <c r="O1110" t="s">
        <v>2449</v>
      </c>
      <c r="P1110" s="14">
        <f t="shared" si="188"/>
        <v>1</v>
      </c>
      <c r="Q1110" s="24" t="str">
        <f t="shared" si="185"/>
        <v>No</v>
      </c>
      <c r="R1110" s="31" t="s">
        <v>2449</v>
      </c>
      <c r="S1110" t="s">
        <v>2449</v>
      </c>
      <c r="T1110" s="14">
        <f t="shared" si="186"/>
        <v>1</v>
      </c>
      <c r="U1110" s="26" t="str">
        <f t="shared" si="187"/>
        <v>No</v>
      </c>
      <c r="V1110" s="13" t="s">
        <v>2449</v>
      </c>
      <c r="W1110" t="s">
        <v>2449</v>
      </c>
      <c r="X1110" s="14">
        <f t="shared" si="189"/>
        <v>1</v>
      </c>
      <c r="Y1110" s="10" t="str">
        <f t="shared" si="190"/>
        <v>No</v>
      </c>
    </row>
    <row r="1111" spans="1:25">
      <c r="A1111" s="32" t="s">
        <v>2186</v>
      </c>
      <c r="B1111" s="32" t="s">
        <v>2187</v>
      </c>
      <c r="C1111" s="31" t="s">
        <v>2569</v>
      </c>
      <c r="D1111" t="s">
        <v>2541</v>
      </c>
      <c r="E1111" s="33" t="s">
        <v>2541</v>
      </c>
      <c r="F1111" s="31" t="s">
        <v>2449</v>
      </c>
      <c r="G1111" t="s">
        <v>2449</v>
      </c>
      <c r="H1111" s="32">
        <f t="shared" si="183"/>
        <v>1</v>
      </c>
      <c r="I1111" s="34" t="str">
        <f t="shared" si="181"/>
        <v>No</v>
      </c>
      <c r="J1111" s="31" t="s">
        <v>2449</v>
      </c>
      <c r="K1111" t="s">
        <v>2449</v>
      </c>
      <c r="L1111" s="14">
        <f t="shared" si="182"/>
        <v>1</v>
      </c>
      <c r="M1111" s="35" t="str">
        <f t="shared" si="184"/>
        <v>No</v>
      </c>
      <c r="N1111" s="31" t="s">
        <v>2449</v>
      </c>
      <c r="O1111" t="s">
        <v>2449</v>
      </c>
      <c r="P1111" s="14">
        <f t="shared" si="188"/>
        <v>1</v>
      </c>
      <c r="Q1111" s="24" t="str">
        <f t="shared" si="185"/>
        <v>No</v>
      </c>
      <c r="R1111" s="31" t="s">
        <v>2449</v>
      </c>
      <c r="S1111" t="s">
        <v>2450</v>
      </c>
      <c r="T1111" s="14">
        <f t="shared" si="186"/>
        <v>0</v>
      </c>
      <c r="U1111" s="26" t="s">
        <v>2450</v>
      </c>
      <c r="V1111" s="13" t="s">
        <v>2449</v>
      </c>
      <c r="W1111" t="s">
        <v>2449</v>
      </c>
      <c r="X1111" s="14">
        <f t="shared" si="189"/>
        <v>1</v>
      </c>
      <c r="Y1111" s="10" t="str">
        <f t="shared" si="190"/>
        <v>No</v>
      </c>
    </row>
    <row r="1112" spans="1:25">
      <c r="A1112" s="32" t="s">
        <v>2188</v>
      </c>
      <c r="B1112" s="32" t="s">
        <v>2189</v>
      </c>
      <c r="C1112" s="32"/>
      <c r="D1112"/>
      <c r="E1112" s="33"/>
      <c r="F1112" s="31" t="s">
        <v>2449</v>
      </c>
      <c r="G1112" t="s">
        <v>2449</v>
      </c>
      <c r="H1112" s="32">
        <f t="shared" si="183"/>
        <v>1</v>
      </c>
      <c r="I1112" s="34" t="str">
        <f t="shared" ref="I1112:I1175" si="191">IF(H1112=1,G1112, )</f>
        <v>No</v>
      </c>
      <c r="J1112" s="31" t="s">
        <v>2449</v>
      </c>
      <c r="K1112" t="s">
        <v>2449</v>
      </c>
      <c r="L1112" s="14">
        <f t="shared" ref="L1112:L1175" si="192">IF(J1112=K1112,1,0)</f>
        <v>1</v>
      </c>
      <c r="M1112" s="35" t="str">
        <f t="shared" si="184"/>
        <v>No</v>
      </c>
      <c r="N1112" s="31" t="s">
        <v>2449</v>
      </c>
      <c r="O1112" t="s">
        <v>2449</v>
      </c>
      <c r="P1112" s="14">
        <f t="shared" si="188"/>
        <v>1</v>
      </c>
      <c r="Q1112" s="24" t="str">
        <f t="shared" si="185"/>
        <v>No</v>
      </c>
      <c r="R1112" s="31" t="s">
        <v>2449</v>
      </c>
      <c r="S1112" t="s">
        <v>2449</v>
      </c>
      <c r="T1112" s="14">
        <f t="shared" si="186"/>
        <v>1</v>
      </c>
      <c r="U1112" s="26" t="str">
        <f t="shared" si="187"/>
        <v>No</v>
      </c>
      <c r="V1112" s="13" t="s">
        <v>2450</v>
      </c>
      <c r="W1112" t="s">
        <v>2449</v>
      </c>
      <c r="X1112" s="14">
        <f t="shared" si="189"/>
        <v>0</v>
      </c>
      <c r="Y1112" s="10" t="s">
        <v>2450</v>
      </c>
    </row>
    <row r="1113" spans="1:25">
      <c r="A1113" s="32" t="s">
        <v>2190</v>
      </c>
      <c r="B1113" s="32" t="s">
        <v>2191</v>
      </c>
      <c r="C1113" s="32"/>
      <c r="D1113"/>
      <c r="E1113" s="33"/>
      <c r="F1113" s="31" t="s">
        <v>2449</v>
      </c>
      <c r="G1113" t="s">
        <v>2449</v>
      </c>
      <c r="H1113" s="32">
        <f t="shared" ref="H1113:H1176" si="193">IF(F1113=G1113,1,0)</f>
        <v>1</v>
      </c>
      <c r="I1113" s="34" t="str">
        <f t="shared" si="191"/>
        <v>No</v>
      </c>
      <c r="J1113" s="31" t="s">
        <v>2449</v>
      </c>
      <c r="K1113" t="s">
        <v>2449</v>
      </c>
      <c r="L1113" s="14">
        <f t="shared" si="192"/>
        <v>1</v>
      </c>
      <c r="M1113" s="35" t="str">
        <f t="shared" ref="M1113:M1176" si="194">IF(L1113=1,K1113, )</f>
        <v>No</v>
      </c>
      <c r="N1113" s="31" t="s">
        <v>2449</v>
      </c>
      <c r="O1113" t="s">
        <v>2449</v>
      </c>
      <c r="P1113" s="14">
        <f t="shared" si="188"/>
        <v>1</v>
      </c>
      <c r="Q1113" s="24" t="str">
        <f t="shared" ref="Q1113:Q1176" si="195">IF(P1113=1,O1113, )</f>
        <v>No</v>
      </c>
      <c r="R1113" s="31" t="s">
        <v>2449</v>
      </c>
      <c r="S1113" t="s">
        <v>2449</v>
      </c>
      <c r="T1113" s="14">
        <f t="shared" ref="T1113:T1176" si="196">IF(R1113=S1113,1,0)</f>
        <v>1</v>
      </c>
      <c r="U1113" s="26" t="str">
        <f t="shared" si="187"/>
        <v>No</v>
      </c>
      <c r="V1113" s="13" t="s">
        <v>2449</v>
      </c>
      <c r="W1113" t="s">
        <v>2449</v>
      </c>
      <c r="X1113" s="14">
        <f t="shared" si="189"/>
        <v>1</v>
      </c>
      <c r="Y1113" s="10" t="str">
        <f t="shared" si="190"/>
        <v>No</v>
      </c>
    </row>
    <row r="1114" spans="1:25">
      <c r="A1114" s="32" t="s">
        <v>2192</v>
      </c>
      <c r="B1114" s="32" t="s">
        <v>2193</v>
      </c>
      <c r="C1114" s="31" t="s">
        <v>2525</v>
      </c>
      <c r="D1114"/>
      <c r="E1114" s="33"/>
      <c r="F1114" s="31" t="s">
        <v>2449</v>
      </c>
      <c r="G1114" t="s">
        <v>2449</v>
      </c>
      <c r="H1114" s="32">
        <f t="shared" si="193"/>
        <v>1</v>
      </c>
      <c r="I1114" s="34" t="str">
        <f t="shared" si="191"/>
        <v>No</v>
      </c>
      <c r="J1114" s="31" t="s">
        <v>2449</v>
      </c>
      <c r="K1114" t="s">
        <v>2449</v>
      </c>
      <c r="L1114" s="14">
        <f t="shared" si="192"/>
        <v>1</v>
      </c>
      <c r="M1114" s="35" t="str">
        <f t="shared" si="194"/>
        <v>No</v>
      </c>
      <c r="N1114" s="31" t="s">
        <v>2449</v>
      </c>
      <c r="O1114" t="s">
        <v>2449</v>
      </c>
      <c r="P1114" s="14">
        <f t="shared" si="188"/>
        <v>1</v>
      </c>
      <c r="Q1114" s="24" t="str">
        <f t="shared" si="195"/>
        <v>No</v>
      </c>
      <c r="R1114" s="31" t="s">
        <v>2449</v>
      </c>
      <c r="S1114" t="s">
        <v>2449</v>
      </c>
      <c r="T1114" s="14">
        <f t="shared" si="196"/>
        <v>1</v>
      </c>
      <c r="U1114" s="26" t="str">
        <f t="shared" ref="U1114:U1177" si="197">IF(T1114=1,S1114, 0)</f>
        <v>No</v>
      </c>
      <c r="V1114" s="13" t="s">
        <v>2449</v>
      </c>
      <c r="W1114" t="s">
        <v>2449</v>
      </c>
      <c r="X1114" s="14">
        <f t="shared" si="189"/>
        <v>1</v>
      </c>
      <c r="Y1114" s="10" t="str">
        <f t="shared" si="190"/>
        <v>No</v>
      </c>
    </row>
    <row r="1115" spans="1:25">
      <c r="A1115" s="40">
        <v>129.0326388888889</v>
      </c>
      <c r="B1115" s="32" t="s">
        <v>2194</v>
      </c>
      <c r="C1115" s="32"/>
      <c r="D1115"/>
      <c r="E1115" s="33"/>
      <c r="F1115" s="31" t="s">
        <v>2450</v>
      </c>
      <c r="G1115" t="s">
        <v>2449</v>
      </c>
      <c r="H1115" s="32">
        <f t="shared" si="193"/>
        <v>0</v>
      </c>
      <c r="I1115" s="34" t="s">
        <v>2450</v>
      </c>
      <c r="J1115" s="31" t="s">
        <v>2449</v>
      </c>
      <c r="K1115" t="s">
        <v>2450</v>
      </c>
      <c r="L1115" s="14">
        <f t="shared" si="192"/>
        <v>0</v>
      </c>
      <c r="M1115" s="35" t="s">
        <v>2449</v>
      </c>
      <c r="N1115" s="31" t="s">
        <v>2449</v>
      </c>
      <c r="O1115" t="s">
        <v>2449</v>
      </c>
      <c r="P1115" s="14">
        <f t="shared" si="188"/>
        <v>1</v>
      </c>
      <c r="Q1115" s="24" t="str">
        <f t="shared" si="195"/>
        <v>No</v>
      </c>
      <c r="R1115" s="31" t="s">
        <v>2449</v>
      </c>
      <c r="S1115" t="s">
        <v>2449</v>
      </c>
      <c r="T1115" s="14">
        <f t="shared" si="196"/>
        <v>1</v>
      </c>
      <c r="U1115" s="26" t="str">
        <f t="shared" si="197"/>
        <v>No</v>
      </c>
      <c r="V1115" s="13" t="s">
        <v>2449</v>
      </c>
      <c r="W1115" t="s">
        <v>2449</v>
      </c>
      <c r="X1115" s="14">
        <f t="shared" si="189"/>
        <v>1</v>
      </c>
      <c r="Y1115" s="10" t="str">
        <f t="shared" si="190"/>
        <v>No</v>
      </c>
    </row>
    <row r="1116" spans="1:25">
      <c r="A1116" s="32" t="s">
        <v>2195</v>
      </c>
      <c r="B1116" s="32" t="s">
        <v>2196</v>
      </c>
      <c r="C1116" s="32"/>
      <c r="D1116"/>
      <c r="E1116" s="33"/>
      <c r="F1116" s="31" t="s">
        <v>2449</v>
      </c>
      <c r="G1116" t="s">
        <v>2449</v>
      </c>
      <c r="H1116" s="32">
        <f t="shared" si="193"/>
        <v>1</v>
      </c>
      <c r="I1116" s="34" t="str">
        <f t="shared" si="191"/>
        <v>No</v>
      </c>
      <c r="J1116" s="31" t="s">
        <v>2449</v>
      </c>
      <c r="K1116" t="s">
        <v>2449</v>
      </c>
      <c r="L1116" s="14">
        <f t="shared" si="192"/>
        <v>1</v>
      </c>
      <c r="M1116" s="35" t="str">
        <f t="shared" si="194"/>
        <v>No</v>
      </c>
      <c r="N1116" s="31" t="s">
        <v>2449</v>
      </c>
      <c r="O1116" t="s">
        <v>2449</v>
      </c>
      <c r="P1116" s="14">
        <f t="shared" si="188"/>
        <v>1</v>
      </c>
      <c r="Q1116" s="24" t="str">
        <f t="shared" si="195"/>
        <v>No</v>
      </c>
      <c r="R1116" s="31" t="s">
        <v>2449</v>
      </c>
      <c r="S1116" t="s">
        <v>2449</v>
      </c>
      <c r="T1116" s="14">
        <f t="shared" si="196"/>
        <v>1</v>
      </c>
      <c r="U1116" s="26" t="str">
        <f t="shared" si="197"/>
        <v>No</v>
      </c>
      <c r="V1116" s="13" t="s">
        <v>2449</v>
      </c>
      <c r="W1116" t="s">
        <v>2449</v>
      </c>
      <c r="X1116" s="14">
        <f t="shared" si="189"/>
        <v>1</v>
      </c>
      <c r="Y1116" s="10" t="str">
        <f t="shared" si="190"/>
        <v>No</v>
      </c>
    </row>
    <row r="1117" spans="1:25">
      <c r="A1117" s="32" t="s">
        <v>2197</v>
      </c>
      <c r="B1117" s="32" t="s">
        <v>2198</v>
      </c>
      <c r="C1117" s="32"/>
      <c r="D1117"/>
      <c r="E1117" s="33"/>
      <c r="F1117" s="31" t="s">
        <v>2449</v>
      </c>
      <c r="G1117" t="s">
        <v>2449</v>
      </c>
      <c r="H1117" s="32">
        <f t="shared" si="193"/>
        <v>1</v>
      </c>
      <c r="I1117" s="34" t="str">
        <f t="shared" si="191"/>
        <v>No</v>
      </c>
      <c r="J1117" s="31" t="s">
        <v>2449</v>
      </c>
      <c r="K1117" t="s">
        <v>2449</v>
      </c>
      <c r="L1117" s="14">
        <f t="shared" si="192"/>
        <v>1</v>
      </c>
      <c r="M1117" s="35" t="str">
        <f t="shared" si="194"/>
        <v>No</v>
      </c>
      <c r="N1117" s="31" t="s">
        <v>2449</v>
      </c>
      <c r="O1117" t="s">
        <v>2449</v>
      </c>
      <c r="P1117" s="14">
        <f t="shared" si="188"/>
        <v>1</v>
      </c>
      <c r="Q1117" s="24" t="str">
        <f t="shared" si="195"/>
        <v>No</v>
      </c>
      <c r="R1117" s="31" t="s">
        <v>2449</v>
      </c>
      <c r="S1117" t="s">
        <v>2449</v>
      </c>
      <c r="T1117" s="14">
        <f t="shared" si="196"/>
        <v>1</v>
      </c>
      <c r="U1117" s="26" t="str">
        <f t="shared" si="197"/>
        <v>No</v>
      </c>
      <c r="V1117" s="13" t="s">
        <v>2449</v>
      </c>
      <c r="W1117" t="s">
        <v>2449</v>
      </c>
      <c r="X1117" s="14">
        <f t="shared" si="189"/>
        <v>1</v>
      </c>
      <c r="Y1117" s="10" t="str">
        <f t="shared" si="190"/>
        <v>No</v>
      </c>
    </row>
    <row r="1118" spans="1:25">
      <c r="A1118" s="32" t="s">
        <v>2199</v>
      </c>
      <c r="B1118" s="32" t="s">
        <v>2200</v>
      </c>
      <c r="C1118" s="32"/>
      <c r="D1118"/>
      <c r="E1118" s="33"/>
      <c r="F1118" s="31" t="s">
        <v>2449</v>
      </c>
      <c r="G1118" t="s">
        <v>2449</v>
      </c>
      <c r="H1118" s="32">
        <f t="shared" si="193"/>
        <v>1</v>
      </c>
      <c r="I1118" s="34" t="str">
        <f t="shared" si="191"/>
        <v>No</v>
      </c>
      <c r="J1118" s="31" t="s">
        <v>2449</v>
      </c>
      <c r="K1118" t="s">
        <v>2450</v>
      </c>
      <c r="L1118" s="14">
        <f t="shared" si="192"/>
        <v>0</v>
      </c>
      <c r="M1118" s="35" t="s">
        <v>2450</v>
      </c>
      <c r="N1118" s="31" t="s">
        <v>2449</v>
      </c>
      <c r="O1118" t="s">
        <v>2449</v>
      </c>
      <c r="P1118" s="14">
        <f t="shared" si="188"/>
        <v>1</v>
      </c>
      <c r="Q1118" s="24" t="str">
        <f t="shared" si="195"/>
        <v>No</v>
      </c>
      <c r="R1118" s="31" t="s">
        <v>2449</v>
      </c>
      <c r="S1118" t="s">
        <v>2449</v>
      </c>
      <c r="T1118" s="14">
        <f t="shared" si="196"/>
        <v>1</v>
      </c>
      <c r="U1118" s="26" t="str">
        <f t="shared" si="197"/>
        <v>No</v>
      </c>
      <c r="V1118" s="13" t="s">
        <v>2449</v>
      </c>
      <c r="W1118" t="s">
        <v>2449</v>
      </c>
      <c r="X1118" s="14">
        <f t="shared" si="189"/>
        <v>1</v>
      </c>
      <c r="Y1118" s="10" t="str">
        <f t="shared" si="190"/>
        <v>No</v>
      </c>
    </row>
    <row r="1119" spans="1:25">
      <c r="A1119" s="32" t="s">
        <v>2201</v>
      </c>
      <c r="B1119" s="32" t="s">
        <v>2202</v>
      </c>
      <c r="C1119" s="32"/>
      <c r="D1119"/>
      <c r="E1119" s="33"/>
      <c r="F1119" s="31" t="s">
        <v>2449</v>
      </c>
      <c r="G1119" t="s">
        <v>2449</v>
      </c>
      <c r="H1119" s="32">
        <f t="shared" si="193"/>
        <v>1</v>
      </c>
      <c r="I1119" s="34" t="str">
        <f t="shared" si="191"/>
        <v>No</v>
      </c>
      <c r="J1119" s="31" t="s">
        <v>2449</v>
      </c>
      <c r="K1119" t="s">
        <v>2449</v>
      </c>
      <c r="L1119" s="14">
        <f t="shared" si="192"/>
        <v>1</v>
      </c>
      <c r="M1119" s="35" t="str">
        <f t="shared" si="194"/>
        <v>No</v>
      </c>
      <c r="N1119" s="31" t="s">
        <v>2449</v>
      </c>
      <c r="O1119" t="s">
        <v>2449</v>
      </c>
      <c r="P1119" s="14">
        <f t="shared" si="188"/>
        <v>1</v>
      </c>
      <c r="Q1119" s="24" t="str">
        <f t="shared" si="195"/>
        <v>No</v>
      </c>
      <c r="R1119" s="31" t="s">
        <v>2450</v>
      </c>
      <c r="S1119" t="s">
        <v>2450</v>
      </c>
      <c r="T1119" s="14">
        <f t="shared" si="196"/>
        <v>1</v>
      </c>
      <c r="U1119" s="26" t="str">
        <f t="shared" si="197"/>
        <v>Yes</v>
      </c>
      <c r="V1119" s="13" t="s">
        <v>2449</v>
      </c>
      <c r="W1119" t="s">
        <v>2449</v>
      </c>
      <c r="X1119" s="14">
        <f t="shared" si="189"/>
        <v>1</v>
      </c>
      <c r="Y1119" s="10" t="str">
        <f t="shared" si="190"/>
        <v>No</v>
      </c>
    </row>
    <row r="1120" spans="1:25">
      <c r="A1120" s="32" t="s">
        <v>2203</v>
      </c>
      <c r="B1120" s="32" t="s">
        <v>2204</v>
      </c>
      <c r="C1120" s="32"/>
      <c r="D1120"/>
      <c r="E1120" s="33"/>
      <c r="F1120" s="31" t="s">
        <v>2449</v>
      </c>
      <c r="G1120" t="s">
        <v>2449</v>
      </c>
      <c r="H1120" s="32">
        <f t="shared" si="193"/>
        <v>1</v>
      </c>
      <c r="I1120" s="34" t="str">
        <f t="shared" si="191"/>
        <v>No</v>
      </c>
      <c r="J1120" s="31" t="s">
        <v>2449</v>
      </c>
      <c r="K1120" t="s">
        <v>2449</v>
      </c>
      <c r="L1120" s="14">
        <f t="shared" si="192"/>
        <v>1</v>
      </c>
      <c r="M1120" s="35" t="str">
        <f t="shared" si="194"/>
        <v>No</v>
      </c>
      <c r="N1120" s="31" t="s">
        <v>2449</v>
      </c>
      <c r="O1120" t="s">
        <v>2449</v>
      </c>
      <c r="P1120" s="14">
        <f t="shared" si="188"/>
        <v>1</v>
      </c>
      <c r="Q1120" s="24" t="str">
        <f t="shared" si="195"/>
        <v>No</v>
      </c>
      <c r="R1120" s="31" t="s">
        <v>2450</v>
      </c>
      <c r="S1120" t="s">
        <v>2450</v>
      </c>
      <c r="T1120" s="14">
        <f t="shared" si="196"/>
        <v>1</v>
      </c>
      <c r="U1120" s="26" t="str">
        <f t="shared" si="197"/>
        <v>Yes</v>
      </c>
      <c r="V1120" s="13" t="s">
        <v>2449</v>
      </c>
      <c r="W1120" t="s">
        <v>2449</v>
      </c>
      <c r="X1120" s="14">
        <f t="shared" si="189"/>
        <v>1</v>
      </c>
      <c r="Y1120" s="10" t="str">
        <f t="shared" si="190"/>
        <v>No</v>
      </c>
    </row>
    <row r="1121" spans="1:25">
      <c r="A1121" s="32" t="s">
        <v>2205</v>
      </c>
      <c r="B1121" s="32" t="s">
        <v>2206</v>
      </c>
      <c r="C1121" s="32"/>
      <c r="D1121" t="s">
        <v>2451</v>
      </c>
      <c r="E1121" s="33"/>
      <c r="F1121" s="31" t="s">
        <v>2449</v>
      </c>
      <c r="G1121" t="s">
        <v>2449</v>
      </c>
      <c r="H1121" s="32">
        <f t="shared" si="193"/>
        <v>1</v>
      </c>
      <c r="I1121" s="34" t="str">
        <f t="shared" si="191"/>
        <v>No</v>
      </c>
      <c r="J1121" s="31" t="s">
        <v>2449</v>
      </c>
      <c r="K1121" t="s">
        <v>2449</v>
      </c>
      <c r="L1121" s="14">
        <f t="shared" si="192"/>
        <v>1</v>
      </c>
      <c r="M1121" s="35" t="str">
        <f t="shared" si="194"/>
        <v>No</v>
      </c>
      <c r="N1121" s="31" t="s">
        <v>2449</v>
      </c>
      <c r="O1121" t="s">
        <v>2449</v>
      </c>
      <c r="P1121" s="14">
        <f t="shared" si="188"/>
        <v>1</v>
      </c>
      <c r="Q1121" s="24" t="str">
        <f t="shared" si="195"/>
        <v>No</v>
      </c>
      <c r="R1121" s="31" t="s">
        <v>2450</v>
      </c>
      <c r="S1121" t="s">
        <v>2450</v>
      </c>
      <c r="T1121" s="14">
        <f t="shared" si="196"/>
        <v>1</v>
      </c>
      <c r="U1121" s="26" t="str">
        <f t="shared" si="197"/>
        <v>Yes</v>
      </c>
      <c r="V1121" s="13" t="s">
        <v>2449</v>
      </c>
      <c r="W1121" t="s">
        <v>2449</v>
      </c>
      <c r="X1121" s="14">
        <f t="shared" si="189"/>
        <v>1</v>
      </c>
      <c r="Y1121" s="10" t="str">
        <f t="shared" si="190"/>
        <v>No</v>
      </c>
    </row>
    <row r="1122" spans="1:25">
      <c r="A1122" s="32" t="s">
        <v>2207</v>
      </c>
      <c r="B1122" s="32" t="s">
        <v>2208</v>
      </c>
      <c r="C1122" s="32"/>
      <c r="D1122"/>
      <c r="E1122" s="33"/>
      <c r="F1122" s="31" t="s">
        <v>2449</v>
      </c>
      <c r="G1122" t="s">
        <v>2449</v>
      </c>
      <c r="H1122" s="32">
        <f t="shared" si="193"/>
        <v>1</v>
      </c>
      <c r="I1122" s="34" t="str">
        <f t="shared" si="191"/>
        <v>No</v>
      </c>
      <c r="J1122" s="31" t="s">
        <v>2449</v>
      </c>
      <c r="K1122" t="s">
        <v>2449</v>
      </c>
      <c r="L1122" s="14">
        <f t="shared" si="192"/>
        <v>1</v>
      </c>
      <c r="M1122" s="35" t="str">
        <f t="shared" si="194"/>
        <v>No</v>
      </c>
      <c r="N1122" s="31" t="s">
        <v>2449</v>
      </c>
      <c r="O1122" t="s">
        <v>2449</v>
      </c>
      <c r="P1122" s="14">
        <f t="shared" si="188"/>
        <v>1</v>
      </c>
      <c r="Q1122" s="24" t="str">
        <f t="shared" si="195"/>
        <v>No</v>
      </c>
      <c r="R1122" s="31" t="s">
        <v>2449</v>
      </c>
      <c r="S1122" t="s">
        <v>2449</v>
      </c>
      <c r="T1122" s="14">
        <f t="shared" si="196"/>
        <v>1</v>
      </c>
      <c r="U1122" s="26" t="str">
        <f t="shared" si="197"/>
        <v>No</v>
      </c>
      <c r="V1122" s="13" t="s">
        <v>2449</v>
      </c>
      <c r="W1122" t="s">
        <v>2449</v>
      </c>
      <c r="X1122" s="14">
        <f t="shared" si="189"/>
        <v>1</v>
      </c>
      <c r="Y1122" s="10" t="str">
        <f t="shared" si="190"/>
        <v>No</v>
      </c>
    </row>
    <row r="1123" spans="1:25">
      <c r="A1123" s="32" t="s">
        <v>2209</v>
      </c>
      <c r="B1123" s="32" t="s">
        <v>2210</v>
      </c>
      <c r="C1123" s="32"/>
      <c r="D1123" t="s">
        <v>2454</v>
      </c>
      <c r="E1123" s="33" t="s">
        <v>2454</v>
      </c>
      <c r="F1123" s="31" t="s">
        <v>2449</v>
      </c>
      <c r="G1123" t="s">
        <v>2449</v>
      </c>
      <c r="H1123" s="32">
        <f t="shared" si="193"/>
        <v>1</v>
      </c>
      <c r="I1123" s="34" t="str">
        <f t="shared" si="191"/>
        <v>No</v>
      </c>
      <c r="J1123" s="31" t="s">
        <v>2449</v>
      </c>
      <c r="K1123" t="s">
        <v>2449</v>
      </c>
      <c r="L1123" s="14">
        <f t="shared" si="192"/>
        <v>1</v>
      </c>
      <c r="M1123" s="35" t="str">
        <f t="shared" si="194"/>
        <v>No</v>
      </c>
      <c r="N1123" s="31" t="s">
        <v>2449</v>
      </c>
      <c r="O1123" t="s">
        <v>2449</v>
      </c>
      <c r="P1123" s="14">
        <f t="shared" si="188"/>
        <v>1</v>
      </c>
      <c r="Q1123" s="24" t="str">
        <f t="shared" si="195"/>
        <v>No</v>
      </c>
      <c r="R1123" s="31" t="s">
        <v>2450</v>
      </c>
      <c r="S1123" t="s">
        <v>2450</v>
      </c>
      <c r="T1123" s="14">
        <f t="shared" si="196"/>
        <v>1</v>
      </c>
      <c r="U1123" s="26" t="str">
        <f t="shared" si="197"/>
        <v>Yes</v>
      </c>
      <c r="V1123" s="13" t="s">
        <v>2449</v>
      </c>
      <c r="W1123" t="s">
        <v>2449</v>
      </c>
      <c r="X1123" s="14">
        <f t="shared" si="189"/>
        <v>1</v>
      </c>
      <c r="Y1123" s="10" t="str">
        <f t="shared" si="190"/>
        <v>No</v>
      </c>
    </row>
    <row r="1124" spans="1:25">
      <c r="A1124" s="32" t="s">
        <v>2211</v>
      </c>
      <c r="B1124" s="32" t="s">
        <v>2212</v>
      </c>
      <c r="C1124" s="32"/>
      <c r="D1124"/>
      <c r="E1124" s="33"/>
      <c r="F1124" s="31" t="s">
        <v>2449</v>
      </c>
      <c r="G1124" t="s">
        <v>2449</v>
      </c>
      <c r="H1124" s="32">
        <f t="shared" si="193"/>
        <v>1</v>
      </c>
      <c r="I1124" s="34" t="str">
        <f t="shared" si="191"/>
        <v>No</v>
      </c>
      <c r="J1124" s="31" t="s">
        <v>2449</v>
      </c>
      <c r="K1124" t="s">
        <v>2449</v>
      </c>
      <c r="L1124" s="14">
        <f t="shared" si="192"/>
        <v>1</v>
      </c>
      <c r="M1124" s="35" t="str">
        <f t="shared" si="194"/>
        <v>No</v>
      </c>
      <c r="N1124" s="31" t="s">
        <v>2449</v>
      </c>
      <c r="O1124" t="s">
        <v>2449</v>
      </c>
      <c r="P1124" s="14">
        <f t="shared" si="188"/>
        <v>1</v>
      </c>
      <c r="Q1124" s="24" t="str">
        <f t="shared" si="195"/>
        <v>No</v>
      </c>
      <c r="R1124" s="31" t="s">
        <v>2449</v>
      </c>
      <c r="S1124" t="s">
        <v>2449</v>
      </c>
      <c r="T1124" s="14">
        <f t="shared" si="196"/>
        <v>1</v>
      </c>
      <c r="U1124" s="26" t="str">
        <f t="shared" si="197"/>
        <v>No</v>
      </c>
      <c r="V1124" s="13" t="s">
        <v>2449</v>
      </c>
      <c r="W1124" t="s">
        <v>2449</v>
      </c>
      <c r="X1124" s="14">
        <f t="shared" si="189"/>
        <v>1</v>
      </c>
      <c r="Y1124" s="10" t="str">
        <f t="shared" si="190"/>
        <v>No</v>
      </c>
    </row>
    <row r="1125" spans="1:25">
      <c r="A1125" s="32" t="s">
        <v>2213</v>
      </c>
      <c r="B1125" s="32" t="s">
        <v>2214</v>
      </c>
      <c r="C1125" s="32"/>
      <c r="D1125"/>
      <c r="E1125" s="33"/>
      <c r="F1125" s="31" t="s">
        <v>2449</v>
      </c>
      <c r="G1125" t="s">
        <v>2449</v>
      </c>
      <c r="H1125" s="32">
        <f t="shared" si="193"/>
        <v>1</v>
      </c>
      <c r="I1125" s="34" t="str">
        <f t="shared" si="191"/>
        <v>No</v>
      </c>
      <c r="J1125" s="31" t="s">
        <v>2449</v>
      </c>
      <c r="K1125" t="s">
        <v>2449</v>
      </c>
      <c r="L1125" s="14">
        <f t="shared" si="192"/>
        <v>1</v>
      </c>
      <c r="M1125" s="35" t="str">
        <f t="shared" si="194"/>
        <v>No</v>
      </c>
      <c r="N1125" s="31" t="s">
        <v>2449</v>
      </c>
      <c r="O1125" t="s">
        <v>2449</v>
      </c>
      <c r="P1125" s="14">
        <f t="shared" si="188"/>
        <v>1</v>
      </c>
      <c r="Q1125" s="24" t="str">
        <f t="shared" si="195"/>
        <v>No</v>
      </c>
      <c r="R1125" s="31" t="s">
        <v>2449</v>
      </c>
      <c r="S1125" t="s">
        <v>2449</v>
      </c>
      <c r="T1125" s="14">
        <f t="shared" si="196"/>
        <v>1</v>
      </c>
      <c r="U1125" s="26" t="str">
        <f t="shared" si="197"/>
        <v>No</v>
      </c>
      <c r="V1125" s="13" t="s">
        <v>2449</v>
      </c>
      <c r="W1125" t="s">
        <v>2449</v>
      </c>
      <c r="X1125" s="14">
        <f t="shared" si="189"/>
        <v>1</v>
      </c>
      <c r="Y1125" s="10" t="str">
        <f t="shared" si="190"/>
        <v>No</v>
      </c>
    </row>
    <row r="1126" spans="1:25">
      <c r="A1126" s="32" t="s">
        <v>2215</v>
      </c>
      <c r="B1126" s="32" t="s">
        <v>2216</v>
      </c>
      <c r="C1126" s="32"/>
      <c r="D1126"/>
      <c r="E1126" s="33"/>
      <c r="F1126" s="31" t="s">
        <v>2450</v>
      </c>
      <c r="G1126" t="s">
        <v>2450</v>
      </c>
      <c r="H1126" s="32">
        <f t="shared" si="193"/>
        <v>1</v>
      </c>
      <c r="I1126" s="34" t="str">
        <f t="shared" si="191"/>
        <v>Yes</v>
      </c>
      <c r="J1126" s="31" t="s">
        <v>2449</v>
      </c>
      <c r="K1126" t="s">
        <v>2449</v>
      </c>
      <c r="L1126" s="14">
        <f t="shared" si="192"/>
        <v>1</v>
      </c>
      <c r="M1126" s="35" t="str">
        <f t="shared" si="194"/>
        <v>No</v>
      </c>
      <c r="N1126" s="31" t="s">
        <v>2449</v>
      </c>
      <c r="O1126" t="s">
        <v>2449</v>
      </c>
      <c r="P1126" s="14">
        <f t="shared" si="188"/>
        <v>1</v>
      </c>
      <c r="Q1126" s="24" t="str">
        <f t="shared" si="195"/>
        <v>No</v>
      </c>
      <c r="R1126" s="31" t="s">
        <v>2449</v>
      </c>
      <c r="S1126" t="s">
        <v>2449</v>
      </c>
      <c r="T1126" s="14">
        <f t="shared" si="196"/>
        <v>1</v>
      </c>
      <c r="U1126" s="26" t="str">
        <f t="shared" si="197"/>
        <v>No</v>
      </c>
      <c r="V1126" s="13" t="s">
        <v>2449</v>
      </c>
      <c r="W1126" t="s">
        <v>2449</v>
      </c>
      <c r="X1126" s="14">
        <f t="shared" si="189"/>
        <v>1</v>
      </c>
      <c r="Y1126" s="10" t="str">
        <f t="shared" si="190"/>
        <v>No</v>
      </c>
    </row>
    <row r="1127" spans="1:25">
      <c r="A1127" s="32" t="s">
        <v>2217</v>
      </c>
      <c r="B1127" s="32" t="s">
        <v>2218</v>
      </c>
      <c r="C1127" s="32"/>
      <c r="D1127"/>
      <c r="E1127" s="33"/>
      <c r="F1127" s="31" t="s">
        <v>2449</v>
      </c>
      <c r="G1127" t="s">
        <v>2449</v>
      </c>
      <c r="H1127" s="32">
        <f t="shared" si="193"/>
        <v>1</v>
      </c>
      <c r="I1127" s="34" t="str">
        <f t="shared" si="191"/>
        <v>No</v>
      </c>
      <c r="J1127" s="31" t="s">
        <v>2449</v>
      </c>
      <c r="K1127" t="s">
        <v>2449</v>
      </c>
      <c r="L1127" s="14">
        <f t="shared" si="192"/>
        <v>1</v>
      </c>
      <c r="M1127" s="35" t="str">
        <f t="shared" si="194"/>
        <v>No</v>
      </c>
      <c r="N1127" s="31" t="s">
        <v>2449</v>
      </c>
      <c r="O1127" t="s">
        <v>2449</v>
      </c>
      <c r="P1127" s="14">
        <f t="shared" si="188"/>
        <v>1</v>
      </c>
      <c r="Q1127" s="24" t="str">
        <f t="shared" si="195"/>
        <v>No</v>
      </c>
      <c r="R1127" s="31" t="s">
        <v>2450</v>
      </c>
      <c r="S1127" t="s">
        <v>2449</v>
      </c>
      <c r="T1127" s="14">
        <f t="shared" si="196"/>
        <v>0</v>
      </c>
      <c r="U1127" s="26" t="s">
        <v>2449</v>
      </c>
      <c r="V1127" s="13" t="s">
        <v>2449</v>
      </c>
      <c r="W1127" t="s">
        <v>2449</v>
      </c>
      <c r="X1127" s="14">
        <f t="shared" si="189"/>
        <v>1</v>
      </c>
      <c r="Y1127" s="10" t="str">
        <f t="shared" si="190"/>
        <v>No</v>
      </c>
    </row>
    <row r="1128" spans="1:25">
      <c r="A1128" s="32" t="s">
        <v>2219</v>
      </c>
      <c r="B1128" s="32" t="s">
        <v>2220</v>
      </c>
      <c r="C1128" s="32"/>
      <c r="D1128" t="s">
        <v>2615</v>
      </c>
      <c r="E1128" s="33" t="s">
        <v>2615</v>
      </c>
      <c r="F1128" s="31" t="s">
        <v>2449</v>
      </c>
      <c r="G1128" t="s">
        <v>2449</v>
      </c>
      <c r="H1128" s="32">
        <f t="shared" si="193"/>
        <v>1</v>
      </c>
      <c r="I1128" s="34" t="str">
        <f t="shared" si="191"/>
        <v>No</v>
      </c>
      <c r="J1128" s="31" t="s">
        <v>2449</v>
      </c>
      <c r="K1128" t="s">
        <v>2449</v>
      </c>
      <c r="L1128" s="14">
        <f t="shared" si="192"/>
        <v>1</v>
      </c>
      <c r="M1128" s="35" t="str">
        <f t="shared" si="194"/>
        <v>No</v>
      </c>
      <c r="N1128" s="31" t="s">
        <v>2449</v>
      </c>
      <c r="O1128" t="s">
        <v>2449</v>
      </c>
      <c r="P1128" s="14">
        <f t="shared" si="188"/>
        <v>1</v>
      </c>
      <c r="Q1128" s="24" t="str">
        <f t="shared" si="195"/>
        <v>No</v>
      </c>
      <c r="R1128" s="31" t="s">
        <v>2449</v>
      </c>
      <c r="S1128" t="s">
        <v>2449</v>
      </c>
      <c r="T1128" s="14">
        <f t="shared" si="196"/>
        <v>1</v>
      </c>
      <c r="U1128" s="26" t="str">
        <f t="shared" si="197"/>
        <v>No</v>
      </c>
      <c r="V1128" s="13" t="s">
        <v>2449</v>
      </c>
      <c r="W1128" t="s">
        <v>2449</v>
      </c>
      <c r="X1128" s="14">
        <f t="shared" si="189"/>
        <v>1</v>
      </c>
      <c r="Y1128" s="10" t="str">
        <f t="shared" si="190"/>
        <v>No</v>
      </c>
    </row>
    <row r="1129" spans="1:25">
      <c r="A1129" s="32" t="s">
        <v>2221</v>
      </c>
      <c r="B1129" s="32" t="s">
        <v>2222</v>
      </c>
      <c r="C1129" s="32"/>
      <c r="D1129"/>
      <c r="E1129" s="33"/>
      <c r="F1129" s="31" t="s">
        <v>2449</v>
      </c>
      <c r="G1129" t="s">
        <v>2449</v>
      </c>
      <c r="H1129" s="32">
        <f t="shared" si="193"/>
        <v>1</v>
      </c>
      <c r="I1129" s="34" t="str">
        <f t="shared" si="191"/>
        <v>No</v>
      </c>
      <c r="J1129" s="31" t="s">
        <v>2449</v>
      </c>
      <c r="K1129" t="s">
        <v>2449</v>
      </c>
      <c r="L1129" s="14">
        <f t="shared" si="192"/>
        <v>1</v>
      </c>
      <c r="M1129" s="35" t="str">
        <f t="shared" si="194"/>
        <v>No</v>
      </c>
      <c r="N1129" s="31" t="s">
        <v>2449</v>
      </c>
      <c r="O1129" t="s">
        <v>2449</v>
      </c>
      <c r="P1129" s="14">
        <f t="shared" si="188"/>
        <v>1</v>
      </c>
      <c r="Q1129" s="24" t="str">
        <f t="shared" si="195"/>
        <v>No</v>
      </c>
      <c r="R1129" s="31" t="s">
        <v>2449</v>
      </c>
      <c r="S1129" t="s">
        <v>2449</v>
      </c>
      <c r="T1129" s="14">
        <f t="shared" si="196"/>
        <v>1</v>
      </c>
      <c r="U1129" s="26" t="str">
        <f t="shared" si="197"/>
        <v>No</v>
      </c>
      <c r="V1129" s="13" t="s">
        <v>2449</v>
      </c>
      <c r="W1129" t="s">
        <v>2449</v>
      </c>
      <c r="X1129" s="14">
        <f t="shared" si="189"/>
        <v>1</v>
      </c>
      <c r="Y1129" s="10" t="str">
        <f t="shared" si="190"/>
        <v>No</v>
      </c>
    </row>
    <row r="1130" spans="1:25">
      <c r="A1130" s="32" t="s">
        <v>2223</v>
      </c>
      <c r="B1130" s="32" t="s">
        <v>2224</v>
      </c>
      <c r="C1130" s="32"/>
      <c r="D1130" t="s">
        <v>2451</v>
      </c>
      <c r="E1130" s="33" t="s">
        <v>2451</v>
      </c>
      <c r="F1130" s="31" t="s">
        <v>2449</v>
      </c>
      <c r="G1130" t="s">
        <v>2449</v>
      </c>
      <c r="H1130" s="32">
        <f t="shared" si="193"/>
        <v>1</v>
      </c>
      <c r="I1130" s="34" t="str">
        <f t="shared" si="191"/>
        <v>No</v>
      </c>
      <c r="J1130" s="31" t="s">
        <v>2449</v>
      </c>
      <c r="K1130" t="s">
        <v>2449</v>
      </c>
      <c r="L1130" s="14">
        <f t="shared" si="192"/>
        <v>1</v>
      </c>
      <c r="M1130" s="35" t="str">
        <f t="shared" si="194"/>
        <v>No</v>
      </c>
      <c r="N1130" s="31" t="s">
        <v>2449</v>
      </c>
      <c r="O1130" t="s">
        <v>2449</v>
      </c>
      <c r="P1130" s="14">
        <f t="shared" si="188"/>
        <v>1</v>
      </c>
      <c r="Q1130" s="24" t="str">
        <f t="shared" si="195"/>
        <v>No</v>
      </c>
      <c r="R1130" s="31" t="s">
        <v>2449</v>
      </c>
      <c r="S1130" t="s">
        <v>2449</v>
      </c>
      <c r="T1130" s="14">
        <f t="shared" si="196"/>
        <v>1</v>
      </c>
      <c r="U1130" s="26" t="str">
        <f t="shared" si="197"/>
        <v>No</v>
      </c>
      <c r="V1130" s="13" t="s">
        <v>2449</v>
      </c>
      <c r="W1130" t="s">
        <v>2449</v>
      </c>
      <c r="X1130" s="14">
        <f t="shared" si="189"/>
        <v>1</v>
      </c>
      <c r="Y1130" s="10" t="str">
        <f t="shared" si="190"/>
        <v>No</v>
      </c>
    </row>
    <row r="1131" spans="1:25">
      <c r="A1131" s="32" t="s">
        <v>2225</v>
      </c>
      <c r="B1131" s="32" t="s">
        <v>2226</v>
      </c>
      <c r="C1131" s="32"/>
      <c r="D1131"/>
      <c r="E1131" s="33"/>
      <c r="F1131" s="31" t="s">
        <v>2449</v>
      </c>
      <c r="G1131" t="s">
        <v>2450</v>
      </c>
      <c r="H1131" s="32">
        <f t="shared" si="193"/>
        <v>0</v>
      </c>
      <c r="I1131" s="34" t="s">
        <v>2450</v>
      </c>
      <c r="J1131" s="31" t="s">
        <v>2449</v>
      </c>
      <c r="K1131" t="s">
        <v>2449</v>
      </c>
      <c r="L1131" s="14">
        <f t="shared" si="192"/>
        <v>1</v>
      </c>
      <c r="M1131" s="35" t="str">
        <f t="shared" si="194"/>
        <v>No</v>
      </c>
      <c r="N1131" s="31" t="s">
        <v>2449</v>
      </c>
      <c r="O1131" t="s">
        <v>2449</v>
      </c>
      <c r="P1131" s="14">
        <f t="shared" si="188"/>
        <v>1</v>
      </c>
      <c r="Q1131" s="24" t="str">
        <f t="shared" si="195"/>
        <v>No</v>
      </c>
      <c r="R1131" s="31" t="s">
        <v>2449</v>
      </c>
      <c r="S1131" t="s">
        <v>2449</v>
      </c>
      <c r="T1131" s="14">
        <f t="shared" si="196"/>
        <v>1</v>
      </c>
      <c r="U1131" s="26" t="str">
        <f t="shared" si="197"/>
        <v>No</v>
      </c>
      <c r="V1131" s="13" t="s">
        <v>2449</v>
      </c>
      <c r="W1131" t="s">
        <v>2449</v>
      </c>
      <c r="X1131" s="14">
        <f t="shared" si="189"/>
        <v>1</v>
      </c>
      <c r="Y1131" s="10" t="str">
        <f t="shared" si="190"/>
        <v>No</v>
      </c>
    </row>
    <row r="1132" spans="1:25">
      <c r="A1132" s="32" t="s">
        <v>2227</v>
      </c>
      <c r="B1132" s="32" t="s">
        <v>2228</v>
      </c>
      <c r="C1132" s="32"/>
      <c r="D1132"/>
      <c r="E1132" s="33"/>
      <c r="F1132" s="31" t="s">
        <v>2449</v>
      </c>
      <c r="G1132" t="s">
        <v>2449</v>
      </c>
      <c r="H1132" s="32">
        <f t="shared" si="193"/>
        <v>1</v>
      </c>
      <c r="I1132" s="34" t="str">
        <f t="shared" si="191"/>
        <v>No</v>
      </c>
      <c r="J1132" s="31" t="s">
        <v>2449</v>
      </c>
      <c r="K1132" t="s">
        <v>2449</v>
      </c>
      <c r="L1132" s="14">
        <f t="shared" si="192"/>
        <v>1</v>
      </c>
      <c r="M1132" s="35" t="str">
        <f t="shared" si="194"/>
        <v>No</v>
      </c>
      <c r="N1132" s="31" t="s">
        <v>2449</v>
      </c>
      <c r="O1132" t="s">
        <v>2449</v>
      </c>
      <c r="P1132" s="14">
        <f t="shared" si="188"/>
        <v>1</v>
      </c>
      <c r="Q1132" s="24" t="str">
        <f t="shared" si="195"/>
        <v>No</v>
      </c>
      <c r="R1132" s="31" t="s">
        <v>2449</v>
      </c>
      <c r="S1132" t="s">
        <v>2449</v>
      </c>
      <c r="T1132" s="14">
        <f t="shared" si="196"/>
        <v>1</v>
      </c>
      <c r="U1132" s="26" t="str">
        <f t="shared" si="197"/>
        <v>No</v>
      </c>
      <c r="V1132" s="13" t="s">
        <v>2449</v>
      </c>
      <c r="W1132" t="s">
        <v>2449</v>
      </c>
      <c r="X1132" s="14">
        <f t="shared" si="189"/>
        <v>1</v>
      </c>
      <c r="Y1132" s="10" t="str">
        <f t="shared" si="190"/>
        <v>No</v>
      </c>
    </row>
    <row r="1133" spans="1:25">
      <c r="A1133" s="32" t="s">
        <v>2229</v>
      </c>
      <c r="B1133" s="32" t="s">
        <v>2230</v>
      </c>
      <c r="C1133" s="32"/>
      <c r="D1133"/>
      <c r="E1133" s="33"/>
      <c r="F1133" s="31" t="s">
        <v>2449</v>
      </c>
      <c r="G1133" t="s">
        <v>2449</v>
      </c>
      <c r="H1133" s="32">
        <f t="shared" si="193"/>
        <v>1</v>
      </c>
      <c r="I1133" s="34" t="str">
        <f t="shared" si="191"/>
        <v>No</v>
      </c>
      <c r="J1133" s="31" t="s">
        <v>2449</v>
      </c>
      <c r="K1133" t="s">
        <v>2449</v>
      </c>
      <c r="L1133" s="14">
        <f t="shared" si="192"/>
        <v>1</v>
      </c>
      <c r="M1133" s="35" t="str">
        <f t="shared" si="194"/>
        <v>No</v>
      </c>
      <c r="N1133" s="31" t="s">
        <v>2449</v>
      </c>
      <c r="O1133" t="s">
        <v>2449</v>
      </c>
      <c r="P1133" s="14">
        <f t="shared" si="188"/>
        <v>1</v>
      </c>
      <c r="Q1133" s="24" t="str">
        <f t="shared" si="195"/>
        <v>No</v>
      </c>
      <c r="R1133" s="31" t="s">
        <v>2449</v>
      </c>
      <c r="S1133" t="s">
        <v>2449</v>
      </c>
      <c r="T1133" s="14">
        <f t="shared" si="196"/>
        <v>1</v>
      </c>
      <c r="U1133" s="26" t="str">
        <f t="shared" si="197"/>
        <v>No</v>
      </c>
      <c r="V1133" s="13" t="s">
        <v>2450</v>
      </c>
      <c r="W1133" t="s">
        <v>2450</v>
      </c>
      <c r="X1133" s="14">
        <f t="shared" si="189"/>
        <v>1</v>
      </c>
      <c r="Y1133" s="10" t="str">
        <f t="shared" si="190"/>
        <v>Yes</v>
      </c>
    </row>
    <row r="1134" spans="1:25">
      <c r="A1134" s="32" t="s">
        <v>2231</v>
      </c>
      <c r="B1134" s="32" t="s">
        <v>2232</v>
      </c>
      <c r="C1134" s="32"/>
      <c r="D1134"/>
      <c r="E1134" s="33"/>
      <c r="F1134" s="31" t="s">
        <v>2449</v>
      </c>
      <c r="G1134" t="s">
        <v>2449</v>
      </c>
      <c r="H1134" s="32">
        <f t="shared" si="193"/>
        <v>1</v>
      </c>
      <c r="I1134" s="34" t="str">
        <f t="shared" si="191"/>
        <v>No</v>
      </c>
      <c r="J1134" s="31" t="s">
        <v>2449</v>
      </c>
      <c r="K1134" t="s">
        <v>2449</v>
      </c>
      <c r="L1134" s="14">
        <f t="shared" si="192"/>
        <v>1</v>
      </c>
      <c r="M1134" s="35" t="str">
        <f t="shared" si="194"/>
        <v>No</v>
      </c>
      <c r="N1134" s="31" t="s">
        <v>2449</v>
      </c>
      <c r="O1134" t="s">
        <v>2449</v>
      </c>
      <c r="P1134" s="14">
        <f t="shared" si="188"/>
        <v>1</v>
      </c>
      <c r="Q1134" s="24" t="str">
        <f t="shared" si="195"/>
        <v>No</v>
      </c>
      <c r="R1134" s="31" t="s">
        <v>2449</v>
      </c>
      <c r="S1134" t="s">
        <v>2449</v>
      </c>
      <c r="T1134" s="14">
        <f t="shared" si="196"/>
        <v>1</v>
      </c>
      <c r="U1134" s="26" t="str">
        <f t="shared" si="197"/>
        <v>No</v>
      </c>
      <c r="V1134" s="13" t="s">
        <v>2449</v>
      </c>
      <c r="W1134" t="s">
        <v>2449</v>
      </c>
      <c r="X1134" s="14">
        <f t="shared" si="189"/>
        <v>1</v>
      </c>
      <c r="Y1134" s="10" t="str">
        <f t="shared" si="190"/>
        <v>No</v>
      </c>
    </row>
    <row r="1135" spans="1:25">
      <c r="A1135" s="32" t="s">
        <v>2233</v>
      </c>
      <c r="B1135" s="32" t="s">
        <v>2234</v>
      </c>
      <c r="C1135" s="32"/>
      <c r="D1135"/>
      <c r="E1135" s="33"/>
      <c r="F1135" s="31" t="s">
        <v>2449</v>
      </c>
      <c r="G1135" t="s">
        <v>2449</v>
      </c>
      <c r="H1135" s="32">
        <f t="shared" si="193"/>
        <v>1</v>
      </c>
      <c r="I1135" s="34" t="str">
        <f t="shared" si="191"/>
        <v>No</v>
      </c>
      <c r="J1135" s="31" t="s">
        <v>2449</v>
      </c>
      <c r="K1135" t="s">
        <v>2449</v>
      </c>
      <c r="L1135" s="14">
        <f t="shared" si="192"/>
        <v>1</v>
      </c>
      <c r="M1135" s="35" t="str">
        <f t="shared" si="194"/>
        <v>No</v>
      </c>
      <c r="N1135" s="31" t="s">
        <v>2450</v>
      </c>
      <c r="O1135" t="s">
        <v>2449</v>
      </c>
      <c r="P1135" s="14">
        <f t="shared" si="188"/>
        <v>0</v>
      </c>
      <c r="Q1135" s="24" t="s">
        <v>2450</v>
      </c>
      <c r="R1135" s="31" t="s">
        <v>2449</v>
      </c>
      <c r="S1135" t="s">
        <v>2449</v>
      </c>
      <c r="T1135" s="14">
        <f t="shared" si="196"/>
        <v>1</v>
      </c>
      <c r="U1135" s="26" t="str">
        <f t="shared" si="197"/>
        <v>No</v>
      </c>
      <c r="V1135" s="13" t="s">
        <v>2449</v>
      </c>
      <c r="W1135" t="s">
        <v>2449</v>
      </c>
      <c r="X1135" s="14">
        <f t="shared" si="189"/>
        <v>1</v>
      </c>
      <c r="Y1135" s="10" t="str">
        <f t="shared" si="190"/>
        <v>No</v>
      </c>
    </row>
    <row r="1136" spans="1:25">
      <c r="A1136" s="32" t="s">
        <v>2235</v>
      </c>
      <c r="B1136" s="32" t="s">
        <v>2236</v>
      </c>
      <c r="C1136" s="32"/>
      <c r="D1136"/>
      <c r="E1136" s="33"/>
      <c r="F1136" s="31" t="s">
        <v>2449</v>
      </c>
      <c r="G1136" t="s">
        <v>2449</v>
      </c>
      <c r="H1136" s="32">
        <f t="shared" si="193"/>
        <v>1</v>
      </c>
      <c r="I1136" s="34" t="str">
        <f t="shared" si="191"/>
        <v>No</v>
      </c>
      <c r="J1136" s="31" t="s">
        <v>2449</v>
      </c>
      <c r="K1136" t="s">
        <v>2449</v>
      </c>
      <c r="L1136" s="14">
        <f t="shared" si="192"/>
        <v>1</v>
      </c>
      <c r="M1136" s="35" t="str">
        <f t="shared" si="194"/>
        <v>No</v>
      </c>
      <c r="N1136" s="31" t="s">
        <v>2449</v>
      </c>
      <c r="O1136" t="s">
        <v>2449</v>
      </c>
      <c r="P1136" s="14">
        <f t="shared" si="188"/>
        <v>1</v>
      </c>
      <c r="Q1136" s="24" t="str">
        <f t="shared" si="195"/>
        <v>No</v>
      </c>
      <c r="R1136" s="31" t="s">
        <v>2449</v>
      </c>
      <c r="S1136" t="s">
        <v>2449</v>
      </c>
      <c r="T1136" s="14">
        <f t="shared" si="196"/>
        <v>1</v>
      </c>
      <c r="U1136" s="26" t="str">
        <f t="shared" si="197"/>
        <v>No</v>
      </c>
      <c r="V1136" s="13" t="s">
        <v>2449</v>
      </c>
      <c r="W1136" t="s">
        <v>2449</v>
      </c>
      <c r="X1136" s="14">
        <f t="shared" si="189"/>
        <v>1</v>
      </c>
      <c r="Y1136" s="10" t="str">
        <f t="shared" si="190"/>
        <v>No</v>
      </c>
    </row>
    <row r="1137" spans="1:25">
      <c r="A1137" s="32" t="s">
        <v>2237</v>
      </c>
      <c r="B1137" s="32" t="s">
        <v>2238</v>
      </c>
      <c r="C1137" s="32"/>
      <c r="D1137"/>
      <c r="E1137" s="33"/>
      <c r="F1137" s="31" t="s">
        <v>2449</v>
      </c>
      <c r="G1137" t="s">
        <v>2449</v>
      </c>
      <c r="H1137" s="32">
        <f t="shared" si="193"/>
        <v>1</v>
      </c>
      <c r="I1137" s="34" t="str">
        <f t="shared" si="191"/>
        <v>No</v>
      </c>
      <c r="J1137" s="31" t="s">
        <v>2449</v>
      </c>
      <c r="K1137" t="s">
        <v>2449</v>
      </c>
      <c r="L1137" s="14">
        <f t="shared" si="192"/>
        <v>1</v>
      </c>
      <c r="M1137" s="35" t="str">
        <f t="shared" si="194"/>
        <v>No</v>
      </c>
      <c r="N1137" s="31" t="s">
        <v>2449</v>
      </c>
      <c r="O1137" t="s">
        <v>2449</v>
      </c>
      <c r="P1137" s="14">
        <f t="shared" si="188"/>
        <v>1</v>
      </c>
      <c r="Q1137" s="24" t="str">
        <f t="shared" si="195"/>
        <v>No</v>
      </c>
      <c r="R1137" s="31" t="s">
        <v>2449</v>
      </c>
      <c r="S1137" t="s">
        <v>2449</v>
      </c>
      <c r="T1137" s="14">
        <f t="shared" si="196"/>
        <v>1</v>
      </c>
      <c r="U1137" s="26" t="str">
        <f t="shared" si="197"/>
        <v>No</v>
      </c>
      <c r="V1137" s="13" t="s">
        <v>2449</v>
      </c>
      <c r="W1137" t="s">
        <v>2449</v>
      </c>
      <c r="X1137" s="14">
        <f t="shared" si="189"/>
        <v>1</v>
      </c>
      <c r="Y1137" s="10" t="str">
        <f t="shared" si="190"/>
        <v>No</v>
      </c>
    </row>
    <row r="1138" spans="1:25">
      <c r="A1138" s="32" t="s">
        <v>2239</v>
      </c>
      <c r="B1138" s="32" t="s">
        <v>2240</v>
      </c>
      <c r="C1138" s="32"/>
      <c r="D1138"/>
      <c r="E1138" s="33"/>
      <c r="F1138" s="31" t="s">
        <v>2449</v>
      </c>
      <c r="G1138" t="s">
        <v>2449</v>
      </c>
      <c r="H1138" s="32">
        <f t="shared" si="193"/>
        <v>1</v>
      </c>
      <c r="I1138" s="34" t="str">
        <f t="shared" si="191"/>
        <v>No</v>
      </c>
      <c r="J1138" s="31" t="s">
        <v>2449</v>
      </c>
      <c r="K1138" t="s">
        <v>2449</v>
      </c>
      <c r="L1138" s="14">
        <f t="shared" si="192"/>
        <v>1</v>
      </c>
      <c r="M1138" s="35" t="str">
        <f t="shared" si="194"/>
        <v>No</v>
      </c>
      <c r="N1138" s="31" t="s">
        <v>2449</v>
      </c>
      <c r="O1138" t="s">
        <v>2449</v>
      </c>
      <c r="P1138" s="14">
        <f t="shared" si="188"/>
        <v>1</v>
      </c>
      <c r="Q1138" s="24" t="str">
        <f t="shared" si="195"/>
        <v>No</v>
      </c>
      <c r="R1138" s="31" t="s">
        <v>2449</v>
      </c>
      <c r="S1138" t="s">
        <v>2449</v>
      </c>
      <c r="T1138" s="14">
        <f t="shared" si="196"/>
        <v>1</v>
      </c>
      <c r="U1138" s="26" t="str">
        <f t="shared" si="197"/>
        <v>No</v>
      </c>
      <c r="V1138" s="13" t="s">
        <v>2449</v>
      </c>
      <c r="W1138" t="s">
        <v>2449</v>
      </c>
      <c r="X1138" s="14">
        <f t="shared" si="189"/>
        <v>1</v>
      </c>
      <c r="Y1138" s="10" t="str">
        <f t="shared" si="190"/>
        <v>No</v>
      </c>
    </row>
    <row r="1139" spans="1:25">
      <c r="A1139" s="32" t="s">
        <v>2241</v>
      </c>
      <c r="B1139" s="32" t="s">
        <v>2242</v>
      </c>
      <c r="C1139" s="32"/>
      <c r="D1139"/>
      <c r="E1139" s="33"/>
      <c r="F1139" s="31" t="s">
        <v>2449</v>
      </c>
      <c r="G1139" t="s">
        <v>2449</v>
      </c>
      <c r="H1139" s="32">
        <f t="shared" si="193"/>
        <v>1</v>
      </c>
      <c r="I1139" s="34" t="str">
        <f t="shared" si="191"/>
        <v>No</v>
      </c>
      <c r="J1139" s="31" t="s">
        <v>2449</v>
      </c>
      <c r="K1139" t="s">
        <v>2449</v>
      </c>
      <c r="L1139" s="14">
        <f t="shared" si="192"/>
        <v>1</v>
      </c>
      <c r="M1139" s="35" t="str">
        <f t="shared" si="194"/>
        <v>No</v>
      </c>
      <c r="N1139" s="31" t="s">
        <v>2449</v>
      </c>
      <c r="O1139" t="s">
        <v>2449</v>
      </c>
      <c r="P1139" s="14">
        <f t="shared" si="188"/>
        <v>1</v>
      </c>
      <c r="Q1139" s="24" t="str">
        <f t="shared" si="195"/>
        <v>No</v>
      </c>
      <c r="R1139" s="31" t="s">
        <v>2449</v>
      </c>
      <c r="S1139" t="s">
        <v>2449</v>
      </c>
      <c r="T1139" s="14">
        <f t="shared" si="196"/>
        <v>1</v>
      </c>
      <c r="U1139" s="26" t="str">
        <f t="shared" si="197"/>
        <v>No</v>
      </c>
      <c r="V1139" s="13" t="s">
        <v>2450</v>
      </c>
      <c r="W1139" t="s">
        <v>2450</v>
      </c>
      <c r="X1139" s="14">
        <f t="shared" si="189"/>
        <v>1</v>
      </c>
      <c r="Y1139" s="10" t="str">
        <f t="shared" si="190"/>
        <v>Yes</v>
      </c>
    </row>
    <row r="1140" spans="1:25">
      <c r="A1140" s="32" t="s">
        <v>2243</v>
      </c>
      <c r="B1140" s="32" t="s">
        <v>2244</v>
      </c>
      <c r="C1140" s="32"/>
      <c r="D1140"/>
      <c r="E1140" s="33"/>
      <c r="F1140" s="31" t="s">
        <v>2449</v>
      </c>
      <c r="G1140" t="s">
        <v>2449</v>
      </c>
      <c r="H1140" s="32">
        <f t="shared" si="193"/>
        <v>1</v>
      </c>
      <c r="I1140" s="34" t="str">
        <f t="shared" si="191"/>
        <v>No</v>
      </c>
      <c r="J1140" s="31" t="s">
        <v>2449</v>
      </c>
      <c r="K1140" t="s">
        <v>2449</v>
      </c>
      <c r="L1140" s="14">
        <f t="shared" si="192"/>
        <v>1</v>
      </c>
      <c r="M1140" s="35" t="str">
        <f t="shared" si="194"/>
        <v>No</v>
      </c>
      <c r="N1140" s="31" t="s">
        <v>2449</v>
      </c>
      <c r="O1140" t="s">
        <v>2449</v>
      </c>
      <c r="P1140" s="14">
        <f t="shared" si="188"/>
        <v>1</v>
      </c>
      <c r="Q1140" s="24" t="str">
        <f t="shared" si="195"/>
        <v>No</v>
      </c>
      <c r="R1140" s="31" t="s">
        <v>2449</v>
      </c>
      <c r="S1140" t="s">
        <v>2450</v>
      </c>
      <c r="T1140" s="14">
        <f t="shared" si="196"/>
        <v>0</v>
      </c>
      <c r="U1140" s="26" t="s">
        <v>2450</v>
      </c>
      <c r="V1140" s="13" t="s">
        <v>2449</v>
      </c>
      <c r="W1140" t="s">
        <v>2449</v>
      </c>
      <c r="X1140" s="14">
        <f t="shared" si="189"/>
        <v>1</v>
      </c>
      <c r="Y1140" s="10" t="str">
        <f t="shared" si="190"/>
        <v>No</v>
      </c>
    </row>
    <row r="1141" spans="1:25">
      <c r="A1141" s="32" t="s">
        <v>2245</v>
      </c>
      <c r="B1141" s="32" t="s">
        <v>2246</v>
      </c>
      <c r="C1141" s="32"/>
      <c r="D1141"/>
      <c r="E1141" s="33"/>
      <c r="F1141" s="31" t="s">
        <v>2449</v>
      </c>
      <c r="G1141" t="s">
        <v>2449</v>
      </c>
      <c r="H1141" s="32">
        <f t="shared" si="193"/>
        <v>1</v>
      </c>
      <c r="I1141" s="34" t="str">
        <f t="shared" si="191"/>
        <v>No</v>
      </c>
      <c r="J1141" s="31" t="s">
        <v>2449</v>
      </c>
      <c r="K1141" t="s">
        <v>2449</v>
      </c>
      <c r="L1141" s="14">
        <f t="shared" si="192"/>
        <v>1</v>
      </c>
      <c r="M1141" s="35" t="str">
        <f t="shared" si="194"/>
        <v>No</v>
      </c>
      <c r="N1141" s="31" t="s">
        <v>2449</v>
      </c>
      <c r="O1141" t="s">
        <v>2449</v>
      </c>
      <c r="P1141" s="14">
        <f t="shared" si="188"/>
        <v>1</v>
      </c>
      <c r="Q1141" s="24" t="str">
        <f t="shared" si="195"/>
        <v>No</v>
      </c>
      <c r="R1141" s="31" t="s">
        <v>2449</v>
      </c>
      <c r="S1141" t="s">
        <v>2449</v>
      </c>
      <c r="T1141" s="14">
        <f t="shared" si="196"/>
        <v>1</v>
      </c>
      <c r="U1141" s="26" t="str">
        <f t="shared" si="197"/>
        <v>No</v>
      </c>
      <c r="V1141" s="13" t="s">
        <v>2449</v>
      </c>
      <c r="W1141" t="s">
        <v>2449</v>
      </c>
      <c r="X1141" s="14">
        <f t="shared" si="189"/>
        <v>1</v>
      </c>
      <c r="Y1141" s="10" t="str">
        <f t="shared" si="190"/>
        <v>No</v>
      </c>
    </row>
    <row r="1142" spans="1:25">
      <c r="A1142" s="32" t="s">
        <v>2247</v>
      </c>
      <c r="B1142" s="32" t="s">
        <v>2248</v>
      </c>
      <c r="C1142" s="32"/>
      <c r="D1142"/>
      <c r="E1142" s="33"/>
      <c r="F1142" s="31" t="s">
        <v>2449</v>
      </c>
      <c r="G1142" t="s">
        <v>2449</v>
      </c>
      <c r="H1142" s="32">
        <f t="shared" si="193"/>
        <v>1</v>
      </c>
      <c r="I1142" s="34" t="str">
        <f t="shared" si="191"/>
        <v>No</v>
      </c>
      <c r="J1142" s="31" t="s">
        <v>2449</v>
      </c>
      <c r="K1142" t="s">
        <v>2449</v>
      </c>
      <c r="L1142" s="14">
        <f t="shared" si="192"/>
        <v>1</v>
      </c>
      <c r="M1142" s="35" t="str">
        <f t="shared" si="194"/>
        <v>No</v>
      </c>
      <c r="N1142" s="31" t="s">
        <v>2449</v>
      </c>
      <c r="O1142" t="s">
        <v>2449</v>
      </c>
      <c r="P1142" s="14">
        <f t="shared" si="188"/>
        <v>1</v>
      </c>
      <c r="Q1142" s="24" t="str">
        <f t="shared" si="195"/>
        <v>No</v>
      </c>
      <c r="R1142" s="31" t="s">
        <v>2449</v>
      </c>
      <c r="S1142" t="s">
        <v>2449</v>
      </c>
      <c r="T1142" s="14">
        <f t="shared" si="196"/>
        <v>1</v>
      </c>
      <c r="U1142" s="26" t="str">
        <f t="shared" si="197"/>
        <v>No</v>
      </c>
      <c r="V1142" s="13" t="s">
        <v>2449</v>
      </c>
      <c r="W1142" t="s">
        <v>2449</v>
      </c>
      <c r="X1142" s="14">
        <f t="shared" si="189"/>
        <v>1</v>
      </c>
      <c r="Y1142" s="10" t="str">
        <f t="shared" si="190"/>
        <v>No</v>
      </c>
    </row>
    <row r="1143" spans="1:25">
      <c r="A1143" s="32" t="s">
        <v>2249</v>
      </c>
      <c r="B1143" s="32" t="s">
        <v>2250</v>
      </c>
      <c r="C1143" s="32"/>
      <c r="D1143"/>
      <c r="E1143" s="33"/>
      <c r="F1143" s="31" t="s">
        <v>2449</v>
      </c>
      <c r="G1143" t="s">
        <v>2449</v>
      </c>
      <c r="H1143" s="32">
        <f t="shared" si="193"/>
        <v>1</v>
      </c>
      <c r="I1143" s="34" t="str">
        <f t="shared" si="191"/>
        <v>No</v>
      </c>
      <c r="J1143" s="31" t="s">
        <v>2449</v>
      </c>
      <c r="K1143" t="s">
        <v>2449</v>
      </c>
      <c r="L1143" s="14">
        <f t="shared" si="192"/>
        <v>1</v>
      </c>
      <c r="M1143" s="35" t="str">
        <f t="shared" si="194"/>
        <v>No</v>
      </c>
      <c r="N1143" s="31" t="s">
        <v>2449</v>
      </c>
      <c r="O1143" t="s">
        <v>2449</v>
      </c>
      <c r="P1143" s="14">
        <f t="shared" si="188"/>
        <v>1</v>
      </c>
      <c r="Q1143" s="24" t="str">
        <f t="shared" si="195"/>
        <v>No</v>
      </c>
      <c r="R1143" s="31" t="s">
        <v>2449</v>
      </c>
      <c r="S1143" t="s">
        <v>2449</v>
      </c>
      <c r="T1143" s="14">
        <f t="shared" si="196"/>
        <v>1</v>
      </c>
      <c r="U1143" s="26" t="str">
        <f t="shared" si="197"/>
        <v>No</v>
      </c>
      <c r="V1143" s="13" t="s">
        <v>2449</v>
      </c>
      <c r="W1143" t="s">
        <v>2449</v>
      </c>
      <c r="X1143" s="14">
        <f t="shared" si="189"/>
        <v>1</v>
      </c>
      <c r="Y1143" s="10" t="str">
        <f t="shared" si="190"/>
        <v>No</v>
      </c>
    </row>
    <row r="1144" spans="1:25">
      <c r="A1144" s="32" t="s">
        <v>2251</v>
      </c>
      <c r="B1144" s="32" t="s">
        <v>2252</v>
      </c>
      <c r="C1144" s="32"/>
      <c r="D1144"/>
      <c r="E1144" s="33"/>
      <c r="F1144" s="31" t="s">
        <v>2449</v>
      </c>
      <c r="G1144" t="s">
        <v>2449</v>
      </c>
      <c r="H1144" s="32">
        <f t="shared" si="193"/>
        <v>1</v>
      </c>
      <c r="I1144" s="34" t="str">
        <f t="shared" si="191"/>
        <v>No</v>
      </c>
      <c r="J1144" s="31" t="s">
        <v>2449</v>
      </c>
      <c r="K1144" t="s">
        <v>2449</v>
      </c>
      <c r="L1144" s="14">
        <f t="shared" si="192"/>
        <v>1</v>
      </c>
      <c r="M1144" s="35" t="str">
        <f t="shared" si="194"/>
        <v>No</v>
      </c>
      <c r="N1144" s="31" t="s">
        <v>2449</v>
      </c>
      <c r="O1144" t="s">
        <v>2449</v>
      </c>
      <c r="P1144" s="14">
        <f t="shared" si="188"/>
        <v>1</v>
      </c>
      <c r="Q1144" s="24" t="str">
        <f t="shared" si="195"/>
        <v>No</v>
      </c>
      <c r="R1144" s="31" t="s">
        <v>2449</v>
      </c>
      <c r="S1144" t="s">
        <v>2449</v>
      </c>
      <c r="T1144" s="14">
        <f t="shared" si="196"/>
        <v>1</v>
      </c>
      <c r="U1144" s="26" t="str">
        <f t="shared" si="197"/>
        <v>No</v>
      </c>
      <c r="V1144" s="13" t="s">
        <v>2449</v>
      </c>
      <c r="W1144" t="s">
        <v>2449</v>
      </c>
      <c r="X1144" s="14">
        <f t="shared" si="189"/>
        <v>1</v>
      </c>
      <c r="Y1144" s="10" t="str">
        <f t="shared" si="190"/>
        <v>No</v>
      </c>
    </row>
    <row r="1145" spans="1:25">
      <c r="A1145" s="32" t="s">
        <v>2253</v>
      </c>
      <c r="B1145" s="32" t="s">
        <v>2254</v>
      </c>
      <c r="C1145" s="32"/>
      <c r="D1145"/>
      <c r="E1145" s="33"/>
      <c r="F1145" s="31" t="s">
        <v>2449</v>
      </c>
      <c r="G1145" t="s">
        <v>2449</v>
      </c>
      <c r="H1145" s="32">
        <f t="shared" si="193"/>
        <v>1</v>
      </c>
      <c r="I1145" s="34" t="str">
        <f t="shared" si="191"/>
        <v>No</v>
      </c>
      <c r="J1145" s="31" t="s">
        <v>2449</v>
      </c>
      <c r="K1145" t="s">
        <v>2449</v>
      </c>
      <c r="L1145" s="14">
        <f t="shared" si="192"/>
        <v>1</v>
      </c>
      <c r="M1145" s="35" t="str">
        <f t="shared" si="194"/>
        <v>No</v>
      </c>
      <c r="N1145" s="31" t="s">
        <v>2449</v>
      </c>
      <c r="O1145" t="s">
        <v>2449</v>
      </c>
      <c r="P1145" s="14">
        <f t="shared" si="188"/>
        <v>1</v>
      </c>
      <c r="Q1145" s="24" t="str">
        <f t="shared" si="195"/>
        <v>No</v>
      </c>
      <c r="R1145" s="31" t="s">
        <v>2449</v>
      </c>
      <c r="S1145" t="s">
        <v>2449</v>
      </c>
      <c r="T1145" s="14">
        <f t="shared" si="196"/>
        <v>1</v>
      </c>
      <c r="U1145" s="26" t="str">
        <f t="shared" si="197"/>
        <v>No</v>
      </c>
      <c r="V1145" s="13" t="s">
        <v>2449</v>
      </c>
      <c r="W1145" t="s">
        <v>2449</v>
      </c>
      <c r="X1145" s="14">
        <f t="shared" si="189"/>
        <v>1</v>
      </c>
      <c r="Y1145" s="10" t="str">
        <f t="shared" si="190"/>
        <v>No</v>
      </c>
    </row>
    <row r="1146" spans="1:25">
      <c r="A1146" s="32" t="s">
        <v>2255</v>
      </c>
      <c r="B1146" s="32" t="s">
        <v>2256</v>
      </c>
      <c r="C1146" s="32"/>
      <c r="D1146"/>
      <c r="E1146" s="33"/>
      <c r="F1146" s="31" t="s">
        <v>2449</v>
      </c>
      <c r="G1146" t="s">
        <v>2449</v>
      </c>
      <c r="H1146" s="32">
        <f t="shared" si="193"/>
        <v>1</v>
      </c>
      <c r="I1146" s="34" t="str">
        <f t="shared" si="191"/>
        <v>No</v>
      </c>
      <c r="J1146" s="31" t="s">
        <v>2449</v>
      </c>
      <c r="K1146" t="s">
        <v>2449</v>
      </c>
      <c r="L1146" s="14">
        <f t="shared" si="192"/>
        <v>1</v>
      </c>
      <c r="M1146" s="35" t="str">
        <f t="shared" si="194"/>
        <v>No</v>
      </c>
      <c r="N1146" s="31" t="s">
        <v>2449</v>
      </c>
      <c r="O1146" t="s">
        <v>2449</v>
      </c>
      <c r="P1146" s="14">
        <f t="shared" si="188"/>
        <v>1</v>
      </c>
      <c r="Q1146" s="24" t="str">
        <f t="shared" si="195"/>
        <v>No</v>
      </c>
      <c r="R1146" s="31" t="s">
        <v>2449</v>
      </c>
      <c r="S1146" t="s">
        <v>2450</v>
      </c>
      <c r="T1146" s="14">
        <f t="shared" si="196"/>
        <v>0</v>
      </c>
      <c r="U1146" s="26" t="s">
        <v>2450</v>
      </c>
      <c r="V1146" s="13" t="s">
        <v>2449</v>
      </c>
      <c r="W1146" t="s">
        <v>2449</v>
      </c>
      <c r="X1146" s="14">
        <f t="shared" si="189"/>
        <v>1</v>
      </c>
      <c r="Y1146" s="10" t="str">
        <f t="shared" si="190"/>
        <v>No</v>
      </c>
    </row>
    <row r="1147" spans="1:25">
      <c r="A1147" s="32" t="s">
        <v>2257</v>
      </c>
      <c r="B1147" s="32" t="s">
        <v>2258</v>
      </c>
      <c r="C1147" s="32"/>
      <c r="D1147"/>
      <c r="E1147" s="33"/>
      <c r="F1147" s="31" t="s">
        <v>2449</v>
      </c>
      <c r="G1147" t="s">
        <v>2449</v>
      </c>
      <c r="H1147" s="32">
        <f t="shared" si="193"/>
        <v>1</v>
      </c>
      <c r="I1147" s="34" t="str">
        <f t="shared" si="191"/>
        <v>No</v>
      </c>
      <c r="J1147" s="31" t="s">
        <v>2449</v>
      </c>
      <c r="K1147" t="s">
        <v>2449</v>
      </c>
      <c r="L1147" s="14">
        <f t="shared" si="192"/>
        <v>1</v>
      </c>
      <c r="M1147" s="35" t="str">
        <f t="shared" si="194"/>
        <v>No</v>
      </c>
      <c r="N1147" s="31" t="s">
        <v>2449</v>
      </c>
      <c r="O1147" t="s">
        <v>2449</v>
      </c>
      <c r="P1147" s="14">
        <f t="shared" si="188"/>
        <v>1</v>
      </c>
      <c r="Q1147" s="24" t="str">
        <f t="shared" si="195"/>
        <v>No</v>
      </c>
      <c r="R1147" s="31" t="s">
        <v>2449</v>
      </c>
      <c r="S1147" t="s">
        <v>2450</v>
      </c>
      <c r="T1147" s="14">
        <f t="shared" si="196"/>
        <v>0</v>
      </c>
      <c r="U1147" s="26" t="s">
        <v>2449</v>
      </c>
      <c r="V1147" s="13" t="s">
        <v>2449</v>
      </c>
      <c r="W1147" t="s">
        <v>2449</v>
      </c>
      <c r="X1147" s="14">
        <f t="shared" si="189"/>
        <v>1</v>
      </c>
      <c r="Y1147" s="10" t="str">
        <f t="shared" si="190"/>
        <v>No</v>
      </c>
    </row>
    <row r="1148" spans="1:25">
      <c r="A1148" s="32" t="s">
        <v>2259</v>
      </c>
      <c r="B1148" s="32" t="s">
        <v>2260</v>
      </c>
      <c r="C1148" s="32"/>
      <c r="D1148"/>
      <c r="E1148" s="33"/>
      <c r="F1148" s="31" t="s">
        <v>2449</v>
      </c>
      <c r="G1148" t="s">
        <v>2449</v>
      </c>
      <c r="H1148" s="32">
        <f t="shared" si="193"/>
        <v>1</v>
      </c>
      <c r="I1148" s="34" t="str">
        <f t="shared" si="191"/>
        <v>No</v>
      </c>
      <c r="J1148" s="31" t="s">
        <v>2449</v>
      </c>
      <c r="K1148" t="s">
        <v>2449</v>
      </c>
      <c r="L1148" s="14">
        <f t="shared" si="192"/>
        <v>1</v>
      </c>
      <c r="M1148" s="35" t="str">
        <f t="shared" si="194"/>
        <v>No</v>
      </c>
      <c r="N1148" s="31" t="s">
        <v>2449</v>
      </c>
      <c r="O1148" t="s">
        <v>2449</v>
      </c>
      <c r="P1148" s="14">
        <f t="shared" si="188"/>
        <v>1</v>
      </c>
      <c r="Q1148" s="24" t="str">
        <f t="shared" si="195"/>
        <v>No</v>
      </c>
      <c r="R1148" s="31" t="s">
        <v>2449</v>
      </c>
      <c r="S1148" t="s">
        <v>2449</v>
      </c>
      <c r="T1148" s="14">
        <f t="shared" si="196"/>
        <v>1</v>
      </c>
      <c r="U1148" s="26" t="str">
        <f t="shared" si="197"/>
        <v>No</v>
      </c>
      <c r="V1148" s="13" t="s">
        <v>2449</v>
      </c>
      <c r="W1148" t="s">
        <v>2449</v>
      </c>
      <c r="X1148" s="14">
        <f t="shared" si="189"/>
        <v>1</v>
      </c>
      <c r="Y1148" s="10" t="str">
        <f t="shared" si="190"/>
        <v>No</v>
      </c>
    </row>
    <row r="1149" spans="1:25">
      <c r="A1149" s="32" t="s">
        <v>2261</v>
      </c>
      <c r="B1149" s="32" t="s">
        <v>2262</v>
      </c>
      <c r="C1149" s="32"/>
      <c r="D1149"/>
      <c r="E1149" s="33"/>
      <c r="F1149" s="31" t="s">
        <v>2449</v>
      </c>
      <c r="G1149" t="s">
        <v>2449</v>
      </c>
      <c r="H1149" s="32">
        <f t="shared" si="193"/>
        <v>1</v>
      </c>
      <c r="I1149" s="34" t="str">
        <f t="shared" si="191"/>
        <v>No</v>
      </c>
      <c r="J1149" s="31" t="s">
        <v>2449</v>
      </c>
      <c r="K1149" t="s">
        <v>2449</v>
      </c>
      <c r="L1149" s="14">
        <f t="shared" si="192"/>
        <v>1</v>
      </c>
      <c r="M1149" s="35" t="str">
        <f t="shared" si="194"/>
        <v>No</v>
      </c>
      <c r="N1149" s="31" t="s">
        <v>2449</v>
      </c>
      <c r="O1149" t="s">
        <v>2449</v>
      </c>
      <c r="P1149" s="14">
        <f t="shared" si="188"/>
        <v>1</v>
      </c>
      <c r="Q1149" s="24" t="str">
        <f t="shared" si="195"/>
        <v>No</v>
      </c>
      <c r="R1149" s="31" t="s">
        <v>2449</v>
      </c>
      <c r="S1149" t="s">
        <v>2449</v>
      </c>
      <c r="T1149" s="14">
        <f t="shared" si="196"/>
        <v>1</v>
      </c>
      <c r="U1149" s="26" t="str">
        <f t="shared" si="197"/>
        <v>No</v>
      </c>
      <c r="V1149" s="13" t="s">
        <v>2449</v>
      </c>
      <c r="W1149" t="s">
        <v>2449</v>
      </c>
      <c r="X1149" s="14">
        <f t="shared" si="189"/>
        <v>1</v>
      </c>
      <c r="Y1149" s="10" t="str">
        <f t="shared" si="190"/>
        <v>No</v>
      </c>
    </row>
    <row r="1150" spans="1:25">
      <c r="A1150" s="32" t="s">
        <v>2263</v>
      </c>
      <c r="B1150" s="32" t="s">
        <v>2264</v>
      </c>
      <c r="C1150" s="32"/>
      <c r="D1150"/>
      <c r="E1150" s="33"/>
      <c r="F1150" s="31" t="s">
        <v>2449</v>
      </c>
      <c r="G1150" t="s">
        <v>2449</v>
      </c>
      <c r="H1150" s="32">
        <f t="shared" si="193"/>
        <v>1</v>
      </c>
      <c r="I1150" s="34" t="str">
        <f t="shared" si="191"/>
        <v>No</v>
      </c>
      <c r="J1150" s="31" t="s">
        <v>2449</v>
      </c>
      <c r="K1150" t="s">
        <v>2449</v>
      </c>
      <c r="L1150" s="14">
        <f t="shared" si="192"/>
        <v>1</v>
      </c>
      <c r="M1150" s="35" t="str">
        <f t="shared" si="194"/>
        <v>No</v>
      </c>
      <c r="N1150" s="31" t="s">
        <v>2449</v>
      </c>
      <c r="O1150" t="s">
        <v>2449</v>
      </c>
      <c r="P1150" s="14">
        <f t="shared" si="188"/>
        <v>1</v>
      </c>
      <c r="Q1150" s="24" t="str">
        <f t="shared" si="195"/>
        <v>No</v>
      </c>
      <c r="R1150" s="31" t="s">
        <v>2449</v>
      </c>
      <c r="S1150" t="s">
        <v>2449</v>
      </c>
      <c r="T1150" s="14">
        <f t="shared" si="196"/>
        <v>1</v>
      </c>
      <c r="U1150" s="26" t="str">
        <f t="shared" si="197"/>
        <v>No</v>
      </c>
      <c r="V1150" s="13" t="s">
        <v>2449</v>
      </c>
      <c r="W1150" t="s">
        <v>2450</v>
      </c>
      <c r="X1150" s="14">
        <f t="shared" si="189"/>
        <v>0</v>
      </c>
      <c r="Y1150" s="10" t="s">
        <v>2450</v>
      </c>
    </row>
    <row r="1151" spans="1:25">
      <c r="A1151" s="40">
        <v>371.49652777777777</v>
      </c>
      <c r="B1151" s="32" t="s">
        <v>2265</v>
      </c>
      <c r="C1151" s="32"/>
      <c r="D1151"/>
      <c r="E1151" s="33"/>
      <c r="F1151" s="31" t="s">
        <v>2449</v>
      </c>
      <c r="G1151" t="s">
        <v>2449</v>
      </c>
      <c r="H1151" s="32">
        <f t="shared" si="193"/>
        <v>1</v>
      </c>
      <c r="I1151" s="34" t="str">
        <f t="shared" si="191"/>
        <v>No</v>
      </c>
      <c r="J1151" s="31" t="s">
        <v>2449</v>
      </c>
      <c r="K1151" t="s">
        <v>2449</v>
      </c>
      <c r="L1151" s="14">
        <f t="shared" si="192"/>
        <v>1</v>
      </c>
      <c r="M1151" s="35" t="str">
        <f t="shared" si="194"/>
        <v>No</v>
      </c>
      <c r="N1151" s="31" t="s">
        <v>2449</v>
      </c>
      <c r="O1151" t="s">
        <v>2449</v>
      </c>
      <c r="P1151" s="14">
        <f t="shared" si="188"/>
        <v>1</v>
      </c>
      <c r="Q1151" s="24" t="str">
        <f t="shared" si="195"/>
        <v>No</v>
      </c>
      <c r="R1151" s="31" t="s">
        <v>2449</v>
      </c>
      <c r="S1151" t="s">
        <v>2449</v>
      </c>
      <c r="T1151" s="14">
        <f t="shared" si="196"/>
        <v>1</v>
      </c>
      <c r="U1151" s="26" t="str">
        <f t="shared" si="197"/>
        <v>No</v>
      </c>
      <c r="V1151" s="13" t="s">
        <v>2449</v>
      </c>
      <c r="W1151" t="s">
        <v>2450</v>
      </c>
      <c r="X1151" s="14">
        <f t="shared" si="189"/>
        <v>0</v>
      </c>
      <c r="Y1151" s="10" t="s">
        <v>2450</v>
      </c>
    </row>
    <row r="1152" spans="1:25">
      <c r="A1152" s="32" t="s">
        <v>2266</v>
      </c>
      <c r="B1152" s="32" t="s">
        <v>2267</v>
      </c>
      <c r="C1152" s="32"/>
      <c r="D1152" t="s">
        <v>2543</v>
      </c>
      <c r="E1152" s="33"/>
      <c r="F1152" s="31" t="s">
        <v>2449</v>
      </c>
      <c r="G1152" t="s">
        <v>2449</v>
      </c>
      <c r="H1152" s="32">
        <f t="shared" si="193"/>
        <v>1</v>
      </c>
      <c r="I1152" s="34" t="str">
        <f t="shared" si="191"/>
        <v>No</v>
      </c>
      <c r="J1152" s="31" t="s">
        <v>2449</v>
      </c>
      <c r="K1152" t="s">
        <v>2449</v>
      </c>
      <c r="L1152" s="14">
        <f t="shared" si="192"/>
        <v>1</v>
      </c>
      <c r="M1152" s="35" t="str">
        <f t="shared" si="194"/>
        <v>No</v>
      </c>
      <c r="N1152" s="31" t="s">
        <v>2449</v>
      </c>
      <c r="O1152" t="s">
        <v>2449</v>
      </c>
      <c r="P1152" s="14">
        <f t="shared" si="188"/>
        <v>1</v>
      </c>
      <c r="Q1152" s="24" t="str">
        <f t="shared" si="195"/>
        <v>No</v>
      </c>
      <c r="R1152" s="31" t="s">
        <v>2449</v>
      </c>
      <c r="S1152" t="s">
        <v>2449</v>
      </c>
      <c r="T1152" s="14">
        <f t="shared" si="196"/>
        <v>1</v>
      </c>
      <c r="U1152" s="26" t="str">
        <f t="shared" si="197"/>
        <v>No</v>
      </c>
      <c r="V1152" s="13" t="s">
        <v>2449</v>
      </c>
      <c r="W1152" t="s">
        <v>2449</v>
      </c>
      <c r="X1152" s="14">
        <f t="shared" si="189"/>
        <v>1</v>
      </c>
      <c r="Y1152" s="10" t="str">
        <f t="shared" si="190"/>
        <v>No</v>
      </c>
    </row>
    <row r="1153" spans="1:25">
      <c r="A1153" s="32" t="s">
        <v>2268</v>
      </c>
      <c r="B1153" s="32" t="s">
        <v>2269</v>
      </c>
      <c r="C1153" s="32"/>
      <c r="D1153"/>
      <c r="E1153" s="33"/>
      <c r="F1153" s="31" t="s">
        <v>2449</v>
      </c>
      <c r="G1153" t="s">
        <v>2449</v>
      </c>
      <c r="H1153" s="32">
        <f t="shared" si="193"/>
        <v>1</v>
      </c>
      <c r="I1153" s="34" t="str">
        <f t="shared" si="191"/>
        <v>No</v>
      </c>
      <c r="J1153" s="31" t="s">
        <v>2449</v>
      </c>
      <c r="K1153" t="s">
        <v>2449</v>
      </c>
      <c r="L1153" s="14">
        <f t="shared" si="192"/>
        <v>1</v>
      </c>
      <c r="M1153" s="35" t="str">
        <f t="shared" si="194"/>
        <v>No</v>
      </c>
      <c r="N1153" s="31" t="s">
        <v>2449</v>
      </c>
      <c r="O1153" t="s">
        <v>2449</v>
      </c>
      <c r="P1153" s="14">
        <f t="shared" si="188"/>
        <v>1</v>
      </c>
      <c r="Q1153" s="24" t="str">
        <f t="shared" si="195"/>
        <v>No</v>
      </c>
      <c r="R1153" s="31" t="s">
        <v>2449</v>
      </c>
      <c r="S1153" t="s">
        <v>2449</v>
      </c>
      <c r="T1153" s="14">
        <f t="shared" si="196"/>
        <v>1</v>
      </c>
      <c r="U1153" s="26" t="str">
        <f t="shared" si="197"/>
        <v>No</v>
      </c>
      <c r="V1153" s="13" t="s">
        <v>2449</v>
      </c>
      <c r="W1153" t="s">
        <v>2449</v>
      </c>
      <c r="X1153" s="14">
        <f t="shared" si="189"/>
        <v>1</v>
      </c>
      <c r="Y1153" s="10" t="str">
        <f t="shared" si="190"/>
        <v>No</v>
      </c>
    </row>
    <row r="1154" spans="1:25">
      <c r="A1154" s="32" t="s">
        <v>2270</v>
      </c>
      <c r="B1154" s="32" t="s">
        <v>2271</v>
      </c>
      <c r="C1154" s="32"/>
      <c r="D1154"/>
      <c r="E1154" s="33"/>
      <c r="F1154" s="31" t="s">
        <v>2449</v>
      </c>
      <c r="G1154" t="s">
        <v>2610</v>
      </c>
      <c r="H1154" s="32">
        <f t="shared" si="193"/>
        <v>0</v>
      </c>
      <c r="I1154" s="34" t="s">
        <v>2450</v>
      </c>
      <c r="J1154" s="31" t="s">
        <v>2449</v>
      </c>
      <c r="K1154" t="s">
        <v>2449</v>
      </c>
      <c r="L1154" s="14">
        <f t="shared" si="192"/>
        <v>1</v>
      </c>
      <c r="M1154" s="35" t="str">
        <f t="shared" si="194"/>
        <v>No</v>
      </c>
      <c r="N1154" s="31" t="s">
        <v>2449</v>
      </c>
      <c r="O1154" t="s">
        <v>2449</v>
      </c>
      <c r="P1154" s="14">
        <f t="shared" si="188"/>
        <v>1</v>
      </c>
      <c r="Q1154" s="24" t="str">
        <f t="shared" si="195"/>
        <v>No</v>
      </c>
      <c r="R1154" s="31" t="s">
        <v>2449</v>
      </c>
      <c r="S1154" t="s">
        <v>2449</v>
      </c>
      <c r="T1154" s="14">
        <f t="shared" si="196"/>
        <v>1</v>
      </c>
      <c r="U1154" s="26" t="str">
        <f t="shared" si="197"/>
        <v>No</v>
      </c>
      <c r="V1154" s="13" t="s">
        <v>2449</v>
      </c>
      <c r="W1154" t="s">
        <v>2449</v>
      </c>
      <c r="X1154" s="14">
        <f t="shared" si="189"/>
        <v>1</v>
      </c>
      <c r="Y1154" s="10" t="str">
        <f t="shared" si="190"/>
        <v>No</v>
      </c>
    </row>
    <row r="1155" spans="1:25">
      <c r="A1155" s="32" t="s">
        <v>2272</v>
      </c>
      <c r="B1155" s="32" t="s">
        <v>2273</v>
      </c>
      <c r="C1155" s="32"/>
      <c r="D1155"/>
      <c r="E1155" s="33"/>
      <c r="F1155" s="31" t="s">
        <v>2449</v>
      </c>
      <c r="G1155" t="s">
        <v>2449</v>
      </c>
      <c r="H1155" s="32">
        <f t="shared" si="193"/>
        <v>1</v>
      </c>
      <c r="I1155" s="34" t="str">
        <f t="shared" si="191"/>
        <v>No</v>
      </c>
      <c r="J1155" s="31" t="s">
        <v>2449</v>
      </c>
      <c r="K1155" t="s">
        <v>2449</v>
      </c>
      <c r="L1155" s="14">
        <f t="shared" si="192"/>
        <v>1</v>
      </c>
      <c r="M1155" s="35" t="str">
        <f t="shared" si="194"/>
        <v>No</v>
      </c>
      <c r="N1155" s="31" t="s">
        <v>2449</v>
      </c>
      <c r="O1155" t="s">
        <v>2449</v>
      </c>
      <c r="P1155" s="14">
        <f t="shared" si="188"/>
        <v>1</v>
      </c>
      <c r="Q1155" s="24" t="str">
        <f t="shared" si="195"/>
        <v>No</v>
      </c>
      <c r="R1155" s="31" t="s">
        <v>2449</v>
      </c>
      <c r="S1155" t="s">
        <v>2449</v>
      </c>
      <c r="T1155" s="14">
        <f t="shared" si="196"/>
        <v>1</v>
      </c>
      <c r="U1155" s="26" t="str">
        <f t="shared" si="197"/>
        <v>No</v>
      </c>
      <c r="V1155" s="13" t="s">
        <v>2449</v>
      </c>
      <c r="W1155" t="s">
        <v>2449</v>
      </c>
      <c r="X1155" s="14">
        <f t="shared" si="189"/>
        <v>1</v>
      </c>
      <c r="Y1155" s="10" t="str">
        <f t="shared" si="190"/>
        <v>No</v>
      </c>
    </row>
    <row r="1156" spans="1:25">
      <c r="A1156" s="32" t="s">
        <v>2274</v>
      </c>
      <c r="B1156" s="32" t="s">
        <v>2275</v>
      </c>
      <c r="C1156" s="32"/>
      <c r="D1156"/>
      <c r="E1156" s="33"/>
      <c r="F1156" s="31" t="s">
        <v>2449</v>
      </c>
      <c r="G1156" t="s">
        <v>2449</v>
      </c>
      <c r="H1156" s="32">
        <f t="shared" si="193"/>
        <v>1</v>
      </c>
      <c r="I1156" s="34" t="str">
        <f t="shared" si="191"/>
        <v>No</v>
      </c>
      <c r="J1156" s="31" t="s">
        <v>2449</v>
      </c>
      <c r="K1156" t="s">
        <v>2449</v>
      </c>
      <c r="L1156" s="14">
        <f t="shared" si="192"/>
        <v>1</v>
      </c>
      <c r="M1156" s="35" t="str">
        <f t="shared" si="194"/>
        <v>No</v>
      </c>
      <c r="N1156" s="31" t="s">
        <v>2449</v>
      </c>
      <c r="O1156" t="s">
        <v>2449</v>
      </c>
      <c r="P1156" s="14">
        <f t="shared" si="188"/>
        <v>1</v>
      </c>
      <c r="Q1156" s="24" t="str">
        <f t="shared" si="195"/>
        <v>No</v>
      </c>
      <c r="R1156" s="31" t="s">
        <v>2450</v>
      </c>
      <c r="S1156" t="s">
        <v>2449</v>
      </c>
      <c r="T1156" s="14">
        <f t="shared" si="196"/>
        <v>0</v>
      </c>
      <c r="U1156" s="26" t="s">
        <v>2450</v>
      </c>
      <c r="V1156" s="13" t="s">
        <v>2449</v>
      </c>
      <c r="W1156" t="s">
        <v>2449</v>
      </c>
      <c r="X1156" s="14">
        <f t="shared" si="189"/>
        <v>1</v>
      </c>
      <c r="Y1156" s="10" t="str">
        <f t="shared" si="190"/>
        <v>No</v>
      </c>
    </row>
    <row r="1157" spans="1:25">
      <c r="A1157" s="32" t="s">
        <v>2276</v>
      </c>
      <c r="B1157" s="45" t="e">
        <v>#NAME?</v>
      </c>
      <c r="C1157" s="32"/>
      <c r="D1157"/>
      <c r="E1157" s="33"/>
      <c r="F1157" s="32"/>
      <c r="G1157" t="s">
        <v>2449</v>
      </c>
      <c r="H1157" s="32">
        <f t="shared" si="193"/>
        <v>0</v>
      </c>
      <c r="I1157" s="34">
        <f t="shared" si="191"/>
        <v>0</v>
      </c>
      <c r="J1157" s="32"/>
      <c r="K1157" t="s">
        <v>2449</v>
      </c>
      <c r="L1157" s="14">
        <f t="shared" si="192"/>
        <v>0</v>
      </c>
      <c r="M1157" s="35">
        <f t="shared" si="194"/>
        <v>0</v>
      </c>
      <c r="N1157" s="32"/>
      <c r="O1157" t="s">
        <v>2449</v>
      </c>
      <c r="P1157" s="14">
        <f t="shared" si="188"/>
        <v>0</v>
      </c>
      <c r="Q1157" s="24">
        <f t="shared" si="195"/>
        <v>0</v>
      </c>
      <c r="R1157" s="32"/>
      <c r="S1157" t="s">
        <v>2449</v>
      </c>
      <c r="T1157" s="14">
        <f t="shared" si="196"/>
        <v>0</v>
      </c>
      <c r="U1157" s="26">
        <f t="shared" si="197"/>
        <v>0</v>
      </c>
      <c r="V1157" s="12"/>
      <c r="W1157" t="s">
        <v>2449</v>
      </c>
      <c r="X1157" s="14">
        <f t="shared" si="189"/>
        <v>0</v>
      </c>
      <c r="Y1157" s="10">
        <f t="shared" si="190"/>
        <v>0</v>
      </c>
    </row>
    <row r="1158" spans="1:25">
      <c r="A1158" s="32" t="s">
        <v>2277</v>
      </c>
      <c r="B1158" s="32" t="s">
        <v>2278</v>
      </c>
      <c r="C1158" s="32"/>
      <c r="D1158"/>
      <c r="E1158" s="33"/>
      <c r="F1158" s="31" t="s">
        <v>2449</v>
      </c>
      <c r="G1158" t="s">
        <v>2449</v>
      </c>
      <c r="H1158" s="32">
        <f t="shared" si="193"/>
        <v>1</v>
      </c>
      <c r="I1158" s="34" t="str">
        <f t="shared" si="191"/>
        <v>No</v>
      </c>
      <c r="J1158" s="31" t="s">
        <v>2449</v>
      </c>
      <c r="K1158" t="s">
        <v>2449</v>
      </c>
      <c r="L1158" s="14">
        <f t="shared" si="192"/>
        <v>1</v>
      </c>
      <c r="M1158" s="35" t="str">
        <f t="shared" si="194"/>
        <v>No</v>
      </c>
      <c r="N1158" s="31" t="s">
        <v>2449</v>
      </c>
      <c r="O1158" t="s">
        <v>2450</v>
      </c>
      <c r="P1158" s="14">
        <f t="shared" si="188"/>
        <v>0</v>
      </c>
      <c r="Q1158" s="24" t="s">
        <v>2450</v>
      </c>
      <c r="R1158" s="31" t="s">
        <v>2449</v>
      </c>
      <c r="S1158" t="s">
        <v>2449</v>
      </c>
      <c r="T1158" s="14">
        <f t="shared" si="196"/>
        <v>1</v>
      </c>
      <c r="U1158" s="26" t="str">
        <f t="shared" si="197"/>
        <v>No</v>
      </c>
      <c r="V1158" s="13" t="s">
        <v>2450</v>
      </c>
      <c r="W1158" t="s">
        <v>2449</v>
      </c>
      <c r="X1158" s="14">
        <f t="shared" si="189"/>
        <v>0</v>
      </c>
      <c r="Y1158" s="10" t="s">
        <v>2450</v>
      </c>
    </row>
    <row r="1159" spans="1:25">
      <c r="A1159" s="32" t="s">
        <v>2279</v>
      </c>
      <c r="B1159" s="32" t="s">
        <v>2280</v>
      </c>
      <c r="C1159" s="32"/>
      <c r="D1159"/>
      <c r="E1159" s="33"/>
      <c r="F1159" s="31" t="s">
        <v>2449</v>
      </c>
      <c r="G1159" t="s">
        <v>2449</v>
      </c>
      <c r="H1159" s="32">
        <f t="shared" si="193"/>
        <v>1</v>
      </c>
      <c r="I1159" s="34" t="str">
        <f t="shared" si="191"/>
        <v>No</v>
      </c>
      <c r="J1159" s="31" t="s">
        <v>2449</v>
      </c>
      <c r="K1159" t="s">
        <v>2449</v>
      </c>
      <c r="L1159" s="14">
        <f t="shared" si="192"/>
        <v>1</v>
      </c>
      <c r="M1159" s="35" t="str">
        <f t="shared" si="194"/>
        <v>No</v>
      </c>
      <c r="N1159" s="31" t="s">
        <v>2449</v>
      </c>
      <c r="O1159" t="s">
        <v>2449</v>
      </c>
      <c r="P1159" s="14">
        <f t="shared" si="188"/>
        <v>1</v>
      </c>
      <c r="Q1159" s="24" t="str">
        <f t="shared" si="195"/>
        <v>No</v>
      </c>
      <c r="R1159" s="31" t="s">
        <v>2449</v>
      </c>
      <c r="S1159" t="s">
        <v>2449</v>
      </c>
      <c r="T1159" s="14">
        <f t="shared" si="196"/>
        <v>1</v>
      </c>
      <c r="U1159" s="26" t="str">
        <f t="shared" si="197"/>
        <v>No</v>
      </c>
      <c r="V1159" s="13" t="s">
        <v>2449</v>
      </c>
      <c r="W1159" t="s">
        <v>2449</v>
      </c>
      <c r="X1159" s="14">
        <f t="shared" si="189"/>
        <v>1</v>
      </c>
      <c r="Y1159" s="10" t="str">
        <f t="shared" si="190"/>
        <v>No</v>
      </c>
    </row>
    <row r="1160" spans="1:25">
      <c r="A1160" s="32" t="s">
        <v>2281</v>
      </c>
      <c r="B1160" s="32" t="s">
        <v>2282</v>
      </c>
      <c r="C1160" s="32"/>
      <c r="D1160"/>
      <c r="E1160" s="33"/>
      <c r="F1160" s="31" t="s">
        <v>2449</v>
      </c>
      <c r="G1160" t="s">
        <v>2449</v>
      </c>
      <c r="H1160" s="32">
        <f t="shared" si="193"/>
        <v>1</v>
      </c>
      <c r="I1160" s="34" t="str">
        <f t="shared" si="191"/>
        <v>No</v>
      </c>
      <c r="J1160" s="31" t="s">
        <v>2449</v>
      </c>
      <c r="K1160" t="s">
        <v>2449</v>
      </c>
      <c r="L1160" s="14">
        <f t="shared" si="192"/>
        <v>1</v>
      </c>
      <c r="M1160" s="35" t="str">
        <f t="shared" si="194"/>
        <v>No</v>
      </c>
      <c r="N1160" s="31" t="s">
        <v>2449</v>
      </c>
      <c r="O1160" t="s">
        <v>2449</v>
      </c>
      <c r="P1160" s="14">
        <f t="shared" si="188"/>
        <v>1</v>
      </c>
      <c r="Q1160" s="24" t="str">
        <f t="shared" si="195"/>
        <v>No</v>
      </c>
      <c r="R1160" s="31" t="s">
        <v>2449</v>
      </c>
      <c r="S1160" t="s">
        <v>2449</v>
      </c>
      <c r="T1160" s="14">
        <f t="shared" si="196"/>
        <v>1</v>
      </c>
      <c r="U1160" s="26" t="str">
        <f t="shared" si="197"/>
        <v>No</v>
      </c>
      <c r="V1160" s="13" t="s">
        <v>2449</v>
      </c>
      <c r="W1160" t="s">
        <v>2449</v>
      </c>
      <c r="X1160" s="14">
        <f t="shared" si="189"/>
        <v>1</v>
      </c>
      <c r="Y1160" s="10" t="str">
        <f t="shared" si="190"/>
        <v>No</v>
      </c>
    </row>
    <row r="1161" spans="1:25">
      <c r="A1161" s="32" t="s">
        <v>2283</v>
      </c>
      <c r="B1161" s="32" t="s">
        <v>2284</v>
      </c>
      <c r="C1161" s="32"/>
      <c r="D1161"/>
      <c r="E1161" s="33"/>
      <c r="F1161" s="31" t="s">
        <v>2449</v>
      </c>
      <c r="G1161" t="s">
        <v>2449</v>
      </c>
      <c r="H1161" s="32">
        <f t="shared" si="193"/>
        <v>1</v>
      </c>
      <c r="I1161" s="34" t="str">
        <f t="shared" si="191"/>
        <v>No</v>
      </c>
      <c r="J1161" s="31" t="s">
        <v>2449</v>
      </c>
      <c r="K1161" t="s">
        <v>2449</v>
      </c>
      <c r="L1161" s="14">
        <f t="shared" si="192"/>
        <v>1</v>
      </c>
      <c r="M1161" s="35" t="str">
        <f t="shared" si="194"/>
        <v>No</v>
      </c>
      <c r="N1161" s="31" t="s">
        <v>2449</v>
      </c>
      <c r="O1161" t="s">
        <v>2449</v>
      </c>
      <c r="P1161" s="14">
        <f t="shared" si="188"/>
        <v>1</v>
      </c>
      <c r="Q1161" s="24" t="str">
        <f t="shared" si="195"/>
        <v>No</v>
      </c>
      <c r="R1161" s="31" t="s">
        <v>2449</v>
      </c>
      <c r="S1161" t="s">
        <v>2449</v>
      </c>
      <c r="T1161" s="14">
        <f t="shared" si="196"/>
        <v>1</v>
      </c>
      <c r="U1161" s="26" t="str">
        <f t="shared" si="197"/>
        <v>No</v>
      </c>
      <c r="V1161" s="13" t="s">
        <v>2449</v>
      </c>
      <c r="W1161" t="s">
        <v>2449</v>
      </c>
      <c r="X1161" s="14">
        <f t="shared" si="189"/>
        <v>1</v>
      </c>
      <c r="Y1161" s="10" t="str">
        <f t="shared" si="190"/>
        <v>No</v>
      </c>
    </row>
    <row r="1162" spans="1:25">
      <c r="A1162" s="32" t="s">
        <v>2285</v>
      </c>
      <c r="B1162" s="32" t="s">
        <v>2286</v>
      </c>
      <c r="C1162" s="32"/>
      <c r="D1162"/>
      <c r="E1162" s="33"/>
      <c r="F1162" s="31" t="s">
        <v>2449</v>
      </c>
      <c r="G1162" t="s">
        <v>2449</v>
      </c>
      <c r="H1162" s="32">
        <f t="shared" si="193"/>
        <v>1</v>
      </c>
      <c r="I1162" s="34" t="str">
        <f t="shared" si="191"/>
        <v>No</v>
      </c>
      <c r="J1162" s="31" t="s">
        <v>2449</v>
      </c>
      <c r="K1162" t="s">
        <v>2449</v>
      </c>
      <c r="L1162" s="14">
        <f t="shared" si="192"/>
        <v>1</v>
      </c>
      <c r="M1162" s="35" t="str">
        <f t="shared" si="194"/>
        <v>No</v>
      </c>
      <c r="N1162" s="31" t="s">
        <v>2449</v>
      </c>
      <c r="O1162" t="s">
        <v>2449</v>
      </c>
      <c r="P1162" s="14">
        <f t="shared" si="188"/>
        <v>1</v>
      </c>
      <c r="Q1162" s="24" t="str">
        <f t="shared" si="195"/>
        <v>No</v>
      </c>
      <c r="R1162" s="31" t="s">
        <v>2449</v>
      </c>
      <c r="S1162" t="s">
        <v>2449</v>
      </c>
      <c r="T1162" s="14">
        <f t="shared" si="196"/>
        <v>1</v>
      </c>
      <c r="U1162" s="26" t="str">
        <f t="shared" si="197"/>
        <v>No</v>
      </c>
      <c r="V1162" s="13" t="s">
        <v>2449</v>
      </c>
      <c r="W1162" t="s">
        <v>2449</v>
      </c>
      <c r="X1162" s="14">
        <f t="shared" si="189"/>
        <v>1</v>
      </c>
      <c r="Y1162" s="10" t="str">
        <f t="shared" si="190"/>
        <v>No</v>
      </c>
    </row>
    <row r="1163" spans="1:25">
      <c r="A1163" s="32" t="s">
        <v>2287</v>
      </c>
      <c r="B1163" s="32" t="s">
        <v>2288</v>
      </c>
      <c r="C1163" s="32"/>
      <c r="D1163"/>
      <c r="E1163" s="33"/>
      <c r="F1163" s="31" t="s">
        <v>2449</v>
      </c>
      <c r="G1163" t="s">
        <v>2449</v>
      </c>
      <c r="H1163" s="32">
        <f t="shared" si="193"/>
        <v>1</v>
      </c>
      <c r="I1163" s="34" t="str">
        <f t="shared" si="191"/>
        <v>No</v>
      </c>
      <c r="J1163" s="31" t="s">
        <v>2449</v>
      </c>
      <c r="K1163" t="s">
        <v>2449</v>
      </c>
      <c r="L1163" s="14">
        <f t="shared" si="192"/>
        <v>1</v>
      </c>
      <c r="M1163" s="35" t="str">
        <f t="shared" si="194"/>
        <v>No</v>
      </c>
      <c r="N1163" s="31" t="s">
        <v>2449</v>
      </c>
      <c r="O1163" t="s">
        <v>2449</v>
      </c>
      <c r="P1163" s="14">
        <f t="shared" si="188"/>
        <v>1</v>
      </c>
      <c r="Q1163" s="24" t="str">
        <f t="shared" si="195"/>
        <v>No</v>
      </c>
      <c r="R1163" s="31" t="s">
        <v>2449</v>
      </c>
      <c r="S1163" t="s">
        <v>2449</v>
      </c>
      <c r="T1163" s="14">
        <f t="shared" si="196"/>
        <v>1</v>
      </c>
      <c r="U1163" s="26" t="str">
        <f t="shared" si="197"/>
        <v>No</v>
      </c>
      <c r="V1163" s="13" t="s">
        <v>2449</v>
      </c>
      <c r="W1163" t="s">
        <v>2449</v>
      </c>
      <c r="X1163" s="14">
        <f t="shared" si="189"/>
        <v>1</v>
      </c>
      <c r="Y1163" s="10" t="str">
        <f t="shared" si="190"/>
        <v>No</v>
      </c>
    </row>
    <row r="1164" spans="1:25">
      <c r="A1164" s="32" t="s">
        <v>2289</v>
      </c>
      <c r="B1164" s="32" t="s">
        <v>2290</v>
      </c>
      <c r="C1164" s="32"/>
      <c r="D1164"/>
      <c r="E1164" s="33"/>
      <c r="F1164" s="31" t="s">
        <v>2449</v>
      </c>
      <c r="G1164" t="s">
        <v>2449</v>
      </c>
      <c r="H1164" s="32">
        <f t="shared" si="193"/>
        <v>1</v>
      </c>
      <c r="I1164" s="34" t="str">
        <f t="shared" si="191"/>
        <v>No</v>
      </c>
      <c r="J1164" s="31" t="s">
        <v>2449</v>
      </c>
      <c r="K1164" t="s">
        <v>2449</v>
      </c>
      <c r="L1164" s="14">
        <f t="shared" si="192"/>
        <v>1</v>
      </c>
      <c r="M1164" s="35" t="str">
        <f t="shared" si="194"/>
        <v>No</v>
      </c>
      <c r="N1164" s="31" t="s">
        <v>2449</v>
      </c>
      <c r="O1164" t="s">
        <v>2449</v>
      </c>
      <c r="P1164" s="14">
        <f t="shared" si="188"/>
        <v>1</v>
      </c>
      <c r="Q1164" s="24" t="str">
        <f t="shared" si="195"/>
        <v>No</v>
      </c>
      <c r="R1164" s="31" t="s">
        <v>2449</v>
      </c>
      <c r="S1164" t="s">
        <v>2449</v>
      </c>
      <c r="T1164" s="14">
        <f t="shared" si="196"/>
        <v>1</v>
      </c>
      <c r="U1164" s="26" t="str">
        <f t="shared" si="197"/>
        <v>No</v>
      </c>
      <c r="V1164" s="13" t="s">
        <v>2449</v>
      </c>
      <c r="W1164" t="s">
        <v>2450</v>
      </c>
      <c r="X1164" s="14">
        <f t="shared" si="189"/>
        <v>0</v>
      </c>
      <c r="Y1164" s="10" t="s">
        <v>2450</v>
      </c>
    </row>
    <row r="1165" spans="1:25">
      <c r="A1165" s="40">
        <v>90.765972222222217</v>
      </c>
      <c r="B1165" s="32" t="s">
        <v>2291</v>
      </c>
      <c r="C1165" s="32"/>
      <c r="D1165"/>
      <c r="E1165" s="33"/>
      <c r="F1165" s="31" t="s">
        <v>2449</v>
      </c>
      <c r="G1165" t="s">
        <v>2449</v>
      </c>
      <c r="H1165" s="32">
        <f t="shared" si="193"/>
        <v>1</v>
      </c>
      <c r="I1165" s="34" t="str">
        <f t="shared" si="191"/>
        <v>No</v>
      </c>
      <c r="J1165" s="31" t="s">
        <v>2449</v>
      </c>
      <c r="K1165" t="s">
        <v>2449</v>
      </c>
      <c r="L1165" s="14">
        <f t="shared" si="192"/>
        <v>1</v>
      </c>
      <c r="M1165" s="35" t="str">
        <f t="shared" si="194"/>
        <v>No</v>
      </c>
      <c r="N1165" s="31" t="s">
        <v>2449</v>
      </c>
      <c r="O1165" t="s">
        <v>2449</v>
      </c>
      <c r="P1165" s="14">
        <f t="shared" si="188"/>
        <v>1</v>
      </c>
      <c r="Q1165" s="24" t="str">
        <f t="shared" si="195"/>
        <v>No</v>
      </c>
      <c r="R1165" s="31" t="s">
        <v>2449</v>
      </c>
      <c r="S1165" t="s">
        <v>2449</v>
      </c>
      <c r="T1165" s="14">
        <f t="shared" si="196"/>
        <v>1</v>
      </c>
      <c r="U1165" s="26" t="str">
        <f t="shared" si="197"/>
        <v>No</v>
      </c>
      <c r="V1165" s="13" t="s">
        <v>2449</v>
      </c>
      <c r="W1165" t="s">
        <v>2449</v>
      </c>
      <c r="X1165" s="14">
        <f t="shared" si="189"/>
        <v>1</v>
      </c>
      <c r="Y1165" s="10" t="str">
        <f t="shared" si="190"/>
        <v>No</v>
      </c>
    </row>
    <row r="1166" spans="1:25">
      <c r="A1166" s="32" t="s">
        <v>2292</v>
      </c>
      <c r="B1166" s="32" t="s">
        <v>2293</v>
      </c>
      <c r="C1166" s="32"/>
      <c r="D1166"/>
      <c r="E1166" s="33"/>
      <c r="F1166" s="31" t="s">
        <v>2449</v>
      </c>
      <c r="G1166" t="s">
        <v>2449</v>
      </c>
      <c r="H1166" s="32">
        <f t="shared" si="193"/>
        <v>1</v>
      </c>
      <c r="I1166" s="34" t="str">
        <f t="shared" si="191"/>
        <v>No</v>
      </c>
      <c r="J1166" s="31" t="s">
        <v>2449</v>
      </c>
      <c r="K1166" t="s">
        <v>2449</v>
      </c>
      <c r="L1166" s="14">
        <f t="shared" si="192"/>
        <v>1</v>
      </c>
      <c r="M1166" s="35" t="str">
        <f t="shared" si="194"/>
        <v>No</v>
      </c>
      <c r="N1166" s="31" t="s">
        <v>2449</v>
      </c>
      <c r="O1166" t="s">
        <v>2449</v>
      </c>
      <c r="P1166" s="14">
        <f t="shared" si="188"/>
        <v>1</v>
      </c>
      <c r="Q1166" s="24" t="str">
        <f t="shared" si="195"/>
        <v>No</v>
      </c>
      <c r="R1166" s="31" t="s">
        <v>2449</v>
      </c>
      <c r="S1166" t="s">
        <v>2610</v>
      </c>
      <c r="T1166" s="14">
        <f t="shared" si="196"/>
        <v>0</v>
      </c>
      <c r="U1166" s="26" t="s">
        <v>2449</v>
      </c>
      <c r="V1166" s="13" t="s">
        <v>2449</v>
      </c>
      <c r="W1166" t="s">
        <v>2449</v>
      </c>
      <c r="X1166" s="14">
        <f t="shared" si="189"/>
        <v>1</v>
      </c>
      <c r="Y1166" s="10" t="str">
        <f t="shared" si="190"/>
        <v>No</v>
      </c>
    </row>
    <row r="1167" spans="1:25">
      <c r="A1167" s="32" t="s">
        <v>2294</v>
      </c>
      <c r="B1167" s="32" t="s">
        <v>2295</v>
      </c>
      <c r="C1167" s="32"/>
      <c r="D1167"/>
      <c r="E1167" s="33"/>
      <c r="F1167" s="31" t="s">
        <v>2449</v>
      </c>
      <c r="G1167" t="s">
        <v>2449</v>
      </c>
      <c r="H1167" s="32">
        <f t="shared" si="193"/>
        <v>1</v>
      </c>
      <c r="I1167" s="34" t="str">
        <f t="shared" si="191"/>
        <v>No</v>
      </c>
      <c r="J1167" s="31" t="s">
        <v>2449</v>
      </c>
      <c r="K1167" t="s">
        <v>2449</v>
      </c>
      <c r="L1167" s="14">
        <f t="shared" si="192"/>
        <v>1</v>
      </c>
      <c r="M1167" s="35" t="str">
        <f t="shared" si="194"/>
        <v>No</v>
      </c>
      <c r="N1167" s="31" t="s">
        <v>2449</v>
      </c>
      <c r="O1167" t="s">
        <v>2449</v>
      </c>
      <c r="P1167" s="14">
        <f t="shared" si="188"/>
        <v>1</v>
      </c>
      <c r="Q1167" s="24" t="str">
        <f t="shared" si="195"/>
        <v>No</v>
      </c>
      <c r="R1167" s="31" t="s">
        <v>2449</v>
      </c>
      <c r="S1167" t="s">
        <v>2449</v>
      </c>
      <c r="T1167" s="14">
        <f t="shared" si="196"/>
        <v>1</v>
      </c>
      <c r="U1167" s="26" t="str">
        <f t="shared" si="197"/>
        <v>No</v>
      </c>
      <c r="V1167" s="13" t="s">
        <v>2449</v>
      </c>
      <c r="W1167" t="s">
        <v>2449</v>
      </c>
      <c r="X1167" s="14">
        <f t="shared" si="189"/>
        <v>1</v>
      </c>
      <c r="Y1167" s="10" t="str">
        <f t="shared" si="190"/>
        <v>No</v>
      </c>
    </row>
    <row r="1168" spans="1:25">
      <c r="A1168" s="32" t="s">
        <v>2296</v>
      </c>
      <c r="B1168" s="32" t="s">
        <v>2297</v>
      </c>
      <c r="C1168" s="31" t="s">
        <v>2525</v>
      </c>
      <c r="D1168"/>
      <c r="E1168" s="33"/>
      <c r="F1168" s="31" t="s">
        <v>2449</v>
      </c>
      <c r="G1168" t="s">
        <v>2449</v>
      </c>
      <c r="H1168" s="32">
        <f t="shared" si="193"/>
        <v>1</v>
      </c>
      <c r="I1168" s="34" t="str">
        <f t="shared" si="191"/>
        <v>No</v>
      </c>
      <c r="J1168" s="31" t="s">
        <v>2449</v>
      </c>
      <c r="K1168" t="s">
        <v>2449</v>
      </c>
      <c r="L1168" s="14">
        <f t="shared" si="192"/>
        <v>1</v>
      </c>
      <c r="M1168" s="35" t="str">
        <f t="shared" si="194"/>
        <v>No</v>
      </c>
      <c r="N1168" s="31" t="s">
        <v>2449</v>
      </c>
      <c r="O1168" t="s">
        <v>2449</v>
      </c>
      <c r="P1168" s="14">
        <f t="shared" ref="P1168:P1231" si="198">IF(N1168=O1168,1,0)</f>
        <v>1</v>
      </c>
      <c r="Q1168" s="24" t="str">
        <f t="shared" si="195"/>
        <v>No</v>
      </c>
      <c r="R1168" s="31" t="s">
        <v>2449</v>
      </c>
      <c r="S1168" t="s">
        <v>2449</v>
      </c>
      <c r="T1168" s="14">
        <f t="shared" si="196"/>
        <v>1</v>
      </c>
      <c r="U1168" s="26" t="str">
        <f t="shared" si="197"/>
        <v>No</v>
      </c>
      <c r="V1168" s="13" t="s">
        <v>2449</v>
      </c>
      <c r="W1168" t="s">
        <v>2449</v>
      </c>
      <c r="X1168" s="14">
        <f t="shared" si="189"/>
        <v>1</v>
      </c>
      <c r="Y1168" s="10" t="str">
        <f t="shared" si="190"/>
        <v>No</v>
      </c>
    </row>
    <row r="1169" spans="1:25">
      <c r="A1169" s="32" t="s">
        <v>2298</v>
      </c>
      <c r="B1169" s="32" t="s">
        <v>2299</v>
      </c>
      <c r="C1169" s="32"/>
      <c r="D1169"/>
      <c r="E1169" s="33"/>
      <c r="F1169" s="31" t="s">
        <v>2449</v>
      </c>
      <c r="G1169" t="s">
        <v>2449</v>
      </c>
      <c r="H1169" s="32">
        <f t="shared" si="193"/>
        <v>1</v>
      </c>
      <c r="I1169" s="34" t="str">
        <f t="shared" si="191"/>
        <v>No</v>
      </c>
      <c r="J1169" s="31" t="s">
        <v>2449</v>
      </c>
      <c r="K1169" t="s">
        <v>2449</v>
      </c>
      <c r="L1169" s="14">
        <f t="shared" si="192"/>
        <v>1</v>
      </c>
      <c r="M1169" s="35" t="str">
        <f t="shared" si="194"/>
        <v>No</v>
      </c>
      <c r="N1169" s="31" t="s">
        <v>2449</v>
      </c>
      <c r="O1169" t="s">
        <v>2449</v>
      </c>
      <c r="P1169" s="14">
        <f t="shared" si="198"/>
        <v>1</v>
      </c>
      <c r="Q1169" s="24" t="str">
        <f t="shared" si="195"/>
        <v>No</v>
      </c>
      <c r="R1169" s="31" t="s">
        <v>2449</v>
      </c>
      <c r="S1169" t="s">
        <v>2449</v>
      </c>
      <c r="T1169" s="14">
        <f t="shared" si="196"/>
        <v>1</v>
      </c>
      <c r="U1169" s="26" t="str">
        <f t="shared" si="197"/>
        <v>No</v>
      </c>
      <c r="V1169" s="13" t="s">
        <v>2450</v>
      </c>
      <c r="W1169" t="s">
        <v>2450</v>
      </c>
      <c r="X1169" s="14">
        <f t="shared" si="189"/>
        <v>1</v>
      </c>
      <c r="Y1169" s="10" t="str">
        <f t="shared" si="190"/>
        <v>Yes</v>
      </c>
    </row>
    <row r="1170" spans="1:25">
      <c r="A1170" s="32" t="s">
        <v>2300</v>
      </c>
      <c r="B1170" s="32" t="s">
        <v>2301</v>
      </c>
      <c r="C1170" s="32"/>
      <c r="D1170"/>
      <c r="E1170" s="33"/>
      <c r="F1170" s="31" t="s">
        <v>2449</v>
      </c>
      <c r="G1170" t="s">
        <v>2449</v>
      </c>
      <c r="H1170" s="32">
        <f t="shared" si="193"/>
        <v>1</v>
      </c>
      <c r="I1170" s="34" t="str">
        <f t="shared" si="191"/>
        <v>No</v>
      </c>
      <c r="J1170" s="31" t="s">
        <v>2449</v>
      </c>
      <c r="K1170" t="s">
        <v>2449</v>
      </c>
      <c r="L1170" s="14">
        <f t="shared" si="192"/>
        <v>1</v>
      </c>
      <c r="M1170" s="35" t="str">
        <f t="shared" si="194"/>
        <v>No</v>
      </c>
      <c r="N1170" s="31" t="s">
        <v>2449</v>
      </c>
      <c r="O1170" t="s">
        <v>2449</v>
      </c>
      <c r="P1170" s="14">
        <f t="shared" si="198"/>
        <v>1</v>
      </c>
      <c r="Q1170" s="24" t="str">
        <f t="shared" si="195"/>
        <v>No</v>
      </c>
      <c r="R1170" s="31" t="s">
        <v>2449</v>
      </c>
      <c r="S1170" t="s">
        <v>2449</v>
      </c>
      <c r="T1170" s="14">
        <f t="shared" si="196"/>
        <v>1</v>
      </c>
      <c r="U1170" s="26" t="str">
        <f t="shared" si="197"/>
        <v>No</v>
      </c>
      <c r="V1170" s="13" t="s">
        <v>2449</v>
      </c>
      <c r="W1170" t="s">
        <v>2449</v>
      </c>
      <c r="X1170" s="14">
        <f t="shared" si="189"/>
        <v>1</v>
      </c>
      <c r="Y1170" s="10" t="str">
        <f t="shared" si="190"/>
        <v>No</v>
      </c>
    </row>
    <row r="1171" spans="1:25">
      <c r="A1171" s="32" t="s">
        <v>2302</v>
      </c>
      <c r="B1171" s="32" t="s">
        <v>2303</v>
      </c>
      <c r="C1171" s="32"/>
      <c r="D1171"/>
      <c r="E1171" s="33"/>
      <c r="F1171" s="31" t="s">
        <v>2449</v>
      </c>
      <c r="G1171" t="s">
        <v>2449</v>
      </c>
      <c r="H1171" s="32">
        <f t="shared" si="193"/>
        <v>1</v>
      </c>
      <c r="I1171" s="34" t="str">
        <f t="shared" si="191"/>
        <v>No</v>
      </c>
      <c r="J1171" s="31" t="s">
        <v>2449</v>
      </c>
      <c r="K1171" t="s">
        <v>2449</v>
      </c>
      <c r="L1171" s="14">
        <f t="shared" si="192"/>
        <v>1</v>
      </c>
      <c r="M1171" s="35" t="str">
        <f t="shared" si="194"/>
        <v>No</v>
      </c>
      <c r="N1171" s="31" t="s">
        <v>2449</v>
      </c>
      <c r="O1171" t="s">
        <v>2449</v>
      </c>
      <c r="P1171" s="14">
        <f t="shared" si="198"/>
        <v>1</v>
      </c>
      <c r="Q1171" s="24" t="str">
        <f t="shared" si="195"/>
        <v>No</v>
      </c>
      <c r="R1171" s="31" t="s">
        <v>2449</v>
      </c>
      <c r="S1171" t="s">
        <v>2449</v>
      </c>
      <c r="T1171" s="14">
        <f t="shared" si="196"/>
        <v>1</v>
      </c>
      <c r="U1171" s="26" t="str">
        <f t="shared" si="197"/>
        <v>No</v>
      </c>
      <c r="V1171" s="13" t="s">
        <v>2449</v>
      </c>
      <c r="W1171" t="s">
        <v>2449</v>
      </c>
      <c r="X1171" s="14">
        <f t="shared" si="189"/>
        <v>1</v>
      </c>
      <c r="Y1171" s="10" t="str">
        <f t="shared" si="190"/>
        <v>No</v>
      </c>
    </row>
    <row r="1172" spans="1:25">
      <c r="A1172" s="32" t="s">
        <v>2304</v>
      </c>
      <c r="B1172" s="32" t="s">
        <v>2305</v>
      </c>
      <c r="C1172" s="32"/>
      <c r="D1172"/>
      <c r="E1172" s="33"/>
      <c r="F1172" s="31" t="s">
        <v>2449</v>
      </c>
      <c r="G1172" t="s">
        <v>2449</v>
      </c>
      <c r="H1172" s="32">
        <f t="shared" si="193"/>
        <v>1</v>
      </c>
      <c r="I1172" s="34" t="str">
        <f t="shared" si="191"/>
        <v>No</v>
      </c>
      <c r="J1172" s="31" t="s">
        <v>2449</v>
      </c>
      <c r="K1172" t="s">
        <v>2449</v>
      </c>
      <c r="L1172" s="14">
        <f t="shared" si="192"/>
        <v>1</v>
      </c>
      <c r="M1172" s="35" t="str">
        <f t="shared" si="194"/>
        <v>No</v>
      </c>
      <c r="N1172" s="31" t="s">
        <v>2449</v>
      </c>
      <c r="O1172" t="s">
        <v>2449</v>
      </c>
      <c r="P1172" s="14">
        <f t="shared" si="198"/>
        <v>1</v>
      </c>
      <c r="Q1172" s="24" t="str">
        <f t="shared" si="195"/>
        <v>No</v>
      </c>
      <c r="R1172" s="31" t="s">
        <v>2449</v>
      </c>
      <c r="S1172" t="s">
        <v>2450</v>
      </c>
      <c r="T1172" s="14">
        <f t="shared" si="196"/>
        <v>0</v>
      </c>
      <c r="U1172" s="26" t="s">
        <v>2450</v>
      </c>
      <c r="V1172" s="13" t="s">
        <v>2449</v>
      </c>
      <c r="W1172" t="s">
        <v>2449</v>
      </c>
      <c r="X1172" s="14">
        <f t="shared" si="189"/>
        <v>1</v>
      </c>
      <c r="Y1172" s="10" t="str">
        <f t="shared" si="190"/>
        <v>No</v>
      </c>
    </row>
    <row r="1173" spans="1:25">
      <c r="A1173" s="32" t="s">
        <v>2306</v>
      </c>
      <c r="B1173" s="32" t="s">
        <v>2307</v>
      </c>
      <c r="C1173" s="32"/>
      <c r="D1173"/>
      <c r="E1173" s="33"/>
      <c r="F1173" s="31" t="s">
        <v>2449</v>
      </c>
      <c r="G1173" t="s">
        <v>2449</v>
      </c>
      <c r="H1173" s="32">
        <f t="shared" si="193"/>
        <v>1</v>
      </c>
      <c r="I1173" s="34" t="str">
        <f t="shared" si="191"/>
        <v>No</v>
      </c>
      <c r="J1173" s="31" t="s">
        <v>2449</v>
      </c>
      <c r="K1173" t="s">
        <v>2449</v>
      </c>
      <c r="L1173" s="14">
        <f t="shared" si="192"/>
        <v>1</v>
      </c>
      <c r="M1173" s="35" t="str">
        <f t="shared" si="194"/>
        <v>No</v>
      </c>
      <c r="N1173" s="31" t="s">
        <v>2449</v>
      </c>
      <c r="O1173" t="s">
        <v>2449</v>
      </c>
      <c r="P1173" s="14">
        <f t="shared" si="198"/>
        <v>1</v>
      </c>
      <c r="Q1173" s="24" t="str">
        <f t="shared" si="195"/>
        <v>No</v>
      </c>
      <c r="R1173" s="31" t="s">
        <v>2449</v>
      </c>
      <c r="S1173" t="s">
        <v>2449</v>
      </c>
      <c r="T1173" s="14">
        <f t="shared" si="196"/>
        <v>1</v>
      </c>
      <c r="U1173" s="26" t="str">
        <f t="shared" si="197"/>
        <v>No</v>
      </c>
      <c r="V1173" s="13" t="s">
        <v>2449</v>
      </c>
      <c r="W1173" t="s">
        <v>2449</v>
      </c>
      <c r="X1173" s="14">
        <f t="shared" ref="X1173:X1236" si="199">IF(V1173=W1173,1,0)</f>
        <v>1</v>
      </c>
      <c r="Y1173" s="10" t="str">
        <f t="shared" ref="Y1173:Y1236" si="200">IF(X1173=1,W1173, )</f>
        <v>No</v>
      </c>
    </row>
    <row r="1174" spans="1:25">
      <c r="A1174" s="32" t="s">
        <v>2308</v>
      </c>
      <c r="B1174" s="32" t="s">
        <v>2309</v>
      </c>
      <c r="C1174" s="32"/>
      <c r="D1174"/>
      <c r="E1174" s="33"/>
      <c r="F1174" s="31" t="s">
        <v>2449</v>
      </c>
      <c r="G1174" t="s">
        <v>2449</v>
      </c>
      <c r="H1174" s="32">
        <f t="shared" si="193"/>
        <v>1</v>
      </c>
      <c r="I1174" s="34" t="str">
        <f t="shared" si="191"/>
        <v>No</v>
      </c>
      <c r="J1174" s="31" t="s">
        <v>2449</v>
      </c>
      <c r="K1174" t="s">
        <v>2449</v>
      </c>
      <c r="L1174" s="14">
        <f t="shared" si="192"/>
        <v>1</v>
      </c>
      <c r="M1174" s="35" t="str">
        <f t="shared" si="194"/>
        <v>No</v>
      </c>
      <c r="N1174" s="31" t="s">
        <v>2449</v>
      </c>
      <c r="O1174" t="s">
        <v>2449</v>
      </c>
      <c r="P1174" s="14">
        <f t="shared" si="198"/>
        <v>1</v>
      </c>
      <c r="Q1174" s="24" t="str">
        <f t="shared" si="195"/>
        <v>No</v>
      </c>
      <c r="R1174" s="31" t="s">
        <v>2449</v>
      </c>
      <c r="S1174" t="s">
        <v>2449</v>
      </c>
      <c r="T1174" s="14">
        <f t="shared" si="196"/>
        <v>1</v>
      </c>
      <c r="U1174" s="26" t="str">
        <f t="shared" si="197"/>
        <v>No</v>
      </c>
      <c r="V1174" s="13" t="s">
        <v>2449</v>
      </c>
      <c r="W1174" t="s">
        <v>2449</v>
      </c>
      <c r="X1174" s="14">
        <f t="shared" si="199"/>
        <v>1</v>
      </c>
      <c r="Y1174" s="10" t="str">
        <f t="shared" si="200"/>
        <v>No</v>
      </c>
    </row>
    <row r="1175" spans="1:25">
      <c r="A1175" s="32" t="s">
        <v>2310</v>
      </c>
      <c r="B1175" s="32" t="s">
        <v>2311</v>
      </c>
      <c r="C1175" s="32"/>
      <c r="D1175"/>
      <c r="E1175" s="33"/>
      <c r="F1175" s="31" t="s">
        <v>2449</v>
      </c>
      <c r="G1175" t="s">
        <v>2449</v>
      </c>
      <c r="H1175" s="32">
        <f t="shared" si="193"/>
        <v>1</v>
      </c>
      <c r="I1175" s="34" t="str">
        <f t="shared" si="191"/>
        <v>No</v>
      </c>
      <c r="J1175" s="31" t="s">
        <v>2449</v>
      </c>
      <c r="K1175" t="s">
        <v>2449</v>
      </c>
      <c r="L1175" s="14">
        <f t="shared" si="192"/>
        <v>1</v>
      </c>
      <c r="M1175" s="35" t="str">
        <f t="shared" si="194"/>
        <v>No</v>
      </c>
      <c r="N1175" s="31" t="s">
        <v>2449</v>
      </c>
      <c r="O1175" t="s">
        <v>2449</v>
      </c>
      <c r="P1175" s="14">
        <f t="shared" si="198"/>
        <v>1</v>
      </c>
      <c r="Q1175" s="24" t="str">
        <f t="shared" si="195"/>
        <v>No</v>
      </c>
      <c r="R1175" s="31" t="s">
        <v>2449</v>
      </c>
      <c r="S1175" t="s">
        <v>2449</v>
      </c>
      <c r="T1175" s="14">
        <f t="shared" si="196"/>
        <v>1</v>
      </c>
      <c r="U1175" s="26" t="str">
        <f t="shared" si="197"/>
        <v>No</v>
      </c>
      <c r="V1175" s="13" t="s">
        <v>2449</v>
      </c>
      <c r="W1175" t="s">
        <v>2449</v>
      </c>
      <c r="X1175" s="14">
        <f t="shared" si="199"/>
        <v>1</v>
      </c>
      <c r="Y1175" s="10" t="str">
        <f t="shared" si="200"/>
        <v>No</v>
      </c>
    </row>
    <row r="1176" spans="1:25">
      <c r="A1176" s="32" t="s">
        <v>2312</v>
      </c>
      <c r="B1176" s="32" t="s">
        <v>2313</v>
      </c>
      <c r="C1176" s="32"/>
      <c r="D1176"/>
      <c r="E1176" s="33"/>
      <c r="F1176" s="31" t="s">
        <v>2449</v>
      </c>
      <c r="G1176" t="s">
        <v>2449</v>
      </c>
      <c r="H1176" s="32">
        <f t="shared" si="193"/>
        <v>1</v>
      </c>
      <c r="I1176" s="34" t="str">
        <f t="shared" ref="I1176:I1239" si="201">IF(H1176=1,G1176, )</f>
        <v>No</v>
      </c>
      <c r="J1176" s="31" t="s">
        <v>2449</v>
      </c>
      <c r="K1176" t="s">
        <v>2449</v>
      </c>
      <c r="L1176" s="14">
        <f t="shared" ref="L1176:L1239" si="202">IF(J1176=K1176,1,0)</f>
        <v>1</v>
      </c>
      <c r="M1176" s="35" t="str">
        <f t="shared" si="194"/>
        <v>No</v>
      </c>
      <c r="N1176" s="31" t="s">
        <v>2449</v>
      </c>
      <c r="O1176" t="s">
        <v>2449</v>
      </c>
      <c r="P1176" s="14">
        <f t="shared" si="198"/>
        <v>1</v>
      </c>
      <c r="Q1176" s="24" t="str">
        <f t="shared" si="195"/>
        <v>No</v>
      </c>
      <c r="R1176" s="31" t="s">
        <v>2449</v>
      </c>
      <c r="S1176" t="s">
        <v>2450</v>
      </c>
      <c r="T1176" s="14">
        <f t="shared" si="196"/>
        <v>0</v>
      </c>
      <c r="U1176" s="26" t="s">
        <v>2449</v>
      </c>
      <c r="V1176" s="13" t="s">
        <v>2449</v>
      </c>
      <c r="W1176" t="s">
        <v>2449</v>
      </c>
      <c r="X1176" s="14">
        <f t="shared" si="199"/>
        <v>1</v>
      </c>
      <c r="Y1176" s="10" t="str">
        <f t="shared" si="200"/>
        <v>No</v>
      </c>
    </row>
    <row r="1177" spans="1:25">
      <c r="A1177" s="32" t="s">
        <v>2314</v>
      </c>
      <c r="B1177" s="32" t="s">
        <v>2315</v>
      </c>
      <c r="C1177" s="32"/>
      <c r="D1177"/>
      <c r="E1177" s="33"/>
      <c r="F1177" s="31" t="s">
        <v>2449</v>
      </c>
      <c r="G1177" t="s">
        <v>2449</v>
      </c>
      <c r="H1177" s="32">
        <f t="shared" ref="H1177:H1240" si="203">IF(F1177=G1177,1,0)</f>
        <v>1</v>
      </c>
      <c r="I1177" s="34" t="str">
        <f t="shared" si="201"/>
        <v>No</v>
      </c>
      <c r="J1177" s="31" t="s">
        <v>2449</v>
      </c>
      <c r="K1177" t="s">
        <v>2449</v>
      </c>
      <c r="L1177" s="14">
        <f t="shared" si="202"/>
        <v>1</v>
      </c>
      <c r="M1177" s="35" t="str">
        <f t="shared" ref="M1177:M1240" si="204">IF(L1177=1,K1177, )</f>
        <v>No</v>
      </c>
      <c r="N1177" s="31" t="s">
        <v>2449</v>
      </c>
      <c r="O1177" t="s">
        <v>2449</v>
      </c>
      <c r="P1177" s="14">
        <f t="shared" si="198"/>
        <v>1</v>
      </c>
      <c r="Q1177" s="24" t="str">
        <f t="shared" ref="Q1177:Q1240" si="205">IF(P1177=1,O1177, )</f>
        <v>No</v>
      </c>
      <c r="R1177" s="31" t="s">
        <v>2449</v>
      </c>
      <c r="S1177" t="s">
        <v>2449</v>
      </c>
      <c r="T1177" s="14">
        <f t="shared" ref="T1177:T1240" si="206">IF(R1177=S1177,1,0)</f>
        <v>1</v>
      </c>
      <c r="U1177" s="26" t="str">
        <f t="shared" si="197"/>
        <v>No</v>
      </c>
      <c r="V1177" s="13" t="s">
        <v>2449</v>
      </c>
      <c r="W1177" t="s">
        <v>2449</v>
      </c>
      <c r="X1177" s="14">
        <f t="shared" si="199"/>
        <v>1</v>
      </c>
      <c r="Y1177" s="10" t="str">
        <f t="shared" si="200"/>
        <v>No</v>
      </c>
    </row>
    <row r="1178" spans="1:25">
      <c r="A1178" s="32" t="s">
        <v>2316</v>
      </c>
      <c r="B1178" s="32" t="s">
        <v>2317</v>
      </c>
      <c r="C1178" s="32"/>
      <c r="D1178"/>
      <c r="E1178" s="33"/>
      <c r="F1178" s="31" t="s">
        <v>2449</v>
      </c>
      <c r="G1178" t="s">
        <v>2449</v>
      </c>
      <c r="H1178" s="32">
        <f t="shared" si="203"/>
        <v>1</v>
      </c>
      <c r="I1178" s="34" t="str">
        <f t="shared" si="201"/>
        <v>No</v>
      </c>
      <c r="J1178" s="31" t="s">
        <v>2449</v>
      </c>
      <c r="K1178" t="s">
        <v>2449</v>
      </c>
      <c r="L1178" s="14">
        <f t="shared" si="202"/>
        <v>1</v>
      </c>
      <c r="M1178" s="35" t="str">
        <f t="shared" si="204"/>
        <v>No</v>
      </c>
      <c r="N1178" s="31" t="s">
        <v>2449</v>
      </c>
      <c r="O1178" t="s">
        <v>2449</v>
      </c>
      <c r="P1178" s="14">
        <f t="shared" si="198"/>
        <v>1</v>
      </c>
      <c r="Q1178" s="24" t="s">
        <v>2450</v>
      </c>
      <c r="R1178" s="31" t="s">
        <v>2449</v>
      </c>
      <c r="S1178" t="s">
        <v>2449</v>
      </c>
      <c r="T1178" s="14">
        <f t="shared" si="206"/>
        <v>1</v>
      </c>
      <c r="U1178" s="26" t="str">
        <f t="shared" ref="U1178:U1241" si="207">IF(T1178=1,S1178, 0)</f>
        <v>No</v>
      </c>
      <c r="V1178" s="13" t="s">
        <v>2450</v>
      </c>
      <c r="W1178" t="s">
        <v>2449</v>
      </c>
      <c r="X1178" s="14">
        <f t="shared" si="199"/>
        <v>0</v>
      </c>
      <c r="Y1178" s="10" t="s">
        <v>2449</v>
      </c>
    </row>
    <row r="1179" spans="1:25">
      <c r="A1179" s="32" t="s">
        <v>2318</v>
      </c>
      <c r="B1179" s="32" t="s">
        <v>2319</v>
      </c>
      <c r="C1179" s="32"/>
      <c r="D1179"/>
      <c r="E1179" s="33"/>
      <c r="F1179" s="31" t="s">
        <v>2449</v>
      </c>
      <c r="G1179" t="s">
        <v>2449</v>
      </c>
      <c r="H1179" s="32">
        <f t="shared" si="203"/>
        <v>1</v>
      </c>
      <c r="I1179" s="34" t="str">
        <f t="shared" si="201"/>
        <v>No</v>
      </c>
      <c r="J1179" s="31" t="s">
        <v>2449</v>
      </c>
      <c r="K1179" t="s">
        <v>2449</v>
      </c>
      <c r="L1179" s="14">
        <f t="shared" si="202"/>
        <v>1</v>
      </c>
      <c r="M1179" s="35" t="str">
        <f t="shared" si="204"/>
        <v>No</v>
      </c>
      <c r="N1179" s="31" t="s">
        <v>2449</v>
      </c>
      <c r="O1179" t="s">
        <v>2449</v>
      </c>
      <c r="P1179" s="14">
        <f t="shared" si="198"/>
        <v>1</v>
      </c>
      <c r="Q1179" s="24" t="str">
        <f t="shared" si="205"/>
        <v>No</v>
      </c>
      <c r="R1179" s="31" t="s">
        <v>2449</v>
      </c>
      <c r="S1179" t="s">
        <v>2449</v>
      </c>
      <c r="T1179" s="14">
        <f t="shared" si="206"/>
        <v>1</v>
      </c>
      <c r="U1179" s="26" t="str">
        <f t="shared" si="207"/>
        <v>No</v>
      </c>
      <c r="V1179" s="13" t="s">
        <v>2449</v>
      </c>
      <c r="W1179" t="s">
        <v>2449</v>
      </c>
      <c r="X1179" s="14">
        <f t="shared" si="199"/>
        <v>1</v>
      </c>
      <c r="Y1179" s="10" t="str">
        <f t="shared" si="200"/>
        <v>No</v>
      </c>
    </row>
    <row r="1180" spans="1:25">
      <c r="A1180" s="32" t="s">
        <v>2320</v>
      </c>
      <c r="B1180" s="32" t="s">
        <v>2321</v>
      </c>
      <c r="C1180" s="32"/>
      <c r="D1180"/>
      <c r="E1180" s="33"/>
      <c r="F1180" s="31" t="s">
        <v>2449</v>
      </c>
      <c r="G1180" t="s">
        <v>2449</v>
      </c>
      <c r="H1180" s="32">
        <f t="shared" si="203"/>
        <v>1</v>
      </c>
      <c r="I1180" s="34" t="str">
        <f t="shared" si="201"/>
        <v>No</v>
      </c>
      <c r="J1180" s="31" t="s">
        <v>2449</v>
      </c>
      <c r="K1180" t="s">
        <v>2449</v>
      </c>
      <c r="L1180" s="14">
        <f t="shared" si="202"/>
        <v>1</v>
      </c>
      <c r="M1180" s="35" t="str">
        <f t="shared" si="204"/>
        <v>No</v>
      </c>
      <c r="N1180" s="31" t="s">
        <v>2449</v>
      </c>
      <c r="O1180" t="s">
        <v>2449</v>
      </c>
      <c r="P1180" s="14">
        <f t="shared" si="198"/>
        <v>1</v>
      </c>
      <c r="Q1180" s="24" t="str">
        <f t="shared" si="205"/>
        <v>No</v>
      </c>
      <c r="R1180" s="31" t="s">
        <v>2449</v>
      </c>
      <c r="S1180" t="s">
        <v>2449</v>
      </c>
      <c r="T1180" s="14">
        <f t="shared" si="206"/>
        <v>1</v>
      </c>
      <c r="U1180" s="26" t="str">
        <f t="shared" si="207"/>
        <v>No</v>
      </c>
      <c r="V1180" s="13" t="s">
        <v>2449</v>
      </c>
      <c r="W1180" t="s">
        <v>2449</v>
      </c>
      <c r="X1180" s="14">
        <f t="shared" si="199"/>
        <v>1</v>
      </c>
      <c r="Y1180" s="10" t="str">
        <f t="shared" si="200"/>
        <v>No</v>
      </c>
    </row>
    <row r="1181" spans="1:25">
      <c r="A1181" s="32" t="s">
        <v>2322</v>
      </c>
      <c r="B1181" s="32" t="s">
        <v>2323</v>
      </c>
      <c r="C1181" s="32"/>
      <c r="D1181"/>
      <c r="E1181" s="33"/>
      <c r="F1181" s="31" t="s">
        <v>2449</v>
      </c>
      <c r="G1181" t="s">
        <v>2449</v>
      </c>
      <c r="H1181" s="32">
        <f t="shared" si="203"/>
        <v>1</v>
      </c>
      <c r="I1181" s="34" t="str">
        <f t="shared" si="201"/>
        <v>No</v>
      </c>
      <c r="J1181" s="31" t="s">
        <v>2449</v>
      </c>
      <c r="K1181" t="s">
        <v>2449</v>
      </c>
      <c r="L1181" s="14">
        <f t="shared" si="202"/>
        <v>1</v>
      </c>
      <c r="M1181" s="35" t="str">
        <f t="shared" si="204"/>
        <v>No</v>
      </c>
      <c r="N1181" s="31" t="s">
        <v>2449</v>
      </c>
      <c r="O1181" t="s">
        <v>2449</v>
      </c>
      <c r="P1181" s="14">
        <f t="shared" si="198"/>
        <v>1</v>
      </c>
      <c r="Q1181" s="24" t="str">
        <f t="shared" si="205"/>
        <v>No</v>
      </c>
      <c r="R1181" s="31" t="s">
        <v>2449</v>
      </c>
      <c r="S1181" t="s">
        <v>2449</v>
      </c>
      <c r="T1181" s="14">
        <f t="shared" si="206"/>
        <v>1</v>
      </c>
      <c r="U1181" s="26" t="str">
        <f t="shared" si="207"/>
        <v>No</v>
      </c>
      <c r="V1181" s="13" t="s">
        <v>2449</v>
      </c>
      <c r="W1181" t="s">
        <v>2449</v>
      </c>
      <c r="X1181" s="14">
        <f t="shared" si="199"/>
        <v>1</v>
      </c>
      <c r="Y1181" s="10" t="str">
        <f t="shared" si="200"/>
        <v>No</v>
      </c>
    </row>
    <row r="1182" spans="1:25">
      <c r="A1182" s="32" t="s">
        <v>2324</v>
      </c>
      <c r="B1182" s="32" t="s">
        <v>2325</v>
      </c>
      <c r="C1182" s="32"/>
      <c r="D1182"/>
      <c r="E1182" s="33"/>
      <c r="F1182" s="31" t="s">
        <v>2449</v>
      </c>
      <c r="G1182" t="s">
        <v>2449</v>
      </c>
      <c r="H1182" s="32">
        <f t="shared" si="203"/>
        <v>1</v>
      </c>
      <c r="I1182" s="34" t="str">
        <f t="shared" si="201"/>
        <v>No</v>
      </c>
      <c r="J1182" s="31" t="s">
        <v>2449</v>
      </c>
      <c r="K1182" t="s">
        <v>2449</v>
      </c>
      <c r="L1182" s="14">
        <f t="shared" si="202"/>
        <v>1</v>
      </c>
      <c r="M1182" s="35" t="str">
        <f t="shared" si="204"/>
        <v>No</v>
      </c>
      <c r="N1182" s="31" t="s">
        <v>2449</v>
      </c>
      <c r="O1182" t="s">
        <v>2449</v>
      </c>
      <c r="P1182" s="14">
        <f t="shared" si="198"/>
        <v>1</v>
      </c>
      <c r="Q1182" s="24" t="str">
        <f t="shared" si="205"/>
        <v>No</v>
      </c>
      <c r="R1182" s="31" t="s">
        <v>2449</v>
      </c>
      <c r="S1182" t="s">
        <v>2449</v>
      </c>
      <c r="T1182" s="14">
        <f t="shared" si="206"/>
        <v>1</v>
      </c>
      <c r="U1182" s="26" t="str">
        <f t="shared" si="207"/>
        <v>No</v>
      </c>
      <c r="V1182" s="13" t="s">
        <v>2449</v>
      </c>
      <c r="W1182" t="s">
        <v>2449</v>
      </c>
      <c r="X1182" s="14">
        <f t="shared" si="199"/>
        <v>1</v>
      </c>
      <c r="Y1182" s="10" t="str">
        <f t="shared" si="200"/>
        <v>No</v>
      </c>
    </row>
    <row r="1183" spans="1:25">
      <c r="A1183" s="32" t="s">
        <v>2326</v>
      </c>
      <c r="B1183" s="32" t="s">
        <v>2327</v>
      </c>
      <c r="C1183" s="32"/>
      <c r="D1183" t="s">
        <v>2541</v>
      </c>
      <c r="E1183" s="33"/>
      <c r="F1183" s="31" t="s">
        <v>2449</v>
      </c>
      <c r="G1183" t="s">
        <v>2449</v>
      </c>
      <c r="H1183" s="32">
        <f t="shared" si="203"/>
        <v>1</v>
      </c>
      <c r="I1183" s="34" t="str">
        <f t="shared" si="201"/>
        <v>No</v>
      </c>
      <c r="J1183" s="31" t="s">
        <v>2449</v>
      </c>
      <c r="K1183" t="s">
        <v>2449</v>
      </c>
      <c r="L1183" s="14">
        <f t="shared" si="202"/>
        <v>1</v>
      </c>
      <c r="M1183" s="35" t="str">
        <f t="shared" si="204"/>
        <v>No</v>
      </c>
      <c r="N1183" s="31" t="s">
        <v>2449</v>
      </c>
      <c r="O1183" t="s">
        <v>2449</v>
      </c>
      <c r="P1183" s="14">
        <f t="shared" si="198"/>
        <v>1</v>
      </c>
      <c r="Q1183" s="24" t="str">
        <f t="shared" si="205"/>
        <v>No</v>
      </c>
      <c r="R1183" s="31" t="s">
        <v>2450</v>
      </c>
      <c r="S1183" t="s">
        <v>2449</v>
      </c>
      <c r="T1183" s="14">
        <f t="shared" si="206"/>
        <v>0</v>
      </c>
      <c r="U1183" s="26" t="s">
        <v>2449</v>
      </c>
      <c r="V1183" s="13" t="s">
        <v>2449</v>
      </c>
      <c r="W1183" t="s">
        <v>2449</v>
      </c>
      <c r="X1183" s="14">
        <f t="shared" si="199"/>
        <v>1</v>
      </c>
      <c r="Y1183" s="10" t="str">
        <f t="shared" si="200"/>
        <v>No</v>
      </c>
    </row>
    <row r="1184" spans="1:25">
      <c r="A1184" s="32" t="s">
        <v>2328</v>
      </c>
      <c r="B1184" s="32" t="s">
        <v>2329</v>
      </c>
      <c r="C1184" s="32"/>
      <c r="D1184"/>
      <c r="E1184" s="33"/>
      <c r="F1184" s="31" t="s">
        <v>2449</v>
      </c>
      <c r="G1184" t="s">
        <v>2449</v>
      </c>
      <c r="H1184" s="32">
        <f t="shared" si="203"/>
        <v>1</v>
      </c>
      <c r="I1184" s="34" t="str">
        <f t="shared" si="201"/>
        <v>No</v>
      </c>
      <c r="J1184" s="31" t="s">
        <v>2449</v>
      </c>
      <c r="K1184" t="s">
        <v>2449</v>
      </c>
      <c r="L1184" s="14">
        <f t="shared" si="202"/>
        <v>1</v>
      </c>
      <c r="M1184" s="35" t="str">
        <f t="shared" si="204"/>
        <v>No</v>
      </c>
      <c r="N1184" s="31" t="s">
        <v>2449</v>
      </c>
      <c r="O1184" t="s">
        <v>2449</v>
      </c>
      <c r="P1184" s="14">
        <f t="shared" si="198"/>
        <v>1</v>
      </c>
      <c r="Q1184" s="24" t="str">
        <f t="shared" si="205"/>
        <v>No</v>
      </c>
      <c r="R1184" s="31" t="s">
        <v>2450</v>
      </c>
      <c r="S1184" t="s">
        <v>2450</v>
      </c>
      <c r="T1184" s="14">
        <f t="shared" si="206"/>
        <v>1</v>
      </c>
      <c r="U1184" s="26" t="str">
        <f t="shared" si="207"/>
        <v>Yes</v>
      </c>
      <c r="V1184" s="13" t="s">
        <v>2449</v>
      </c>
      <c r="W1184" t="s">
        <v>2449</v>
      </c>
      <c r="X1184" s="14">
        <f t="shared" si="199"/>
        <v>1</v>
      </c>
      <c r="Y1184" s="10" t="str">
        <f t="shared" si="200"/>
        <v>No</v>
      </c>
    </row>
    <row r="1185" spans="1:25">
      <c r="A1185" s="40">
        <v>398.69861111111112</v>
      </c>
      <c r="B1185" s="32" t="s">
        <v>2330</v>
      </c>
      <c r="C1185" s="32"/>
      <c r="D1185"/>
      <c r="E1185" s="33"/>
      <c r="F1185" s="31" t="s">
        <v>2449</v>
      </c>
      <c r="G1185" t="s">
        <v>2449</v>
      </c>
      <c r="H1185" s="32">
        <f t="shared" si="203"/>
        <v>1</v>
      </c>
      <c r="I1185" s="34" t="str">
        <f t="shared" si="201"/>
        <v>No</v>
      </c>
      <c r="J1185" s="31" t="s">
        <v>2449</v>
      </c>
      <c r="K1185" t="s">
        <v>2449</v>
      </c>
      <c r="L1185" s="14">
        <f t="shared" si="202"/>
        <v>1</v>
      </c>
      <c r="M1185" s="35" t="str">
        <f t="shared" si="204"/>
        <v>No</v>
      </c>
      <c r="N1185" s="31" t="s">
        <v>2449</v>
      </c>
      <c r="O1185" t="s">
        <v>2449</v>
      </c>
      <c r="P1185" s="14">
        <f t="shared" si="198"/>
        <v>1</v>
      </c>
      <c r="Q1185" s="24" t="str">
        <f t="shared" si="205"/>
        <v>No</v>
      </c>
      <c r="R1185" s="31" t="s">
        <v>2449</v>
      </c>
      <c r="S1185" t="s">
        <v>2449</v>
      </c>
      <c r="T1185" s="14">
        <f t="shared" si="206"/>
        <v>1</v>
      </c>
      <c r="U1185" s="26" t="str">
        <f t="shared" si="207"/>
        <v>No</v>
      </c>
      <c r="V1185" s="13" t="s">
        <v>2449</v>
      </c>
      <c r="W1185" t="s">
        <v>2449</v>
      </c>
      <c r="X1185" s="14">
        <f t="shared" si="199"/>
        <v>1</v>
      </c>
      <c r="Y1185" s="10" t="str">
        <f t="shared" si="200"/>
        <v>No</v>
      </c>
    </row>
    <row r="1186" spans="1:25">
      <c r="A1186" s="32" t="s">
        <v>2331</v>
      </c>
      <c r="B1186" s="32" t="s">
        <v>2332</v>
      </c>
      <c r="C1186" s="31" t="s">
        <v>2570</v>
      </c>
      <c r="D1186"/>
      <c r="E1186" s="33" t="s">
        <v>2628</v>
      </c>
      <c r="F1186" s="31" t="s">
        <v>2449</v>
      </c>
      <c r="G1186" t="s">
        <v>2449</v>
      </c>
      <c r="H1186" s="32">
        <f t="shared" si="203"/>
        <v>1</v>
      </c>
      <c r="I1186" s="34" t="str">
        <f t="shared" si="201"/>
        <v>No</v>
      </c>
      <c r="J1186" s="31" t="s">
        <v>2449</v>
      </c>
      <c r="K1186" t="s">
        <v>2449</v>
      </c>
      <c r="L1186" s="14">
        <f t="shared" si="202"/>
        <v>1</v>
      </c>
      <c r="M1186" s="35" t="str">
        <f t="shared" si="204"/>
        <v>No</v>
      </c>
      <c r="N1186" s="31" t="s">
        <v>2449</v>
      </c>
      <c r="O1186" t="s">
        <v>2449</v>
      </c>
      <c r="P1186" s="14">
        <f t="shared" si="198"/>
        <v>1</v>
      </c>
      <c r="Q1186" s="24" t="str">
        <f t="shared" si="205"/>
        <v>No</v>
      </c>
      <c r="R1186" s="31" t="s">
        <v>2450</v>
      </c>
      <c r="S1186" t="s">
        <v>2449</v>
      </c>
      <c r="T1186" s="14">
        <f t="shared" si="206"/>
        <v>0</v>
      </c>
      <c r="U1186" s="26" t="s">
        <v>2449</v>
      </c>
      <c r="V1186" s="13" t="s">
        <v>2449</v>
      </c>
      <c r="W1186" t="s">
        <v>2449</v>
      </c>
      <c r="X1186" s="14">
        <f t="shared" si="199"/>
        <v>1</v>
      </c>
      <c r="Y1186" s="10" t="str">
        <f t="shared" si="200"/>
        <v>No</v>
      </c>
    </row>
    <row r="1187" spans="1:25">
      <c r="A1187" s="32" t="s">
        <v>2333</v>
      </c>
      <c r="B1187" s="32" t="s">
        <v>2334</v>
      </c>
      <c r="C1187" s="31" t="s">
        <v>2448</v>
      </c>
      <c r="D1187"/>
      <c r="E1187" s="33" t="s">
        <v>2448</v>
      </c>
      <c r="F1187" s="31" t="s">
        <v>2449</v>
      </c>
      <c r="G1187" t="s">
        <v>2449</v>
      </c>
      <c r="H1187" s="32">
        <f t="shared" si="203"/>
        <v>1</v>
      </c>
      <c r="I1187" s="34" t="str">
        <f t="shared" si="201"/>
        <v>No</v>
      </c>
      <c r="J1187" s="31" t="s">
        <v>2449</v>
      </c>
      <c r="K1187" t="s">
        <v>2449</v>
      </c>
      <c r="L1187" s="14">
        <f t="shared" si="202"/>
        <v>1</v>
      </c>
      <c r="M1187" s="35" t="str">
        <f t="shared" si="204"/>
        <v>No</v>
      </c>
      <c r="N1187" s="31" t="s">
        <v>2449</v>
      </c>
      <c r="O1187" t="s">
        <v>2449</v>
      </c>
      <c r="P1187" s="14">
        <f t="shared" si="198"/>
        <v>1</v>
      </c>
      <c r="Q1187" s="24" t="str">
        <f t="shared" si="205"/>
        <v>No</v>
      </c>
      <c r="R1187" s="31" t="s">
        <v>2449</v>
      </c>
      <c r="S1187" t="s">
        <v>2449</v>
      </c>
      <c r="T1187" s="14">
        <f t="shared" si="206"/>
        <v>1</v>
      </c>
      <c r="U1187" s="26" t="str">
        <f t="shared" si="207"/>
        <v>No</v>
      </c>
      <c r="V1187" s="13" t="s">
        <v>2449</v>
      </c>
      <c r="W1187" t="s">
        <v>2449</v>
      </c>
      <c r="X1187" s="14">
        <f t="shared" si="199"/>
        <v>1</v>
      </c>
      <c r="Y1187" s="10" t="str">
        <f t="shared" si="200"/>
        <v>No</v>
      </c>
    </row>
    <row r="1188" spans="1:25">
      <c r="A1188" s="32" t="s">
        <v>2335</v>
      </c>
      <c r="B1188" s="32" t="s">
        <v>2336</v>
      </c>
      <c r="C1188" s="32"/>
      <c r="D1188"/>
      <c r="E1188" s="33"/>
      <c r="F1188" s="31" t="s">
        <v>2449</v>
      </c>
      <c r="G1188" t="s">
        <v>2449</v>
      </c>
      <c r="H1188" s="32">
        <f t="shared" si="203"/>
        <v>1</v>
      </c>
      <c r="I1188" s="34" t="str">
        <f t="shared" si="201"/>
        <v>No</v>
      </c>
      <c r="J1188" s="31" t="s">
        <v>2449</v>
      </c>
      <c r="K1188" t="s">
        <v>2449</v>
      </c>
      <c r="L1188" s="14">
        <f t="shared" si="202"/>
        <v>1</v>
      </c>
      <c r="M1188" s="35" t="str">
        <f t="shared" si="204"/>
        <v>No</v>
      </c>
      <c r="N1188" s="31" t="s">
        <v>2449</v>
      </c>
      <c r="O1188" t="s">
        <v>2449</v>
      </c>
      <c r="P1188" s="14">
        <f t="shared" si="198"/>
        <v>1</v>
      </c>
      <c r="Q1188" s="24" t="str">
        <f t="shared" si="205"/>
        <v>No</v>
      </c>
      <c r="R1188" s="31" t="s">
        <v>2449</v>
      </c>
      <c r="S1188" t="s">
        <v>2449</v>
      </c>
      <c r="T1188" s="14">
        <f t="shared" si="206"/>
        <v>1</v>
      </c>
      <c r="U1188" s="26" t="str">
        <f t="shared" si="207"/>
        <v>No</v>
      </c>
      <c r="V1188" s="13" t="s">
        <v>2449</v>
      </c>
      <c r="W1188" t="s">
        <v>2449</v>
      </c>
      <c r="X1188" s="14">
        <f t="shared" si="199"/>
        <v>1</v>
      </c>
      <c r="Y1188" s="10" t="str">
        <f t="shared" si="200"/>
        <v>No</v>
      </c>
    </row>
    <row r="1189" spans="1:25">
      <c r="A1189" s="32" t="s">
        <v>2337</v>
      </c>
      <c r="B1189" s="32" t="s">
        <v>2338</v>
      </c>
      <c r="C1189" s="32"/>
      <c r="D1189"/>
      <c r="E1189" s="33"/>
      <c r="F1189" s="31" t="s">
        <v>2449</v>
      </c>
      <c r="G1189" t="s">
        <v>2449</v>
      </c>
      <c r="H1189" s="32">
        <f t="shared" si="203"/>
        <v>1</v>
      </c>
      <c r="I1189" s="34" t="str">
        <f t="shared" si="201"/>
        <v>No</v>
      </c>
      <c r="J1189" s="31" t="s">
        <v>2449</v>
      </c>
      <c r="K1189" t="s">
        <v>2449</v>
      </c>
      <c r="L1189" s="14">
        <f t="shared" si="202"/>
        <v>1</v>
      </c>
      <c r="M1189" s="35" t="str">
        <f t="shared" si="204"/>
        <v>No</v>
      </c>
      <c r="N1189" s="31" t="s">
        <v>2449</v>
      </c>
      <c r="O1189" t="s">
        <v>2449</v>
      </c>
      <c r="P1189" s="14">
        <f t="shared" si="198"/>
        <v>1</v>
      </c>
      <c r="Q1189" s="24" t="str">
        <f t="shared" si="205"/>
        <v>No</v>
      </c>
      <c r="R1189" s="31" t="s">
        <v>2449</v>
      </c>
      <c r="S1189" t="s">
        <v>2449</v>
      </c>
      <c r="T1189" s="14">
        <f t="shared" si="206"/>
        <v>1</v>
      </c>
      <c r="U1189" s="26" t="str">
        <f t="shared" si="207"/>
        <v>No</v>
      </c>
      <c r="V1189" s="13" t="s">
        <v>2449</v>
      </c>
      <c r="W1189" t="s">
        <v>2449</v>
      </c>
      <c r="X1189" s="14">
        <f t="shared" si="199"/>
        <v>1</v>
      </c>
      <c r="Y1189" s="10" t="str">
        <f t="shared" si="200"/>
        <v>No</v>
      </c>
    </row>
    <row r="1190" spans="1:25">
      <c r="A1190" s="32" t="s">
        <v>2339</v>
      </c>
      <c r="B1190" s="32" t="s">
        <v>2340</v>
      </c>
      <c r="C1190" s="32"/>
      <c r="D1190"/>
      <c r="E1190" s="33"/>
      <c r="F1190" s="31" t="s">
        <v>2449</v>
      </c>
      <c r="G1190" t="s">
        <v>2449</v>
      </c>
      <c r="H1190" s="32">
        <f t="shared" si="203"/>
        <v>1</v>
      </c>
      <c r="I1190" s="34" t="str">
        <f t="shared" si="201"/>
        <v>No</v>
      </c>
      <c r="J1190" s="31" t="s">
        <v>2449</v>
      </c>
      <c r="K1190" t="s">
        <v>2449</v>
      </c>
      <c r="L1190" s="14">
        <f t="shared" si="202"/>
        <v>1</v>
      </c>
      <c r="M1190" s="35" t="str">
        <f t="shared" si="204"/>
        <v>No</v>
      </c>
      <c r="N1190" s="31" t="s">
        <v>2449</v>
      </c>
      <c r="O1190" t="s">
        <v>2449</v>
      </c>
      <c r="P1190" s="14">
        <f t="shared" si="198"/>
        <v>1</v>
      </c>
      <c r="Q1190" s="24" t="str">
        <f t="shared" si="205"/>
        <v>No</v>
      </c>
      <c r="R1190" s="31" t="s">
        <v>2449</v>
      </c>
      <c r="S1190" t="s">
        <v>2449</v>
      </c>
      <c r="T1190" s="14">
        <f t="shared" si="206"/>
        <v>1</v>
      </c>
      <c r="U1190" s="26" t="str">
        <f t="shared" si="207"/>
        <v>No</v>
      </c>
      <c r="V1190" s="13" t="s">
        <v>2449</v>
      </c>
      <c r="W1190" t="s">
        <v>2449</v>
      </c>
      <c r="X1190" s="14">
        <f t="shared" si="199"/>
        <v>1</v>
      </c>
      <c r="Y1190" s="10" t="str">
        <f t="shared" si="200"/>
        <v>No</v>
      </c>
    </row>
    <row r="1191" spans="1:25">
      <c r="A1191" s="40">
        <v>134.09583333333333</v>
      </c>
      <c r="B1191" s="32" t="s">
        <v>2341</v>
      </c>
      <c r="C1191" s="32"/>
      <c r="D1191"/>
      <c r="E1191" s="33"/>
      <c r="F1191" s="31" t="s">
        <v>2449</v>
      </c>
      <c r="G1191" t="s">
        <v>2449</v>
      </c>
      <c r="H1191" s="32">
        <f t="shared" si="203"/>
        <v>1</v>
      </c>
      <c r="I1191" s="34" t="str">
        <f t="shared" si="201"/>
        <v>No</v>
      </c>
      <c r="J1191" s="31" t="s">
        <v>2449</v>
      </c>
      <c r="K1191" t="s">
        <v>2449</v>
      </c>
      <c r="L1191" s="14">
        <f t="shared" si="202"/>
        <v>1</v>
      </c>
      <c r="M1191" s="35" t="str">
        <f t="shared" si="204"/>
        <v>No</v>
      </c>
      <c r="N1191" s="31" t="s">
        <v>2449</v>
      </c>
      <c r="O1191" t="s">
        <v>2449</v>
      </c>
      <c r="P1191" s="14">
        <f t="shared" si="198"/>
        <v>1</v>
      </c>
      <c r="Q1191" s="24" t="str">
        <f t="shared" si="205"/>
        <v>No</v>
      </c>
      <c r="R1191" s="31" t="s">
        <v>2449</v>
      </c>
      <c r="S1191" t="s">
        <v>2449</v>
      </c>
      <c r="T1191" s="14">
        <f t="shared" si="206"/>
        <v>1</v>
      </c>
      <c r="U1191" s="26" t="str">
        <f t="shared" si="207"/>
        <v>No</v>
      </c>
      <c r="V1191" s="13" t="s">
        <v>2449</v>
      </c>
      <c r="W1191" t="s">
        <v>2449</v>
      </c>
      <c r="X1191" s="14">
        <f t="shared" si="199"/>
        <v>1</v>
      </c>
      <c r="Y1191" s="10" t="str">
        <f t="shared" si="200"/>
        <v>No</v>
      </c>
    </row>
    <row r="1192" spans="1:25">
      <c r="A1192" s="32" t="s">
        <v>2342</v>
      </c>
      <c r="B1192" s="32" t="s">
        <v>2343</v>
      </c>
      <c r="C1192" s="32"/>
      <c r="D1192"/>
      <c r="E1192" s="33"/>
      <c r="F1192" s="31" t="s">
        <v>2449</v>
      </c>
      <c r="G1192" t="s">
        <v>2449</v>
      </c>
      <c r="H1192" s="32">
        <f t="shared" si="203"/>
        <v>1</v>
      </c>
      <c r="I1192" s="34" t="str">
        <f t="shared" si="201"/>
        <v>No</v>
      </c>
      <c r="J1192" s="31" t="s">
        <v>2449</v>
      </c>
      <c r="K1192" t="s">
        <v>2449</v>
      </c>
      <c r="L1192" s="14">
        <f t="shared" si="202"/>
        <v>1</v>
      </c>
      <c r="M1192" s="35" t="str">
        <f t="shared" si="204"/>
        <v>No</v>
      </c>
      <c r="N1192" s="31" t="s">
        <v>2449</v>
      </c>
      <c r="O1192" t="s">
        <v>2449</v>
      </c>
      <c r="P1192" s="14">
        <f t="shared" si="198"/>
        <v>1</v>
      </c>
      <c r="Q1192" s="24" t="str">
        <f t="shared" si="205"/>
        <v>No</v>
      </c>
      <c r="R1192" s="31" t="s">
        <v>2449</v>
      </c>
      <c r="S1192" t="s">
        <v>2449</v>
      </c>
      <c r="T1192" s="14">
        <f t="shared" si="206"/>
        <v>1</v>
      </c>
      <c r="U1192" s="26" t="str">
        <f t="shared" si="207"/>
        <v>No</v>
      </c>
      <c r="V1192" s="13" t="s">
        <v>2449</v>
      </c>
      <c r="W1192" t="s">
        <v>2449</v>
      </c>
      <c r="X1192" s="14">
        <f t="shared" si="199"/>
        <v>1</v>
      </c>
      <c r="Y1192" s="10" t="str">
        <f t="shared" si="200"/>
        <v>No</v>
      </c>
    </row>
    <row r="1193" spans="1:25">
      <c r="A1193" s="32" t="s">
        <v>2344</v>
      </c>
      <c r="B1193" s="32" t="s">
        <v>2345</v>
      </c>
      <c r="C1193" s="32"/>
      <c r="D1193"/>
      <c r="E1193" s="33"/>
      <c r="F1193" s="31" t="s">
        <v>2449</v>
      </c>
      <c r="G1193" t="s">
        <v>2449</v>
      </c>
      <c r="H1193" s="32">
        <f t="shared" si="203"/>
        <v>1</v>
      </c>
      <c r="I1193" s="34" t="str">
        <f t="shared" si="201"/>
        <v>No</v>
      </c>
      <c r="J1193" s="31" t="s">
        <v>2449</v>
      </c>
      <c r="K1193" t="s">
        <v>2449</v>
      </c>
      <c r="L1193" s="14">
        <f t="shared" si="202"/>
        <v>1</v>
      </c>
      <c r="M1193" s="35" t="str">
        <f t="shared" si="204"/>
        <v>No</v>
      </c>
      <c r="N1193" s="31" t="s">
        <v>2449</v>
      </c>
      <c r="O1193" t="s">
        <v>2449</v>
      </c>
      <c r="P1193" s="14">
        <f t="shared" si="198"/>
        <v>1</v>
      </c>
      <c r="Q1193" s="24" t="str">
        <f t="shared" si="205"/>
        <v>No</v>
      </c>
      <c r="R1193" s="31" t="s">
        <v>2450</v>
      </c>
      <c r="S1193" t="s">
        <v>2449</v>
      </c>
      <c r="T1193" s="14">
        <f t="shared" si="206"/>
        <v>0</v>
      </c>
      <c r="U1193" s="26" t="s">
        <v>2450</v>
      </c>
      <c r="V1193" s="13" t="s">
        <v>2449</v>
      </c>
      <c r="W1193" t="s">
        <v>2449</v>
      </c>
      <c r="X1193" s="14">
        <f t="shared" si="199"/>
        <v>1</v>
      </c>
      <c r="Y1193" s="10" t="str">
        <f t="shared" si="200"/>
        <v>No</v>
      </c>
    </row>
    <row r="1194" spans="1:25">
      <c r="A1194" s="32" t="s">
        <v>2346</v>
      </c>
      <c r="B1194" s="32" t="s">
        <v>2347</v>
      </c>
      <c r="C1194" s="32"/>
      <c r="D1194"/>
      <c r="E1194" s="33"/>
      <c r="F1194" s="31" t="s">
        <v>2449</v>
      </c>
      <c r="G1194" t="s">
        <v>2449</v>
      </c>
      <c r="H1194" s="32">
        <f t="shared" si="203"/>
        <v>1</v>
      </c>
      <c r="I1194" s="34" t="str">
        <f t="shared" si="201"/>
        <v>No</v>
      </c>
      <c r="J1194" s="31" t="s">
        <v>2449</v>
      </c>
      <c r="K1194" t="s">
        <v>2449</v>
      </c>
      <c r="L1194" s="14">
        <f t="shared" si="202"/>
        <v>1</v>
      </c>
      <c r="M1194" s="35" t="str">
        <f t="shared" si="204"/>
        <v>No</v>
      </c>
      <c r="N1194" s="31" t="s">
        <v>2449</v>
      </c>
      <c r="O1194" t="s">
        <v>2449</v>
      </c>
      <c r="P1194" s="14">
        <f t="shared" si="198"/>
        <v>1</v>
      </c>
      <c r="Q1194" s="24" t="str">
        <f t="shared" si="205"/>
        <v>No</v>
      </c>
      <c r="R1194" s="31" t="s">
        <v>2450</v>
      </c>
      <c r="S1194" t="s">
        <v>2450</v>
      </c>
      <c r="T1194" s="14">
        <f t="shared" si="206"/>
        <v>1</v>
      </c>
      <c r="U1194" s="26" t="str">
        <f t="shared" si="207"/>
        <v>Yes</v>
      </c>
      <c r="V1194" s="13" t="s">
        <v>2449</v>
      </c>
      <c r="W1194" t="s">
        <v>2449</v>
      </c>
      <c r="X1194" s="14">
        <f t="shared" si="199"/>
        <v>1</v>
      </c>
      <c r="Y1194" s="10" t="str">
        <f t="shared" si="200"/>
        <v>No</v>
      </c>
    </row>
    <row r="1195" spans="1:25">
      <c r="A1195" s="32" t="s">
        <v>2348</v>
      </c>
      <c r="B1195" s="32" t="s">
        <v>2349</v>
      </c>
      <c r="C1195" s="32"/>
      <c r="D1195"/>
      <c r="E1195" s="33"/>
      <c r="F1195" s="31" t="s">
        <v>2449</v>
      </c>
      <c r="G1195" t="s">
        <v>2449</v>
      </c>
      <c r="H1195" s="32">
        <f t="shared" si="203"/>
        <v>1</v>
      </c>
      <c r="I1195" s="34" t="str">
        <f t="shared" si="201"/>
        <v>No</v>
      </c>
      <c r="J1195" s="31" t="s">
        <v>2449</v>
      </c>
      <c r="K1195" t="s">
        <v>2449</v>
      </c>
      <c r="L1195" s="14">
        <f t="shared" si="202"/>
        <v>1</v>
      </c>
      <c r="M1195" s="35" t="str">
        <f t="shared" si="204"/>
        <v>No</v>
      </c>
      <c r="N1195" s="31" t="s">
        <v>2449</v>
      </c>
      <c r="O1195" t="s">
        <v>2449</v>
      </c>
      <c r="P1195" s="14">
        <f t="shared" si="198"/>
        <v>1</v>
      </c>
      <c r="Q1195" s="24" t="str">
        <f t="shared" si="205"/>
        <v>No</v>
      </c>
      <c r="R1195" s="31" t="s">
        <v>2449</v>
      </c>
      <c r="S1195" t="s">
        <v>2449</v>
      </c>
      <c r="T1195" s="14">
        <f t="shared" si="206"/>
        <v>1</v>
      </c>
      <c r="U1195" s="26" t="str">
        <f t="shared" si="207"/>
        <v>No</v>
      </c>
      <c r="V1195" s="13" t="s">
        <v>2449</v>
      </c>
      <c r="W1195" t="s">
        <v>2449</v>
      </c>
      <c r="X1195" s="14">
        <f t="shared" si="199"/>
        <v>1</v>
      </c>
      <c r="Y1195" s="10" t="str">
        <f t="shared" si="200"/>
        <v>No</v>
      </c>
    </row>
    <row r="1196" spans="1:25">
      <c r="A1196" s="32" t="s">
        <v>2350</v>
      </c>
      <c r="B1196" s="32" t="s">
        <v>2351</v>
      </c>
      <c r="C1196" s="32"/>
      <c r="D1196"/>
      <c r="E1196" s="33"/>
      <c r="F1196" s="31" t="s">
        <v>2449</v>
      </c>
      <c r="G1196" t="s">
        <v>2449</v>
      </c>
      <c r="H1196" s="32">
        <f t="shared" si="203"/>
        <v>1</v>
      </c>
      <c r="I1196" s="34" t="str">
        <f t="shared" si="201"/>
        <v>No</v>
      </c>
      <c r="J1196" s="31" t="s">
        <v>2449</v>
      </c>
      <c r="K1196" t="s">
        <v>2449</v>
      </c>
      <c r="L1196" s="14">
        <f t="shared" si="202"/>
        <v>1</v>
      </c>
      <c r="M1196" s="35" t="str">
        <f t="shared" si="204"/>
        <v>No</v>
      </c>
      <c r="N1196" s="31" t="s">
        <v>2449</v>
      </c>
      <c r="O1196" t="s">
        <v>2449</v>
      </c>
      <c r="P1196" s="14">
        <f t="shared" si="198"/>
        <v>1</v>
      </c>
      <c r="Q1196" s="24" t="str">
        <f t="shared" si="205"/>
        <v>No</v>
      </c>
      <c r="R1196" s="31" t="s">
        <v>2449</v>
      </c>
      <c r="S1196" t="s">
        <v>2449</v>
      </c>
      <c r="T1196" s="14">
        <f t="shared" si="206"/>
        <v>1</v>
      </c>
      <c r="U1196" s="26" t="str">
        <f t="shared" si="207"/>
        <v>No</v>
      </c>
      <c r="V1196" s="13" t="s">
        <v>2449</v>
      </c>
      <c r="W1196" t="s">
        <v>2449</v>
      </c>
      <c r="X1196" s="14">
        <f t="shared" si="199"/>
        <v>1</v>
      </c>
      <c r="Y1196" s="10" t="str">
        <f t="shared" si="200"/>
        <v>No</v>
      </c>
    </row>
    <row r="1197" spans="1:25">
      <c r="A1197" s="32" t="s">
        <v>2352</v>
      </c>
      <c r="B1197" s="32" t="s">
        <v>2353</v>
      </c>
      <c r="C1197" s="32"/>
      <c r="D1197" t="s">
        <v>2616</v>
      </c>
      <c r="E1197" s="33"/>
      <c r="F1197" s="31" t="s">
        <v>2449</v>
      </c>
      <c r="G1197" t="s">
        <v>2449</v>
      </c>
      <c r="H1197" s="32">
        <f t="shared" si="203"/>
        <v>1</v>
      </c>
      <c r="I1197" s="34" t="str">
        <f t="shared" si="201"/>
        <v>No</v>
      </c>
      <c r="J1197" s="31" t="s">
        <v>2449</v>
      </c>
      <c r="K1197" t="s">
        <v>2449</v>
      </c>
      <c r="L1197" s="14">
        <f t="shared" si="202"/>
        <v>1</v>
      </c>
      <c r="M1197" s="35" t="str">
        <f t="shared" si="204"/>
        <v>No</v>
      </c>
      <c r="N1197" s="31" t="s">
        <v>2449</v>
      </c>
      <c r="O1197" t="s">
        <v>2449</v>
      </c>
      <c r="P1197" s="14">
        <f t="shared" si="198"/>
        <v>1</v>
      </c>
      <c r="Q1197" s="24" t="str">
        <f t="shared" si="205"/>
        <v>No</v>
      </c>
      <c r="R1197" s="31" t="s">
        <v>2449</v>
      </c>
      <c r="S1197" t="s">
        <v>2449</v>
      </c>
      <c r="T1197" s="14">
        <f t="shared" si="206"/>
        <v>1</v>
      </c>
      <c r="U1197" s="26" t="str">
        <f t="shared" si="207"/>
        <v>No</v>
      </c>
      <c r="V1197" s="13" t="s">
        <v>2449</v>
      </c>
      <c r="W1197" t="s">
        <v>2449</v>
      </c>
      <c r="X1197" s="14">
        <f t="shared" si="199"/>
        <v>1</v>
      </c>
      <c r="Y1197" s="10" t="str">
        <f t="shared" si="200"/>
        <v>No</v>
      </c>
    </row>
    <row r="1198" spans="1:25">
      <c r="A1198" s="32" t="s">
        <v>2354</v>
      </c>
      <c r="B1198" s="32" t="s">
        <v>2355</v>
      </c>
      <c r="C1198" s="32"/>
      <c r="D1198"/>
      <c r="E1198" s="33"/>
      <c r="F1198" s="31" t="s">
        <v>2449</v>
      </c>
      <c r="G1198" t="s">
        <v>2449</v>
      </c>
      <c r="H1198" s="32">
        <f t="shared" si="203"/>
        <v>1</v>
      </c>
      <c r="I1198" s="34" t="str">
        <f t="shared" si="201"/>
        <v>No</v>
      </c>
      <c r="J1198" s="31" t="s">
        <v>2449</v>
      </c>
      <c r="K1198" t="s">
        <v>2449</v>
      </c>
      <c r="L1198" s="14">
        <f t="shared" si="202"/>
        <v>1</v>
      </c>
      <c r="M1198" s="35" t="str">
        <f t="shared" si="204"/>
        <v>No</v>
      </c>
      <c r="N1198" s="31" t="s">
        <v>2449</v>
      </c>
      <c r="O1198" t="s">
        <v>2449</v>
      </c>
      <c r="P1198" s="14">
        <f t="shared" si="198"/>
        <v>1</v>
      </c>
      <c r="Q1198" s="24" t="str">
        <f t="shared" si="205"/>
        <v>No</v>
      </c>
      <c r="R1198" s="31" t="s">
        <v>2449</v>
      </c>
      <c r="S1198" t="s">
        <v>2449</v>
      </c>
      <c r="T1198" s="14">
        <f t="shared" si="206"/>
        <v>1</v>
      </c>
      <c r="U1198" s="26" t="str">
        <f t="shared" si="207"/>
        <v>No</v>
      </c>
      <c r="V1198" s="13" t="s">
        <v>2449</v>
      </c>
      <c r="W1198" t="s">
        <v>2449</v>
      </c>
      <c r="X1198" s="14">
        <f t="shared" si="199"/>
        <v>1</v>
      </c>
      <c r="Y1198" s="10" t="str">
        <f t="shared" si="200"/>
        <v>No</v>
      </c>
    </row>
    <row r="1199" spans="1:25">
      <c r="A1199" s="32" t="s">
        <v>2356</v>
      </c>
      <c r="B1199" s="32" t="s">
        <v>2357</v>
      </c>
      <c r="C1199" s="32"/>
      <c r="D1199"/>
      <c r="E1199" s="33"/>
      <c r="F1199" s="31" t="s">
        <v>2449</v>
      </c>
      <c r="G1199" t="s">
        <v>2449</v>
      </c>
      <c r="H1199" s="32">
        <f t="shared" si="203"/>
        <v>1</v>
      </c>
      <c r="I1199" s="34" t="str">
        <f t="shared" si="201"/>
        <v>No</v>
      </c>
      <c r="J1199" s="31" t="s">
        <v>2449</v>
      </c>
      <c r="K1199" t="s">
        <v>2449</v>
      </c>
      <c r="L1199" s="14">
        <f t="shared" si="202"/>
        <v>1</v>
      </c>
      <c r="M1199" s="35" t="str">
        <f t="shared" si="204"/>
        <v>No</v>
      </c>
      <c r="N1199" s="31" t="s">
        <v>2449</v>
      </c>
      <c r="O1199" t="s">
        <v>2449</v>
      </c>
      <c r="P1199" s="14">
        <f t="shared" si="198"/>
        <v>1</v>
      </c>
      <c r="Q1199" s="24" t="str">
        <f t="shared" si="205"/>
        <v>No</v>
      </c>
      <c r="R1199" s="31" t="s">
        <v>2449</v>
      </c>
      <c r="S1199" t="s">
        <v>2449</v>
      </c>
      <c r="T1199" s="14">
        <f t="shared" si="206"/>
        <v>1</v>
      </c>
      <c r="U1199" s="26" t="str">
        <f t="shared" si="207"/>
        <v>No</v>
      </c>
      <c r="V1199" s="13" t="s">
        <v>2449</v>
      </c>
      <c r="W1199" t="s">
        <v>2449</v>
      </c>
      <c r="X1199" s="14">
        <f t="shared" si="199"/>
        <v>1</v>
      </c>
      <c r="Y1199" s="10" t="str">
        <f t="shared" si="200"/>
        <v>No</v>
      </c>
    </row>
    <row r="1200" spans="1:25">
      <c r="A1200" s="32" t="s">
        <v>2358</v>
      </c>
      <c r="B1200" s="32" t="s">
        <v>2359</v>
      </c>
      <c r="C1200" s="32"/>
      <c r="D1200"/>
      <c r="E1200" s="33"/>
      <c r="F1200" s="31" t="s">
        <v>2449</v>
      </c>
      <c r="G1200" t="s">
        <v>2449</v>
      </c>
      <c r="H1200" s="32">
        <f t="shared" si="203"/>
        <v>1</v>
      </c>
      <c r="I1200" s="34" t="str">
        <f t="shared" si="201"/>
        <v>No</v>
      </c>
      <c r="J1200" s="31" t="s">
        <v>2449</v>
      </c>
      <c r="K1200" t="s">
        <v>2449</v>
      </c>
      <c r="L1200" s="14">
        <f t="shared" si="202"/>
        <v>1</v>
      </c>
      <c r="M1200" s="35" t="str">
        <f t="shared" si="204"/>
        <v>No</v>
      </c>
      <c r="N1200" s="31" t="s">
        <v>2450</v>
      </c>
      <c r="O1200" t="s">
        <v>2449</v>
      </c>
      <c r="P1200" s="14">
        <f t="shared" si="198"/>
        <v>0</v>
      </c>
      <c r="Q1200" s="24" t="s">
        <v>2449</v>
      </c>
      <c r="R1200" s="31" t="s">
        <v>2449</v>
      </c>
      <c r="S1200" t="s">
        <v>2450</v>
      </c>
      <c r="T1200" s="14">
        <f t="shared" si="206"/>
        <v>0</v>
      </c>
      <c r="U1200" s="26" t="s">
        <v>2449</v>
      </c>
      <c r="V1200" s="13" t="s">
        <v>2449</v>
      </c>
      <c r="W1200" t="s">
        <v>2449</v>
      </c>
      <c r="X1200" s="14">
        <f t="shared" si="199"/>
        <v>1</v>
      </c>
      <c r="Y1200" s="10" t="str">
        <f t="shared" si="200"/>
        <v>No</v>
      </c>
    </row>
    <row r="1201" spans="1:25">
      <c r="A1201" s="32" t="s">
        <v>2360</v>
      </c>
      <c r="B1201" s="32" t="s">
        <v>2361</v>
      </c>
      <c r="C1201" s="32"/>
      <c r="D1201"/>
      <c r="E1201" s="33"/>
      <c r="F1201" s="31" t="s">
        <v>2449</v>
      </c>
      <c r="G1201" t="s">
        <v>2449</v>
      </c>
      <c r="H1201" s="32">
        <f t="shared" si="203"/>
        <v>1</v>
      </c>
      <c r="I1201" s="34" t="str">
        <f t="shared" si="201"/>
        <v>No</v>
      </c>
      <c r="J1201" s="31" t="s">
        <v>2449</v>
      </c>
      <c r="K1201" t="s">
        <v>2449</v>
      </c>
      <c r="L1201" s="14">
        <f t="shared" si="202"/>
        <v>1</v>
      </c>
      <c r="M1201" s="35" t="str">
        <f t="shared" si="204"/>
        <v>No</v>
      </c>
      <c r="N1201" s="31" t="s">
        <v>2449</v>
      </c>
      <c r="O1201" t="s">
        <v>2449</v>
      </c>
      <c r="P1201" s="14">
        <f t="shared" si="198"/>
        <v>1</v>
      </c>
      <c r="Q1201" s="24" t="str">
        <f t="shared" si="205"/>
        <v>No</v>
      </c>
      <c r="R1201" s="31" t="s">
        <v>2449</v>
      </c>
      <c r="S1201" t="s">
        <v>2449</v>
      </c>
      <c r="T1201" s="14">
        <f t="shared" si="206"/>
        <v>1</v>
      </c>
      <c r="U1201" s="26" t="str">
        <f t="shared" si="207"/>
        <v>No</v>
      </c>
      <c r="V1201" s="13" t="s">
        <v>2449</v>
      </c>
      <c r="W1201" t="s">
        <v>2449</v>
      </c>
      <c r="X1201" s="14">
        <f t="shared" si="199"/>
        <v>1</v>
      </c>
      <c r="Y1201" s="10" t="str">
        <f t="shared" si="200"/>
        <v>No</v>
      </c>
    </row>
    <row r="1202" spans="1:25">
      <c r="A1202" s="32" t="s">
        <v>2362</v>
      </c>
      <c r="B1202" s="32" t="s">
        <v>2363</v>
      </c>
      <c r="C1202" s="31" t="s">
        <v>2571</v>
      </c>
      <c r="D1202" t="s">
        <v>2451</v>
      </c>
      <c r="E1202" s="33" t="s">
        <v>2451</v>
      </c>
      <c r="F1202" s="31" t="s">
        <v>2449</v>
      </c>
      <c r="G1202" t="s">
        <v>2449</v>
      </c>
      <c r="H1202" s="32">
        <f t="shared" si="203"/>
        <v>1</v>
      </c>
      <c r="I1202" s="34" t="str">
        <f t="shared" si="201"/>
        <v>No</v>
      </c>
      <c r="J1202" s="31" t="s">
        <v>2449</v>
      </c>
      <c r="K1202" t="s">
        <v>2449</v>
      </c>
      <c r="L1202" s="14">
        <f t="shared" si="202"/>
        <v>1</v>
      </c>
      <c r="M1202" s="35" t="str">
        <f t="shared" si="204"/>
        <v>No</v>
      </c>
      <c r="N1202" s="31" t="s">
        <v>2449</v>
      </c>
      <c r="O1202" t="s">
        <v>2449</v>
      </c>
      <c r="P1202" s="14">
        <f t="shared" si="198"/>
        <v>1</v>
      </c>
      <c r="Q1202" s="24" t="str">
        <f t="shared" si="205"/>
        <v>No</v>
      </c>
      <c r="R1202" s="31" t="s">
        <v>2450</v>
      </c>
      <c r="S1202" t="s">
        <v>2449</v>
      </c>
      <c r="T1202" s="14">
        <f t="shared" si="206"/>
        <v>0</v>
      </c>
      <c r="U1202" s="26" t="s">
        <v>2449</v>
      </c>
      <c r="V1202" s="13" t="s">
        <v>2449</v>
      </c>
      <c r="W1202" t="s">
        <v>2449</v>
      </c>
      <c r="X1202" s="14">
        <f t="shared" si="199"/>
        <v>1</v>
      </c>
      <c r="Y1202" s="10" t="str">
        <f t="shared" si="200"/>
        <v>No</v>
      </c>
    </row>
    <row r="1203" spans="1:25">
      <c r="A1203" s="32" t="s">
        <v>2364</v>
      </c>
      <c r="B1203" s="32" t="s">
        <v>2365</v>
      </c>
      <c r="C1203" s="32"/>
      <c r="D1203"/>
      <c r="E1203" s="33"/>
      <c r="F1203" s="31" t="s">
        <v>2449</v>
      </c>
      <c r="G1203" t="s">
        <v>2449</v>
      </c>
      <c r="H1203" s="32">
        <f t="shared" si="203"/>
        <v>1</v>
      </c>
      <c r="I1203" s="34" t="str">
        <f t="shared" si="201"/>
        <v>No</v>
      </c>
      <c r="J1203" s="31" t="s">
        <v>2449</v>
      </c>
      <c r="K1203" t="s">
        <v>2449</v>
      </c>
      <c r="L1203" s="14">
        <f t="shared" si="202"/>
        <v>1</v>
      </c>
      <c r="M1203" s="35" t="str">
        <f t="shared" si="204"/>
        <v>No</v>
      </c>
      <c r="N1203" s="31" t="s">
        <v>2449</v>
      </c>
      <c r="O1203" t="s">
        <v>2449</v>
      </c>
      <c r="P1203" s="14">
        <f t="shared" si="198"/>
        <v>1</v>
      </c>
      <c r="Q1203" s="24" t="str">
        <f t="shared" si="205"/>
        <v>No</v>
      </c>
      <c r="R1203" s="31" t="s">
        <v>2450</v>
      </c>
      <c r="S1203" t="s">
        <v>2449</v>
      </c>
      <c r="T1203" s="14">
        <f t="shared" si="206"/>
        <v>0</v>
      </c>
      <c r="U1203" s="26" t="s">
        <v>2450</v>
      </c>
      <c r="V1203" s="13" t="s">
        <v>2449</v>
      </c>
      <c r="W1203" t="s">
        <v>2449</v>
      </c>
      <c r="X1203" s="14">
        <f t="shared" si="199"/>
        <v>1</v>
      </c>
      <c r="Y1203" s="10" t="str">
        <f t="shared" si="200"/>
        <v>No</v>
      </c>
    </row>
    <row r="1204" spans="1:25">
      <c r="A1204" s="32" t="s">
        <v>2366</v>
      </c>
      <c r="B1204" s="32" t="s">
        <v>2367</v>
      </c>
      <c r="C1204" s="31" t="s">
        <v>2525</v>
      </c>
      <c r="D1204"/>
      <c r="E1204" s="33" t="s">
        <v>2454</v>
      </c>
      <c r="F1204" s="31" t="s">
        <v>2449</v>
      </c>
      <c r="G1204" t="s">
        <v>2449</v>
      </c>
      <c r="H1204" s="32">
        <f t="shared" si="203"/>
        <v>1</v>
      </c>
      <c r="I1204" s="34" t="str">
        <f t="shared" si="201"/>
        <v>No</v>
      </c>
      <c r="J1204" s="31" t="s">
        <v>2449</v>
      </c>
      <c r="K1204" t="s">
        <v>2449</v>
      </c>
      <c r="L1204" s="14">
        <f t="shared" si="202"/>
        <v>1</v>
      </c>
      <c r="M1204" s="35" t="str">
        <f t="shared" si="204"/>
        <v>No</v>
      </c>
      <c r="N1204" s="31" t="s">
        <v>2449</v>
      </c>
      <c r="O1204" t="s">
        <v>2449</v>
      </c>
      <c r="P1204" s="14">
        <f t="shared" si="198"/>
        <v>1</v>
      </c>
      <c r="Q1204" s="24" t="str">
        <f t="shared" si="205"/>
        <v>No</v>
      </c>
      <c r="R1204" s="31" t="s">
        <v>2450</v>
      </c>
      <c r="S1204" t="s">
        <v>2450</v>
      </c>
      <c r="T1204" s="14">
        <f t="shared" si="206"/>
        <v>1</v>
      </c>
      <c r="U1204" s="26" t="str">
        <f t="shared" si="207"/>
        <v>Yes</v>
      </c>
      <c r="V1204" s="13" t="s">
        <v>2449</v>
      </c>
      <c r="W1204" t="s">
        <v>2449</v>
      </c>
      <c r="X1204" s="14">
        <f t="shared" si="199"/>
        <v>1</v>
      </c>
      <c r="Y1204" s="10" t="str">
        <f t="shared" si="200"/>
        <v>No</v>
      </c>
    </row>
    <row r="1205" spans="1:25">
      <c r="A1205" s="32" t="s">
        <v>2368</v>
      </c>
      <c r="B1205" s="32" t="s">
        <v>2369</v>
      </c>
      <c r="C1205" s="32"/>
      <c r="D1205"/>
      <c r="E1205" s="33"/>
      <c r="F1205" s="31" t="s">
        <v>2449</v>
      </c>
      <c r="G1205" t="s">
        <v>2449</v>
      </c>
      <c r="H1205" s="32">
        <f t="shared" si="203"/>
        <v>1</v>
      </c>
      <c r="I1205" s="34" t="str">
        <f t="shared" si="201"/>
        <v>No</v>
      </c>
      <c r="J1205" s="31" t="s">
        <v>2449</v>
      </c>
      <c r="K1205" t="s">
        <v>2449</v>
      </c>
      <c r="L1205" s="14">
        <f t="shared" si="202"/>
        <v>1</v>
      </c>
      <c r="M1205" s="35" t="str">
        <f t="shared" si="204"/>
        <v>No</v>
      </c>
      <c r="N1205" s="31" t="s">
        <v>2449</v>
      </c>
      <c r="O1205" t="s">
        <v>2449</v>
      </c>
      <c r="P1205" s="14">
        <f t="shared" si="198"/>
        <v>1</v>
      </c>
      <c r="Q1205" s="24" t="str">
        <f t="shared" si="205"/>
        <v>No</v>
      </c>
      <c r="R1205" s="31" t="s">
        <v>2450</v>
      </c>
      <c r="S1205" t="s">
        <v>2449</v>
      </c>
      <c r="T1205" s="14">
        <f t="shared" si="206"/>
        <v>0</v>
      </c>
      <c r="U1205" s="26" t="s">
        <v>2449</v>
      </c>
      <c r="V1205" s="13" t="s">
        <v>2449</v>
      </c>
      <c r="W1205" t="s">
        <v>2449</v>
      </c>
      <c r="X1205" s="14">
        <f t="shared" si="199"/>
        <v>1</v>
      </c>
      <c r="Y1205" s="10" t="str">
        <f t="shared" si="200"/>
        <v>No</v>
      </c>
    </row>
    <row r="1206" spans="1:25">
      <c r="A1206" s="32" t="s">
        <v>2370</v>
      </c>
      <c r="B1206" s="32" t="s">
        <v>2371</v>
      </c>
      <c r="C1206" s="32"/>
      <c r="D1206"/>
      <c r="E1206" s="33"/>
      <c r="F1206" s="31" t="s">
        <v>2449</v>
      </c>
      <c r="G1206" t="s">
        <v>2449</v>
      </c>
      <c r="H1206" s="32">
        <f t="shared" si="203"/>
        <v>1</v>
      </c>
      <c r="I1206" s="34" t="str">
        <f t="shared" si="201"/>
        <v>No</v>
      </c>
      <c r="J1206" s="31" t="s">
        <v>2449</v>
      </c>
      <c r="K1206" t="s">
        <v>2449</v>
      </c>
      <c r="L1206" s="14">
        <f t="shared" si="202"/>
        <v>1</v>
      </c>
      <c r="M1206" s="35" t="str">
        <f t="shared" si="204"/>
        <v>No</v>
      </c>
      <c r="N1206" s="31" t="s">
        <v>2450</v>
      </c>
      <c r="O1206" t="s">
        <v>2449</v>
      </c>
      <c r="P1206" s="14">
        <f t="shared" si="198"/>
        <v>0</v>
      </c>
      <c r="Q1206" s="24" t="s">
        <v>2449</v>
      </c>
      <c r="R1206" s="31" t="s">
        <v>2449</v>
      </c>
      <c r="S1206" t="s">
        <v>2449</v>
      </c>
      <c r="T1206" s="14">
        <f t="shared" si="206"/>
        <v>1</v>
      </c>
      <c r="U1206" s="26" t="str">
        <f t="shared" si="207"/>
        <v>No</v>
      </c>
      <c r="V1206" s="13" t="s">
        <v>2449</v>
      </c>
      <c r="W1206" t="s">
        <v>2449</v>
      </c>
      <c r="X1206" s="14">
        <f t="shared" si="199"/>
        <v>1</v>
      </c>
      <c r="Y1206" s="10" t="str">
        <f t="shared" si="200"/>
        <v>No</v>
      </c>
    </row>
    <row r="1207" spans="1:25">
      <c r="A1207" s="32" t="s">
        <v>2372</v>
      </c>
      <c r="B1207" s="32" t="s">
        <v>2373</v>
      </c>
      <c r="C1207" s="32"/>
      <c r="D1207"/>
      <c r="E1207" s="33"/>
      <c r="F1207" s="31" t="s">
        <v>2449</v>
      </c>
      <c r="G1207" t="s">
        <v>2449</v>
      </c>
      <c r="H1207" s="32">
        <f t="shared" si="203"/>
        <v>1</v>
      </c>
      <c r="I1207" s="34" t="str">
        <f t="shared" si="201"/>
        <v>No</v>
      </c>
      <c r="J1207" s="31" t="s">
        <v>2449</v>
      </c>
      <c r="K1207" t="s">
        <v>2449</v>
      </c>
      <c r="L1207" s="14">
        <f t="shared" si="202"/>
        <v>1</v>
      </c>
      <c r="M1207" s="35" t="str">
        <f t="shared" si="204"/>
        <v>No</v>
      </c>
      <c r="N1207" s="31" t="s">
        <v>2449</v>
      </c>
      <c r="O1207" t="s">
        <v>2449</v>
      </c>
      <c r="P1207" s="14">
        <f t="shared" si="198"/>
        <v>1</v>
      </c>
      <c r="Q1207" s="24" t="str">
        <f t="shared" si="205"/>
        <v>No</v>
      </c>
      <c r="R1207" s="31" t="s">
        <v>2449</v>
      </c>
      <c r="S1207" t="s">
        <v>2449</v>
      </c>
      <c r="T1207" s="14">
        <f t="shared" si="206"/>
        <v>1</v>
      </c>
      <c r="U1207" s="26" t="str">
        <f t="shared" si="207"/>
        <v>No</v>
      </c>
      <c r="V1207" s="13" t="s">
        <v>2449</v>
      </c>
      <c r="W1207" t="s">
        <v>2449</v>
      </c>
      <c r="X1207" s="14">
        <f t="shared" si="199"/>
        <v>1</v>
      </c>
      <c r="Y1207" s="10" t="str">
        <f t="shared" si="200"/>
        <v>No</v>
      </c>
    </row>
    <row r="1208" spans="1:25">
      <c r="A1208" s="32" t="s">
        <v>2374</v>
      </c>
      <c r="B1208" s="32" t="s">
        <v>2375</v>
      </c>
      <c r="C1208" s="32"/>
      <c r="D1208"/>
      <c r="E1208" s="33"/>
      <c r="F1208" s="31" t="s">
        <v>2449</v>
      </c>
      <c r="G1208" t="s">
        <v>2449</v>
      </c>
      <c r="H1208" s="32">
        <f t="shared" si="203"/>
        <v>1</v>
      </c>
      <c r="I1208" s="34" t="str">
        <f t="shared" si="201"/>
        <v>No</v>
      </c>
      <c r="J1208" s="31" t="s">
        <v>2449</v>
      </c>
      <c r="K1208" t="s">
        <v>2449</v>
      </c>
      <c r="L1208" s="14">
        <f t="shared" si="202"/>
        <v>1</v>
      </c>
      <c r="M1208" s="35" t="str">
        <f t="shared" si="204"/>
        <v>No</v>
      </c>
      <c r="N1208" s="31" t="s">
        <v>2449</v>
      </c>
      <c r="O1208" t="s">
        <v>2449</v>
      </c>
      <c r="P1208" s="14">
        <f t="shared" si="198"/>
        <v>1</v>
      </c>
      <c r="Q1208" s="24" t="str">
        <f t="shared" si="205"/>
        <v>No</v>
      </c>
      <c r="R1208" s="31" t="s">
        <v>2449</v>
      </c>
      <c r="S1208" t="s">
        <v>2450</v>
      </c>
      <c r="T1208" s="14">
        <f t="shared" si="206"/>
        <v>0</v>
      </c>
      <c r="U1208" s="26" t="s">
        <v>2450</v>
      </c>
      <c r="V1208" s="13" t="s">
        <v>2449</v>
      </c>
      <c r="W1208" t="s">
        <v>2449</v>
      </c>
      <c r="X1208" s="14">
        <f t="shared" si="199"/>
        <v>1</v>
      </c>
      <c r="Y1208" s="10" t="str">
        <f t="shared" si="200"/>
        <v>No</v>
      </c>
    </row>
    <row r="1209" spans="1:25">
      <c r="A1209" s="32" t="s">
        <v>2376</v>
      </c>
      <c r="B1209" s="32" t="s">
        <v>2377</v>
      </c>
      <c r="C1209" s="32"/>
      <c r="D1209"/>
      <c r="E1209" s="33"/>
      <c r="F1209" s="31" t="s">
        <v>2449</v>
      </c>
      <c r="G1209" t="s">
        <v>2449</v>
      </c>
      <c r="H1209" s="32">
        <f t="shared" si="203"/>
        <v>1</v>
      </c>
      <c r="I1209" s="34" t="str">
        <f t="shared" si="201"/>
        <v>No</v>
      </c>
      <c r="J1209" s="31" t="s">
        <v>2449</v>
      </c>
      <c r="K1209" t="s">
        <v>2449</v>
      </c>
      <c r="L1209" s="14">
        <f t="shared" si="202"/>
        <v>1</v>
      </c>
      <c r="M1209" s="35" t="str">
        <f t="shared" si="204"/>
        <v>No</v>
      </c>
      <c r="N1209" s="31" t="s">
        <v>2449</v>
      </c>
      <c r="O1209" t="s">
        <v>2449</v>
      </c>
      <c r="P1209" s="14">
        <f t="shared" si="198"/>
        <v>1</v>
      </c>
      <c r="Q1209" s="24" t="str">
        <f t="shared" si="205"/>
        <v>No</v>
      </c>
      <c r="R1209" s="31" t="s">
        <v>2449</v>
      </c>
      <c r="S1209" t="s">
        <v>2449</v>
      </c>
      <c r="T1209" s="14">
        <f t="shared" si="206"/>
        <v>1</v>
      </c>
      <c r="U1209" s="26" t="str">
        <f t="shared" si="207"/>
        <v>No</v>
      </c>
      <c r="V1209" s="13" t="s">
        <v>2450</v>
      </c>
      <c r="W1209" t="s">
        <v>2450</v>
      </c>
      <c r="X1209" s="14">
        <f t="shared" si="199"/>
        <v>1</v>
      </c>
      <c r="Y1209" s="10" t="str">
        <f t="shared" si="200"/>
        <v>Yes</v>
      </c>
    </row>
    <row r="1210" spans="1:25">
      <c r="A1210" s="32" t="s">
        <v>2378</v>
      </c>
      <c r="B1210" s="32" t="s">
        <v>2379</v>
      </c>
      <c r="C1210" s="32"/>
      <c r="D1210"/>
      <c r="E1210" s="33"/>
      <c r="F1210" s="31" t="s">
        <v>2449</v>
      </c>
      <c r="G1210" t="s">
        <v>2449</v>
      </c>
      <c r="H1210" s="32">
        <f t="shared" si="203"/>
        <v>1</v>
      </c>
      <c r="I1210" s="34" t="str">
        <f t="shared" si="201"/>
        <v>No</v>
      </c>
      <c r="J1210" s="31" t="s">
        <v>2449</v>
      </c>
      <c r="K1210" t="s">
        <v>2449</v>
      </c>
      <c r="L1210" s="14">
        <f t="shared" si="202"/>
        <v>1</v>
      </c>
      <c r="M1210" s="35" t="str">
        <f t="shared" si="204"/>
        <v>No</v>
      </c>
      <c r="N1210" s="31" t="s">
        <v>2449</v>
      </c>
      <c r="O1210" t="s">
        <v>2449</v>
      </c>
      <c r="P1210" s="14">
        <f t="shared" si="198"/>
        <v>1</v>
      </c>
      <c r="Q1210" s="24" t="str">
        <f t="shared" si="205"/>
        <v>No</v>
      </c>
      <c r="R1210" s="31" t="s">
        <v>2449</v>
      </c>
      <c r="S1210" t="s">
        <v>2449</v>
      </c>
      <c r="T1210" s="14">
        <f t="shared" si="206"/>
        <v>1</v>
      </c>
      <c r="U1210" s="26" t="str">
        <f t="shared" si="207"/>
        <v>No</v>
      </c>
      <c r="V1210" s="13" t="s">
        <v>2450</v>
      </c>
      <c r="W1210" t="s">
        <v>2450</v>
      </c>
      <c r="X1210" s="14">
        <f t="shared" si="199"/>
        <v>1</v>
      </c>
      <c r="Y1210" s="10" t="str">
        <f t="shared" si="200"/>
        <v>Yes</v>
      </c>
    </row>
    <row r="1211" spans="1:25">
      <c r="A1211" s="32" t="s">
        <v>2380</v>
      </c>
      <c r="B1211" s="32" t="s">
        <v>2381</v>
      </c>
      <c r="C1211" s="32"/>
      <c r="D1211"/>
      <c r="E1211" s="33"/>
      <c r="F1211" s="31" t="s">
        <v>2449</v>
      </c>
      <c r="G1211" t="s">
        <v>2449</v>
      </c>
      <c r="H1211" s="32">
        <f t="shared" si="203"/>
        <v>1</v>
      </c>
      <c r="I1211" s="34" t="str">
        <f t="shared" si="201"/>
        <v>No</v>
      </c>
      <c r="J1211" s="31" t="s">
        <v>2449</v>
      </c>
      <c r="K1211" t="s">
        <v>2449</v>
      </c>
      <c r="L1211" s="14">
        <f t="shared" si="202"/>
        <v>1</v>
      </c>
      <c r="M1211" s="35" t="str">
        <f t="shared" si="204"/>
        <v>No</v>
      </c>
      <c r="N1211" s="31" t="s">
        <v>2449</v>
      </c>
      <c r="O1211" t="s">
        <v>2449</v>
      </c>
      <c r="P1211" s="14">
        <f t="shared" si="198"/>
        <v>1</v>
      </c>
      <c r="Q1211" s="24" t="str">
        <f t="shared" si="205"/>
        <v>No</v>
      </c>
      <c r="R1211" s="31" t="s">
        <v>2449</v>
      </c>
      <c r="S1211" t="s">
        <v>2449</v>
      </c>
      <c r="T1211" s="14">
        <f t="shared" si="206"/>
        <v>1</v>
      </c>
      <c r="U1211" s="26" t="str">
        <f t="shared" si="207"/>
        <v>No</v>
      </c>
      <c r="V1211" s="13" t="s">
        <v>2449</v>
      </c>
      <c r="W1211" t="s">
        <v>2449</v>
      </c>
      <c r="X1211" s="14">
        <f t="shared" si="199"/>
        <v>1</v>
      </c>
      <c r="Y1211" s="10" t="str">
        <f t="shared" si="200"/>
        <v>No</v>
      </c>
    </row>
    <row r="1212" spans="1:25">
      <c r="A1212" s="32" t="s">
        <v>2382</v>
      </c>
      <c r="B1212" s="32" t="s">
        <v>2383</v>
      </c>
      <c r="C1212" s="32"/>
      <c r="D1212"/>
      <c r="E1212" s="33"/>
      <c r="F1212" s="31" t="s">
        <v>2450</v>
      </c>
      <c r="G1212" t="s">
        <v>2449</v>
      </c>
      <c r="H1212" s="32">
        <f t="shared" si="203"/>
        <v>0</v>
      </c>
      <c r="I1212" s="34" t="s">
        <v>2449</v>
      </c>
      <c r="J1212" s="31" t="s">
        <v>2449</v>
      </c>
      <c r="K1212" t="s">
        <v>2449</v>
      </c>
      <c r="L1212" s="14">
        <f t="shared" si="202"/>
        <v>1</v>
      </c>
      <c r="M1212" s="35" t="str">
        <f t="shared" si="204"/>
        <v>No</v>
      </c>
      <c r="N1212" s="31" t="s">
        <v>2449</v>
      </c>
      <c r="O1212" t="s">
        <v>2449</v>
      </c>
      <c r="P1212" s="14">
        <f t="shared" si="198"/>
        <v>1</v>
      </c>
      <c r="Q1212" s="24" t="str">
        <f t="shared" si="205"/>
        <v>No</v>
      </c>
      <c r="R1212" s="31" t="s">
        <v>2449</v>
      </c>
      <c r="S1212" t="s">
        <v>2449</v>
      </c>
      <c r="T1212" s="14">
        <f t="shared" si="206"/>
        <v>1</v>
      </c>
      <c r="U1212" s="26" t="str">
        <f t="shared" si="207"/>
        <v>No</v>
      </c>
      <c r="V1212" s="13" t="s">
        <v>2449</v>
      </c>
      <c r="W1212" t="s">
        <v>2449</v>
      </c>
      <c r="X1212" s="14">
        <f t="shared" si="199"/>
        <v>1</v>
      </c>
      <c r="Y1212" s="10" t="str">
        <f t="shared" si="200"/>
        <v>No</v>
      </c>
    </row>
    <row r="1213" spans="1:25">
      <c r="A1213" s="32" t="s">
        <v>2384</v>
      </c>
      <c r="B1213" s="32" t="s">
        <v>2385</v>
      </c>
      <c r="C1213" s="32"/>
      <c r="D1213"/>
      <c r="E1213" s="33"/>
      <c r="F1213" s="31" t="s">
        <v>2449</v>
      </c>
      <c r="G1213" t="s">
        <v>2449</v>
      </c>
      <c r="H1213" s="32">
        <f t="shared" si="203"/>
        <v>1</v>
      </c>
      <c r="I1213" s="34" t="str">
        <f t="shared" si="201"/>
        <v>No</v>
      </c>
      <c r="J1213" s="31" t="s">
        <v>2449</v>
      </c>
      <c r="K1213" t="s">
        <v>2449</v>
      </c>
      <c r="L1213" s="14">
        <f t="shared" si="202"/>
        <v>1</v>
      </c>
      <c r="M1213" s="35" t="str">
        <f t="shared" si="204"/>
        <v>No</v>
      </c>
      <c r="N1213" s="31" t="s">
        <v>2450</v>
      </c>
      <c r="O1213" t="s">
        <v>2450</v>
      </c>
      <c r="P1213" s="14">
        <f t="shared" si="198"/>
        <v>1</v>
      </c>
      <c r="Q1213" s="24" t="str">
        <f t="shared" si="205"/>
        <v>Yes</v>
      </c>
      <c r="R1213" s="31" t="s">
        <v>2449</v>
      </c>
      <c r="S1213" t="s">
        <v>2449</v>
      </c>
      <c r="T1213" s="14">
        <f t="shared" si="206"/>
        <v>1</v>
      </c>
      <c r="U1213" s="26" t="str">
        <f t="shared" si="207"/>
        <v>No</v>
      </c>
      <c r="V1213" s="13" t="s">
        <v>2449</v>
      </c>
      <c r="W1213" t="s">
        <v>2449</v>
      </c>
      <c r="X1213" s="14">
        <f t="shared" si="199"/>
        <v>1</v>
      </c>
      <c r="Y1213" s="10" t="str">
        <f t="shared" si="200"/>
        <v>No</v>
      </c>
    </row>
    <row r="1214" spans="1:25">
      <c r="A1214" s="32" t="s">
        <v>2386</v>
      </c>
      <c r="B1214" s="32" t="s">
        <v>2387</v>
      </c>
      <c r="C1214" s="32"/>
      <c r="D1214"/>
      <c r="E1214" s="33"/>
      <c r="F1214" s="31" t="s">
        <v>2449</v>
      </c>
      <c r="G1214" t="s">
        <v>2449</v>
      </c>
      <c r="H1214" s="32">
        <f t="shared" si="203"/>
        <v>1</v>
      </c>
      <c r="I1214" s="34" t="str">
        <f t="shared" si="201"/>
        <v>No</v>
      </c>
      <c r="J1214" s="31" t="s">
        <v>2449</v>
      </c>
      <c r="K1214" t="s">
        <v>2449</v>
      </c>
      <c r="L1214" s="14">
        <f t="shared" si="202"/>
        <v>1</v>
      </c>
      <c r="M1214" s="35" t="str">
        <f t="shared" si="204"/>
        <v>No</v>
      </c>
      <c r="N1214" s="31" t="s">
        <v>2449</v>
      </c>
      <c r="O1214" t="s">
        <v>2449</v>
      </c>
      <c r="P1214" s="14">
        <f t="shared" si="198"/>
        <v>1</v>
      </c>
      <c r="Q1214" s="24" t="str">
        <f t="shared" si="205"/>
        <v>No</v>
      </c>
      <c r="R1214" s="31" t="s">
        <v>2449</v>
      </c>
      <c r="S1214" t="s">
        <v>2449</v>
      </c>
      <c r="T1214" s="14">
        <f t="shared" si="206"/>
        <v>1</v>
      </c>
      <c r="U1214" s="26" t="str">
        <f t="shared" si="207"/>
        <v>No</v>
      </c>
      <c r="V1214" s="13" t="s">
        <v>2449</v>
      </c>
      <c r="W1214" t="s">
        <v>2449</v>
      </c>
      <c r="X1214" s="14">
        <f t="shared" si="199"/>
        <v>1</v>
      </c>
      <c r="Y1214" s="10" t="str">
        <f t="shared" si="200"/>
        <v>No</v>
      </c>
    </row>
    <row r="1215" spans="1:25">
      <c r="A1215" s="32" t="s">
        <v>2388</v>
      </c>
      <c r="B1215" s="32" t="s">
        <v>2389</v>
      </c>
      <c r="C1215" s="32"/>
      <c r="D1215"/>
      <c r="E1215" s="33"/>
      <c r="F1215" s="31" t="s">
        <v>2449</v>
      </c>
      <c r="G1215" t="s">
        <v>2449</v>
      </c>
      <c r="H1215" s="32">
        <f t="shared" si="203"/>
        <v>1</v>
      </c>
      <c r="I1215" s="34" t="str">
        <f t="shared" si="201"/>
        <v>No</v>
      </c>
      <c r="J1215" s="31" t="s">
        <v>2449</v>
      </c>
      <c r="K1215" t="s">
        <v>2449</v>
      </c>
      <c r="L1215" s="14">
        <f t="shared" si="202"/>
        <v>1</v>
      </c>
      <c r="M1215" s="35" t="str">
        <f t="shared" si="204"/>
        <v>No</v>
      </c>
      <c r="N1215" s="31" t="s">
        <v>2449</v>
      </c>
      <c r="O1215" t="s">
        <v>2449</v>
      </c>
      <c r="P1215" s="14">
        <f t="shared" si="198"/>
        <v>1</v>
      </c>
      <c r="Q1215" s="24" t="str">
        <f t="shared" si="205"/>
        <v>No</v>
      </c>
      <c r="R1215" s="31" t="s">
        <v>2449</v>
      </c>
      <c r="S1215" t="s">
        <v>2449</v>
      </c>
      <c r="T1215" s="14">
        <f t="shared" si="206"/>
        <v>1</v>
      </c>
      <c r="U1215" s="26" t="str">
        <f t="shared" si="207"/>
        <v>No</v>
      </c>
      <c r="V1215" s="13" t="s">
        <v>2449</v>
      </c>
      <c r="W1215" t="s">
        <v>2449</v>
      </c>
      <c r="X1215" s="14">
        <f t="shared" si="199"/>
        <v>1</v>
      </c>
      <c r="Y1215" s="10" t="str">
        <f t="shared" si="200"/>
        <v>No</v>
      </c>
    </row>
    <row r="1216" spans="1:25">
      <c r="A1216" s="40">
        <v>237.67083333333335</v>
      </c>
      <c r="B1216" s="32" t="s">
        <v>2390</v>
      </c>
      <c r="C1216" s="32"/>
      <c r="D1216"/>
      <c r="E1216" s="33"/>
      <c r="F1216" s="31" t="s">
        <v>2449</v>
      </c>
      <c r="G1216" t="s">
        <v>2449</v>
      </c>
      <c r="H1216" s="32">
        <f t="shared" si="203"/>
        <v>1</v>
      </c>
      <c r="I1216" s="34" t="str">
        <f t="shared" si="201"/>
        <v>No</v>
      </c>
      <c r="J1216" s="31" t="s">
        <v>2449</v>
      </c>
      <c r="K1216" t="s">
        <v>2449</v>
      </c>
      <c r="L1216" s="14">
        <f t="shared" si="202"/>
        <v>1</v>
      </c>
      <c r="M1216" s="35" t="str">
        <f t="shared" si="204"/>
        <v>No</v>
      </c>
      <c r="N1216" s="31" t="s">
        <v>2449</v>
      </c>
      <c r="O1216" t="s">
        <v>2449</v>
      </c>
      <c r="P1216" s="14">
        <f t="shared" si="198"/>
        <v>1</v>
      </c>
      <c r="Q1216" s="24" t="str">
        <f t="shared" si="205"/>
        <v>No</v>
      </c>
      <c r="R1216" s="31" t="s">
        <v>2449</v>
      </c>
      <c r="S1216" t="s">
        <v>2449</v>
      </c>
      <c r="T1216" s="14">
        <f t="shared" si="206"/>
        <v>1</v>
      </c>
      <c r="U1216" s="26" t="str">
        <f t="shared" si="207"/>
        <v>No</v>
      </c>
      <c r="V1216" s="13" t="s">
        <v>2449</v>
      </c>
      <c r="W1216" t="s">
        <v>2449</v>
      </c>
      <c r="X1216" s="14">
        <f t="shared" si="199"/>
        <v>1</v>
      </c>
      <c r="Y1216" s="10" t="str">
        <f t="shared" si="200"/>
        <v>No</v>
      </c>
    </row>
    <row r="1217" spans="1:25">
      <c r="A1217" s="32" t="s">
        <v>2391</v>
      </c>
      <c r="B1217" s="32" t="s">
        <v>2392</v>
      </c>
      <c r="C1217" s="32"/>
      <c r="D1217"/>
      <c r="E1217" s="33"/>
      <c r="F1217" s="31" t="s">
        <v>2449</v>
      </c>
      <c r="G1217" t="s">
        <v>2449</v>
      </c>
      <c r="H1217" s="32">
        <f t="shared" si="203"/>
        <v>1</v>
      </c>
      <c r="I1217" s="34" t="str">
        <f t="shared" si="201"/>
        <v>No</v>
      </c>
      <c r="J1217" s="31" t="s">
        <v>2449</v>
      </c>
      <c r="K1217" t="s">
        <v>2449</v>
      </c>
      <c r="L1217" s="14">
        <f t="shared" si="202"/>
        <v>1</v>
      </c>
      <c r="M1217" s="35" t="str">
        <f t="shared" si="204"/>
        <v>No</v>
      </c>
      <c r="N1217" s="31" t="s">
        <v>2449</v>
      </c>
      <c r="O1217" t="s">
        <v>2449</v>
      </c>
      <c r="P1217" s="14">
        <f t="shared" si="198"/>
        <v>1</v>
      </c>
      <c r="Q1217" s="24" t="str">
        <f t="shared" si="205"/>
        <v>No</v>
      </c>
      <c r="R1217" s="31" t="s">
        <v>2449</v>
      </c>
      <c r="S1217" t="s">
        <v>2449</v>
      </c>
      <c r="T1217" s="14">
        <f t="shared" si="206"/>
        <v>1</v>
      </c>
      <c r="U1217" s="26" t="str">
        <f t="shared" si="207"/>
        <v>No</v>
      </c>
      <c r="V1217" s="13" t="s">
        <v>2449</v>
      </c>
      <c r="W1217" t="s">
        <v>2449</v>
      </c>
      <c r="X1217" s="14">
        <f t="shared" si="199"/>
        <v>1</v>
      </c>
      <c r="Y1217" s="10" t="str">
        <f t="shared" si="200"/>
        <v>No</v>
      </c>
    </row>
    <row r="1218" spans="1:25">
      <c r="A1218" s="32" t="s">
        <v>2393</v>
      </c>
      <c r="B1218" s="32" t="s">
        <v>2394</v>
      </c>
      <c r="C1218" s="32"/>
      <c r="D1218"/>
      <c r="E1218" s="33"/>
      <c r="F1218" s="31" t="s">
        <v>2449</v>
      </c>
      <c r="G1218" t="s">
        <v>2449</v>
      </c>
      <c r="H1218" s="32">
        <f t="shared" si="203"/>
        <v>1</v>
      </c>
      <c r="I1218" s="34" t="str">
        <f t="shared" si="201"/>
        <v>No</v>
      </c>
      <c r="J1218" s="31" t="s">
        <v>2449</v>
      </c>
      <c r="K1218" t="s">
        <v>2449</v>
      </c>
      <c r="L1218" s="14">
        <f t="shared" si="202"/>
        <v>1</v>
      </c>
      <c r="M1218" s="35" t="str">
        <f t="shared" si="204"/>
        <v>No</v>
      </c>
      <c r="N1218" s="31" t="s">
        <v>2449</v>
      </c>
      <c r="O1218" t="s">
        <v>2449</v>
      </c>
      <c r="P1218" s="14">
        <f t="shared" si="198"/>
        <v>1</v>
      </c>
      <c r="Q1218" s="24" t="str">
        <f t="shared" si="205"/>
        <v>No</v>
      </c>
      <c r="R1218" s="31" t="s">
        <v>2449</v>
      </c>
      <c r="S1218" t="s">
        <v>2449</v>
      </c>
      <c r="T1218" s="14">
        <f t="shared" si="206"/>
        <v>1</v>
      </c>
      <c r="U1218" s="26" t="str">
        <f t="shared" si="207"/>
        <v>No</v>
      </c>
      <c r="V1218" s="13" t="s">
        <v>2449</v>
      </c>
      <c r="W1218" t="s">
        <v>2449</v>
      </c>
      <c r="X1218" s="14">
        <f t="shared" si="199"/>
        <v>1</v>
      </c>
      <c r="Y1218" s="10" t="str">
        <f t="shared" si="200"/>
        <v>No</v>
      </c>
    </row>
    <row r="1219" spans="1:25">
      <c r="A1219" s="32" t="s">
        <v>2395</v>
      </c>
      <c r="B1219" s="32" t="s">
        <v>2396</v>
      </c>
      <c r="C1219" s="32"/>
      <c r="D1219"/>
      <c r="E1219" s="33"/>
      <c r="F1219" s="31" t="s">
        <v>2449</v>
      </c>
      <c r="G1219" t="s">
        <v>2449</v>
      </c>
      <c r="H1219" s="32">
        <f t="shared" si="203"/>
        <v>1</v>
      </c>
      <c r="I1219" s="34" t="str">
        <f t="shared" si="201"/>
        <v>No</v>
      </c>
      <c r="J1219" s="31" t="s">
        <v>2449</v>
      </c>
      <c r="K1219" t="s">
        <v>2449</v>
      </c>
      <c r="L1219" s="14">
        <f t="shared" si="202"/>
        <v>1</v>
      </c>
      <c r="M1219" s="35" t="str">
        <f t="shared" si="204"/>
        <v>No</v>
      </c>
      <c r="N1219" s="31" t="s">
        <v>2449</v>
      </c>
      <c r="O1219" t="s">
        <v>2449</v>
      </c>
      <c r="P1219" s="14">
        <f t="shared" si="198"/>
        <v>1</v>
      </c>
      <c r="Q1219" s="24" t="str">
        <f t="shared" si="205"/>
        <v>No</v>
      </c>
      <c r="R1219" s="31" t="s">
        <v>2449</v>
      </c>
      <c r="S1219" t="s">
        <v>2449</v>
      </c>
      <c r="T1219" s="14">
        <f t="shared" si="206"/>
        <v>1</v>
      </c>
      <c r="U1219" s="26" t="str">
        <f t="shared" si="207"/>
        <v>No</v>
      </c>
      <c r="V1219" s="13" t="s">
        <v>2449</v>
      </c>
      <c r="W1219" t="s">
        <v>2449</v>
      </c>
      <c r="X1219" s="14">
        <f t="shared" si="199"/>
        <v>1</v>
      </c>
      <c r="Y1219" s="10" t="str">
        <f t="shared" si="200"/>
        <v>No</v>
      </c>
    </row>
    <row r="1220" spans="1:25">
      <c r="A1220" s="32" t="s">
        <v>2397</v>
      </c>
      <c r="B1220" s="32" t="s">
        <v>2398</v>
      </c>
      <c r="C1220" s="31" t="s">
        <v>2572</v>
      </c>
      <c r="D1220" t="s">
        <v>2617</v>
      </c>
      <c r="E1220" s="33" t="s">
        <v>2617</v>
      </c>
      <c r="F1220" s="31" t="s">
        <v>2449</v>
      </c>
      <c r="G1220" t="s">
        <v>2449</v>
      </c>
      <c r="H1220" s="32">
        <f t="shared" si="203"/>
        <v>1</v>
      </c>
      <c r="I1220" s="34" t="str">
        <f t="shared" si="201"/>
        <v>No</v>
      </c>
      <c r="J1220" s="31" t="s">
        <v>2449</v>
      </c>
      <c r="K1220" t="s">
        <v>2449</v>
      </c>
      <c r="L1220" s="14">
        <f t="shared" si="202"/>
        <v>1</v>
      </c>
      <c r="M1220" s="35" t="str">
        <f t="shared" si="204"/>
        <v>No</v>
      </c>
      <c r="N1220" s="31" t="s">
        <v>2449</v>
      </c>
      <c r="O1220" t="s">
        <v>2449</v>
      </c>
      <c r="P1220" s="14">
        <f t="shared" si="198"/>
        <v>1</v>
      </c>
      <c r="Q1220" s="24" t="str">
        <f t="shared" si="205"/>
        <v>No</v>
      </c>
      <c r="R1220" s="31" t="s">
        <v>2449</v>
      </c>
      <c r="S1220" t="s">
        <v>2450</v>
      </c>
      <c r="T1220" s="14">
        <f t="shared" si="206"/>
        <v>0</v>
      </c>
      <c r="U1220" s="26" t="s">
        <v>2450</v>
      </c>
      <c r="V1220" s="13" t="s">
        <v>2449</v>
      </c>
      <c r="W1220" t="s">
        <v>2449</v>
      </c>
      <c r="X1220" s="14">
        <f t="shared" si="199"/>
        <v>1</v>
      </c>
      <c r="Y1220" s="10" t="str">
        <f t="shared" si="200"/>
        <v>No</v>
      </c>
    </row>
    <row r="1221" spans="1:25">
      <c r="A1221" s="32" t="s">
        <v>2399</v>
      </c>
      <c r="B1221" s="32" t="s">
        <v>2400</v>
      </c>
      <c r="C1221" s="32"/>
      <c r="D1221"/>
      <c r="E1221" s="33"/>
      <c r="F1221" s="31" t="s">
        <v>2449</v>
      </c>
      <c r="G1221" t="s">
        <v>2449</v>
      </c>
      <c r="H1221" s="32">
        <f t="shared" si="203"/>
        <v>1</v>
      </c>
      <c r="I1221" s="34" t="str">
        <f t="shared" si="201"/>
        <v>No</v>
      </c>
      <c r="J1221" s="31" t="s">
        <v>2449</v>
      </c>
      <c r="K1221" t="s">
        <v>2449</v>
      </c>
      <c r="L1221" s="14">
        <f t="shared" si="202"/>
        <v>1</v>
      </c>
      <c r="M1221" s="35" t="str">
        <f t="shared" si="204"/>
        <v>No</v>
      </c>
      <c r="N1221" s="31" t="s">
        <v>2449</v>
      </c>
      <c r="O1221" t="s">
        <v>2449</v>
      </c>
      <c r="P1221" s="14">
        <f t="shared" si="198"/>
        <v>1</v>
      </c>
      <c r="Q1221" s="24" t="str">
        <f t="shared" si="205"/>
        <v>No</v>
      </c>
      <c r="R1221" s="31" t="s">
        <v>2449</v>
      </c>
      <c r="S1221" t="s">
        <v>2449</v>
      </c>
      <c r="T1221" s="14">
        <f t="shared" si="206"/>
        <v>1</v>
      </c>
      <c r="U1221" s="26" t="str">
        <f t="shared" si="207"/>
        <v>No</v>
      </c>
      <c r="V1221" s="13" t="s">
        <v>2450</v>
      </c>
      <c r="W1221" t="s">
        <v>2450</v>
      </c>
      <c r="X1221" s="14">
        <f t="shared" si="199"/>
        <v>1</v>
      </c>
      <c r="Y1221" s="10" t="str">
        <f t="shared" si="200"/>
        <v>Yes</v>
      </c>
    </row>
    <row r="1222" spans="1:25">
      <c r="A1222" s="32" t="s">
        <v>2401</v>
      </c>
      <c r="B1222" s="32" t="s">
        <v>2402</v>
      </c>
      <c r="C1222" s="32"/>
      <c r="D1222"/>
      <c r="E1222" s="33"/>
      <c r="F1222" s="31" t="s">
        <v>2449</v>
      </c>
      <c r="G1222" t="s">
        <v>2449</v>
      </c>
      <c r="H1222" s="32">
        <f t="shared" si="203"/>
        <v>1</v>
      </c>
      <c r="I1222" s="34" t="str">
        <f t="shared" si="201"/>
        <v>No</v>
      </c>
      <c r="J1222" s="31" t="s">
        <v>2449</v>
      </c>
      <c r="K1222" t="s">
        <v>2449</v>
      </c>
      <c r="L1222" s="14">
        <f t="shared" si="202"/>
        <v>1</v>
      </c>
      <c r="M1222" s="35" t="str">
        <f t="shared" si="204"/>
        <v>No</v>
      </c>
      <c r="N1222" s="31" t="s">
        <v>2449</v>
      </c>
      <c r="O1222" t="s">
        <v>2449</v>
      </c>
      <c r="P1222" s="14">
        <f t="shared" si="198"/>
        <v>1</v>
      </c>
      <c r="Q1222" s="24" t="str">
        <f t="shared" si="205"/>
        <v>No</v>
      </c>
      <c r="R1222" s="31" t="s">
        <v>2449</v>
      </c>
      <c r="S1222" t="s">
        <v>2449</v>
      </c>
      <c r="T1222" s="14">
        <f t="shared" si="206"/>
        <v>1</v>
      </c>
      <c r="U1222" s="26" t="str">
        <f t="shared" si="207"/>
        <v>No</v>
      </c>
      <c r="V1222" s="13" t="s">
        <v>2449</v>
      </c>
      <c r="W1222" t="s">
        <v>2449</v>
      </c>
      <c r="X1222" s="14">
        <f t="shared" si="199"/>
        <v>1</v>
      </c>
      <c r="Y1222" s="10" t="str">
        <f t="shared" si="200"/>
        <v>No</v>
      </c>
    </row>
    <row r="1223" spans="1:25">
      <c r="A1223" s="32" t="s">
        <v>2403</v>
      </c>
      <c r="B1223" s="32" t="s">
        <v>2404</v>
      </c>
      <c r="C1223" s="32"/>
      <c r="D1223"/>
      <c r="E1223" s="33"/>
      <c r="F1223" s="31" t="s">
        <v>2449</v>
      </c>
      <c r="G1223" t="s">
        <v>2449</v>
      </c>
      <c r="H1223" s="32">
        <f t="shared" si="203"/>
        <v>1</v>
      </c>
      <c r="I1223" s="34" t="str">
        <f t="shared" si="201"/>
        <v>No</v>
      </c>
      <c r="J1223" s="31" t="s">
        <v>2449</v>
      </c>
      <c r="K1223" t="s">
        <v>2449</v>
      </c>
      <c r="L1223" s="14">
        <f t="shared" si="202"/>
        <v>1</v>
      </c>
      <c r="M1223" s="35" t="str">
        <f t="shared" si="204"/>
        <v>No</v>
      </c>
      <c r="N1223" s="31" t="s">
        <v>2449</v>
      </c>
      <c r="O1223" t="s">
        <v>2449</v>
      </c>
      <c r="P1223" s="14">
        <f t="shared" si="198"/>
        <v>1</v>
      </c>
      <c r="Q1223" s="24" t="str">
        <f t="shared" si="205"/>
        <v>No</v>
      </c>
      <c r="R1223" s="31" t="s">
        <v>2450</v>
      </c>
      <c r="S1223" t="s">
        <v>2450</v>
      </c>
      <c r="T1223" s="14">
        <f t="shared" si="206"/>
        <v>1</v>
      </c>
      <c r="U1223" s="26" t="str">
        <f t="shared" si="207"/>
        <v>Yes</v>
      </c>
      <c r="V1223" s="13" t="s">
        <v>2449</v>
      </c>
      <c r="W1223" t="s">
        <v>2449</v>
      </c>
      <c r="X1223" s="14">
        <f t="shared" si="199"/>
        <v>1</v>
      </c>
      <c r="Y1223" s="10" t="str">
        <f t="shared" si="200"/>
        <v>No</v>
      </c>
    </row>
    <row r="1224" spans="1:25">
      <c r="A1224" s="40">
        <v>30.748611111111114</v>
      </c>
      <c r="B1224" s="32" t="s">
        <v>2405</v>
      </c>
      <c r="C1224" s="32"/>
      <c r="D1224"/>
      <c r="E1224" s="33"/>
      <c r="F1224" s="31" t="s">
        <v>2449</v>
      </c>
      <c r="G1224" t="s">
        <v>2449</v>
      </c>
      <c r="H1224" s="32">
        <f t="shared" si="203"/>
        <v>1</v>
      </c>
      <c r="I1224" s="34" t="str">
        <f t="shared" si="201"/>
        <v>No</v>
      </c>
      <c r="J1224" s="31" t="s">
        <v>2449</v>
      </c>
      <c r="K1224" t="s">
        <v>2449</v>
      </c>
      <c r="L1224" s="14">
        <f t="shared" si="202"/>
        <v>1</v>
      </c>
      <c r="M1224" s="35" t="str">
        <f t="shared" si="204"/>
        <v>No</v>
      </c>
      <c r="N1224" s="31" t="s">
        <v>2449</v>
      </c>
      <c r="O1224" t="s">
        <v>2449</v>
      </c>
      <c r="P1224" s="14">
        <f t="shared" si="198"/>
        <v>1</v>
      </c>
      <c r="Q1224" s="24" t="str">
        <f t="shared" si="205"/>
        <v>No</v>
      </c>
      <c r="R1224" s="31" t="s">
        <v>2449</v>
      </c>
      <c r="S1224" t="s">
        <v>2449</v>
      </c>
      <c r="T1224" s="14">
        <f t="shared" si="206"/>
        <v>1</v>
      </c>
      <c r="U1224" s="26" t="str">
        <f t="shared" si="207"/>
        <v>No</v>
      </c>
      <c r="V1224" s="13" t="s">
        <v>2450</v>
      </c>
      <c r="W1224" t="s">
        <v>2449</v>
      </c>
      <c r="X1224" s="14">
        <f t="shared" si="199"/>
        <v>0</v>
      </c>
      <c r="Y1224" s="10" t="s">
        <v>2449</v>
      </c>
    </row>
    <row r="1225" spans="1:25">
      <c r="A1225" s="32" t="s">
        <v>2406</v>
      </c>
      <c r="B1225" s="32" t="s">
        <v>2407</v>
      </c>
      <c r="C1225" s="31" t="s">
        <v>2558</v>
      </c>
      <c r="D1225"/>
      <c r="E1225" s="33"/>
      <c r="F1225" s="31" t="s">
        <v>2449</v>
      </c>
      <c r="G1225" t="s">
        <v>2449</v>
      </c>
      <c r="H1225" s="32">
        <f t="shared" si="203"/>
        <v>1</v>
      </c>
      <c r="I1225" s="34" t="str">
        <f t="shared" si="201"/>
        <v>No</v>
      </c>
      <c r="J1225" s="31" t="s">
        <v>2449</v>
      </c>
      <c r="K1225" t="s">
        <v>2449</v>
      </c>
      <c r="L1225" s="14">
        <f t="shared" si="202"/>
        <v>1</v>
      </c>
      <c r="M1225" s="35" t="str">
        <f t="shared" si="204"/>
        <v>No</v>
      </c>
      <c r="N1225" s="31" t="s">
        <v>2449</v>
      </c>
      <c r="O1225" t="s">
        <v>2449</v>
      </c>
      <c r="P1225" s="14">
        <f t="shared" si="198"/>
        <v>1</v>
      </c>
      <c r="Q1225" s="24" t="str">
        <f t="shared" si="205"/>
        <v>No</v>
      </c>
      <c r="R1225" s="31" t="s">
        <v>2449</v>
      </c>
      <c r="S1225" t="s">
        <v>2449</v>
      </c>
      <c r="T1225" s="14">
        <f t="shared" si="206"/>
        <v>1</v>
      </c>
      <c r="U1225" s="26" t="str">
        <f t="shared" si="207"/>
        <v>No</v>
      </c>
      <c r="V1225" s="13" t="s">
        <v>2450</v>
      </c>
      <c r="W1225" t="s">
        <v>2450</v>
      </c>
      <c r="X1225" s="14">
        <f t="shared" si="199"/>
        <v>1</v>
      </c>
      <c r="Y1225" s="10" t="str">
        <f t="shared" si="200"/>
        <v>Yes</v>
      </c>
    </row>
    <row r="1226" spans="1:25">
      <c r="A1226" s="32" t="s">
        <v>2408</v>
      </c>
      <c r="B1226" s="32" t="s">
        <v>2409</v>
      </c>
      <c r="C1226" s="32"/>
      <c r="D1226"/>
      <c r="E1226" s="33"/>
      <c r="F1226" s="31" t="s">
        <v>2449</v>
      </c>
      <c r="G1226" t="s">
        <v>2449</v>
      </c>
      <c r="H1226" s="32">
        <f t="shared" si="203"/>
        <v>1</v>
      </c>
      <c r="I1226" s="34" t="str">
        <f t="shared" si="201"/>
        <v>No</v>
      </c>
      <c r="J1226" s="31" t="s">
        <v>2449</v>
      </c>
      <c r="K1226" t="s">
        <v>2449</v>
      </c>
      <c r="L1226" s="14">
        <f t="shared" si="202"/>
        <v>1</v>
      </c>
      <c r="M1226" s="35" t="str">
        <f t="shared" si="204"/>
        <v>No</v>
      </c>
      <c r="N1226" s="31" t="s">
        <v>2449</v>
      </c>
      <c r="O1226" t="s">
        <v>2449</v>
      </c>
      <c r="P1226" s="14">
        <f t="shared" si="198"/>
        <v>1</v>
      </c>
      <c r="Q1226" s="24" t="s">
        <v>2450</v>
      </c>
      <c r="R1226" s="31" t="s">
        <v>2449</v>
      </c>
      <c r="S1226" t="s">
        <v>2449</v>
      </c>
      <c r="T1226" s="14">
        <f t="shared" si="206"/>
        <v>1</v>
      </c>
      <c r="U1226" s="26" t="str">
        <f t="shared" si="207"/>
        <v>No</v>
      </c>
      <c r="V1226" s="13" t="s">
        <v>2450</v>
      </c>
      <c r="W1226" t="s">
        <v>2449</v>
      </c>
      <c r="X1226" s="14">
        <f t="shared" si="199"/>
        <v>0</v>
      </c>
      <c r="Y1226" s="10" t="s">
        <v>2449</v>
      </c>
    </row>
    <row r="1227" spans="1:25">
      <c r="A1227" s="32" t="s">
        <v>2410</v>
      </c>
      <c r="B1227" s="32" t="s">
        <v>2411</v>
      </c>
      <c r="C1227" s="32"/>
      <c r="D1227"/>
      <c r="E1227" s="33"/>
      <c r="F1227" s="31" t="s">
        <v>2449</v>
      </c>
      <c r="G1227" t="s">
        <v>2449</v>
      </c>
      <c r="H1227" s="32">
        <f t="shared" si="203"/>
        <v>1</v>
      </c>
      <c r="I1227" s="34" t="str">
        <f t="shared" si="201"/>
        <v>No</v>
      </c>
      <c r="J1227" s="31" t="s">
        <v>2449</v>
      </c>
      <c r="K1227" t="s">
        <v>2449</v>
      </c>
      <c r="L1227" s="14">
        <f t="shared" si="202"/>
        <v>1</v>
      </c>
      <c r="M1227" s="35" t="str">
        <f t="shared" si="204"/>
        <v>No</v>
      </c>
      <c r="N1227" s="31" t="s">
        <v>2449</v>
      </c>
      <c r="O1227" t="s">
        <v>2449</v>
      </c>
      <c r="P1227" s="14">
        <f t="shared" si="198"/>
        <v>1</v>
      </c>
      <c r="Q1227" s="24" t="str">
        <f t="shared" si="205"/>
        <v>No</v>
      </c>
      <c r="R1227" s="31" t="s">
        <v>2449</v>
      </c>
      <c r="S1227" t="s">
        <v>2449</v>
      </c>
      <c r="T1227" s="14">
        <f t="shared" si="206"/>
        <v>1</v>
      </c>
      <c r="U1227" s="26" t="str">
        <f t="shared" si="207"/>
        <v>No</v>
      </c>
      <c r="V1227" s="13" t="s">
        <v>2449</v>
      </c>
      <c r="W1227" t="s">
        <v>2449</v>
      </c>
      <c r="X1227" s="14">
        <f t="shared" si="199"/>
        <v>1</v>
      </c>
      <c r="Y1227" s="10" t="str">
        <f t="shared" si="200"/>
        <v>No</v>
      </c>
    </row>
    <row r="1228" spans="1:25">
      <c r="A1228" s="32" t="s">
        <v>2412</v>
      </c>
      <c r="B1228" s="32" t="s">
        <v>2413</v>
      </c>
      <c r="C1228" s="32"/>
      <c r="D1228"/>
      <c r="E1228" s="33"/>
      <c r="F1228" s="31" t="s">
        <v>2449</v>
      </c>
      <c r="G1228" t="s">
        <v>2449</v>
      </c>
      <c r="H1228" s="32">
        <f t="shared" si="203"/>
        <v>1</v>
      </c>
      <c r="I1228" s="34" t="str">
        <f t="shared" si="201"/>
        <v>No</v>
      </c>
      <c r="J1228" s="31" t="s">
        <v>2449</v>
      </c>
      <c r="K1228" t="s">
        <v>2449</v>
      </c>
      <c r="L1228" s="14">
        <f t="shared" si="202"/>
        <v>1</v>
      </c>
      <c r="M1228" s="35" t="str">
        <f t="shared" si="204"/>
        <v>No</v>
      </c>
      <c r="N1228" s="31" t="s">
        <v>2449</v>
      </c>
      <c r="O1228" t="s">
        <v>2449</v>
      </c>
      <c r="P1228" s="14">
        <f t="shared" si="198"/>
        <v>1</v>
      </c>
      <c r="Q1228" s="24" t="str">
        <f t="shared" si="205"/>
        <v>No</v>
      </c>
      <c r="R1228" s="31" t="s">
        <v>2449</v>
      </c>
      <c r="S1228" t="s">
        <v>2449</v>
      </c>
      <c r="T1228" s="14">
        <f t="shared" si="206"/>
        <v>1</v>
      </c>
      <c r="U1228" s="26" t="str">
        <f t="shared" si="207"/>
        <v>No</v>
      </c>
      <c r="V1228" s="13" t="s">
        <v>2449</v>
      </c>
      <c r="W1228" t="s">
        <v>2449</v>
      </c>
      <c r="X1228" s="14">
        <f t="shared" si="199"/>
        <v>1</v>
      </c>
      <c r="Y1228" s="10" t="str">
        <f t="shared" si="200"/>
        <v>No</v>
      </c>
    </row>
    <row r="1229" spans="1:25">
      <c r="A1229" s="32" t="s">
        <v>2414</v>
      </c>
      <c r="B1229" s="32" t="s">
        <v>2415</v>
      </c>
      <c r="C1229" s="32"/>
      <c r="D1229"/>
      <c r="E1229" s="33"/>
      <c r="F1229" s="31" t="s">
        <v>2449</v>
      </c>
      <c r="G1229" t="s">
        <v>2449</v>
      </c>
      <c r="H1229" s="32">
        <f t="shared" si="203"/>
        <v>1</v>
      </c>
      <c r="I1229" s="34" t="str">
        <f t="shared" si="201"/>
        <v>No</v>
      </c>
      <c r="J1229" s="31" t="s">
        <v>2449</v>
      </c>
      <c r="K1229" t="s">
        <v>2449</v>
      </c>
      <c r="L1229" s="14">
        <f t="shared" si="202"/>
        <v>1</v>
      </c>
      <c r="M1229" s="35" t="str">
        <f t="shared" si="204"/>
        <v>No</v>
      </c>
      <c r="N1229" s="31" t="s">
        <v>2449</v>
      </c>
      <c r="O1229" t="s">
        <v>2449</v>
      </c>
      <c r="P1229" s="14">
        <f t="shared" si="198"/>
        <v>1</v>
      </c>
      <c r="Q1229" s="24" t="str">
        <f t="shared" si="205"/>
        <v>No</v>
      </c>
      <c r="R1229" s="31" t="s">
        <v>2449</v>
      </c>
      <c r="S1229" t="s">
        <v>2449</v>
      </c>
      <c r="T1229" s="14">
        <f t="shared" si="206"/>
        <v>1</v>
      </c>
      <c r="U1229" s="26" t="str">
        <f t="shared" si="207"/>
        <v>No</v>
      </c>
      <c r="V1229" s="13" t="s">
        <v>2449</v>
      </c>
      <c r="W1229" t="s">
        <v>2449</v>
      </c>
      <c r="X1229" s="14">
        <f t="shared" si="199"/>
        <v>1</v>
      </c>
      <c r="Y1229" s="10" t="str">
        <f t="shared" si="200"/>
        <v>No</v>
      </c>
    </row>
    <row r="1230" spans="1:25">
      <c r="A1230" s="32" t="s">
        <v>2416</v>
      </c>
      <c r="B1230" s="32" t="s">
        <v>2417</v>
      </c>
      <c r="C1230" s="32"/>
      <c r="D1230"/>
      <c r="E1230" s="33"/>
      <c r="F1230" s="31" t="s">
        <v>2450</v>
      </c>
      <c r="G1230" t="s">
        <v>2449</v>
      </c>
      <c r="H1230" s="32">
        <f t="shared" si="203"/>
        <v>0</v>
      </c>
      <c r="I1230" s="34" t="s">
        <v>2449</v>
      </c>
      <c r="J1230" s="31" t="s">
        <v>2449</v>
      </c>
      <c r="K1230" t="s">
        <v>2449</v>
      </c>
      <c r="L1230" s="14">
        <f t="shared" si="202"/>
        <v>1</v>
      </c>
      <c r="M1230" s="35" t="str">
        <f t="shared" si="204"/>
        <v>No</v>
      </c>
      <c r="N1230" s="31" t="s">
        <v>2449</v>
      </c>
      <c r="O1230" t="s">
        <v>2449</v>
      </c>
      <c r="P1230" s="14">
        <f t="shared" si="198"/>
        <v>1</v>
      </c>
      <c r="Q1230" s="24" t="str">
        <f t="shared" si="205"/>
        <v>No</v>
      </c>
      <c r="R1230" s="31" t="s">
        <v>2449</v>
      </c>
      <c r="S1230" t="s">
        <v>2449</v>
      </c>
      <c r="T1230" s="14">
        <f t="shared" si="206"/>
        <v>1</v>
      </c>
      <c r="U1230" s="26" t="str">
        <f t="shared" si="207"/>
        <v>No</v>
      </c>
      <c r="V1230" s="13" t="s">
        <v>2449</v>
      </c>
      <c r="W1230" t="s">
        <v>2449</v>
      </c>
      <c r="X1230" s="14">
        <f t="shared" si="199"/>
        <v>1</v>
      </c>
      <c r="Y1230" s="10" t="str">
        <f t="shared" si="200"/>
        <v>No</v>
      </c>
    </row>
    <row r="1231" spans="1:25">
      <c r="A1231" s="32" t="s">
        <v>2418</v>
      </c>
      <c r="B1231" s="32" t="s">
        <v>2419</v>
      </c>
      <c r="C1231" s="32"/>
      <c r="D1231"/>
      <c r="E1231" s="33"/>
      <c r="F1231" s="31" t="s">
        <v>2449</v>
      </c>
      <c r="G1231" t="s">
        <v>2449</v>
      </c>
      <c r="H1231" s="32">
        <f t="shared" si="203"/>
        <v>1</v>
      </c>
      <c r="I1231" s="34" t="str">
        <f t="shared" si="201"/>
        <v>No</v>
      </c>
      <c r="J1231" s="31" t="s">
        <v>2449</v>
      </c>
      <c r="K1231" t="s">
        <v>2449</v>
      </c>
      <c r="L1231" s="14">
        <f t="shared" si="202"/>
        <v>1</v>
      </c>
      <c r="M1231" s="35" t="str">
        <f t="shared" si="204"/>
        <v>No</v>
      </c>
      <c r="N1231" s="31" t="s">
        <v>2449</v>
      </c>
      <c r="O1231" t="s">
        <v>2449</v>
      </c>
      <c r="P1231" s="14">
        <f t="shared" si="198"/>
        <v>1</v>
      </c>
      <c r="Q1231" s="24" t="str">
        <f t="shared" si="205"/>
        <v>No</v>
      </c>
      <c r="R1231" s="31" t="s">
        <v>2449</v>
      </c>
      <c r="S1231" t="s">
        <v>2449</v>
      </c>
      <c r="T1231" s="14">
        <f t="shared" si="206"/>
        <v>1</v>
      </c>
      <c r="U1231" s="26" t="str">
        <f t="shared" si="207"/>
        <v>No</v>
      </c>
      <c r="V1231" s="13" t="s">
        <v>2449</v>
      </c>
      <c r="W1231" t="s">
        <v>2449</v>
      </c>
      <c r="X1231" s="14">
        <f t="shared" si="199"/>
        <v>1</v>
      </c>
      <c r="Y1231" s="10" t="str">
        <f t="shared" si="200"/>
        <v>No</v>
      </c>
    </row>
    <row r="1232" spans="1:25">
      <c r="A1232" s="32" t="s">
        <v>2420</v>
      </c>
      <c r="B1232" s="32" t="s">
        <v>2421</v>
      </c>
      <c r="C1232" s="32"/>
      <c r="D1232"/>
      <c r="E1232" s="33"/>
      <c r="F1232" s="31" t="s">
        <v>2449</v>
      </c>
      <c r="G1232" t="s">
        <v>2449</v>
      </c>
      <c r="H1232" s="32">
        <f t="shared" si="203"/>
        <v>1</v>
      </c>
      <c r="I1232" s="34" t="str">
        <f t="shared" si="201"/>
        <v>No</v>
      </c>
      <c r="J1232" s="31" t="s">
        <v>2449</v>
      </c>
      <c r="K1232" t="s">
        <v>2449</v>
      </c>
      <c r="L1232" s="14">
        <f t="shared" si="202"/>
        <v>1</v>
      </c>
      <c r="M1232" s="35" t="str">
        <f t="shared" si="204"/>
        <v>No</v>
      </c>
      <c r="N1232" s="31" t="s">
        <v>2449</v>
      </c>
      <c r="O1232" t="s">
        <v>2449</v>
      </c>
      <c r="P1232" s="14">
        <f t="shared" ref="P1232:P1245" si="208">IF(N1232=O1232,1,0)</f>
        <v>1</v>
      </c>
      <c r="Q1232" s="24" t="str">
        <f t="shared" si="205"/>
        <v>No</v>
      </c>
      <c r="R1232" s="31" t="s">
        <v>2449</v>
      </c>
      <c r="S1232" t="s">
        <v>2449</v>
      </c>
      <c r="T1232" s="14">
        <f t="shared" si="206"/>
        <v>1</v>
      </c>
      <c r="U1232" s="26" t="str">
        <f t="shared" si="207"/>
        <v>No</v>
      </c>
      <c r="V1232" s="13" t="s">
        <v>2450</v>
      </c>
      <c r="W1232" t="s">
        <v>2450</v>
      </c>
      <c r="X1232" s="14">
        <f t="shared" si="199"/>
        <v>1</v>
      </c>
      <c r="Y1232" s="10" t="str">
        <f t="shared" si="200"/>
        <v>Yes</v>
      </c>
    </row>
    <row r="1233" spans="1:25">
      <c r="A1233" s="32" t="s">
        <v>2422</v>
      </c>
      <c r="B1233" s="32" t="s">
        <v>2423</v>
      </c>
      <c r="C1233" s="32"/>
      <c r="D1233"/>
      <c r="E1233" s="33"/>
      <c r="F1233" s="31" t="s">
        <v>2449</v>
      </c>
      <c r="G1233" t="s">
        <v>2449</v>
      </c>
      <c r="H1233" s="32">
        <f t="shared" si="203"/>
        <v>1</v>
      </c>
      <c r="I1233" s="34" t="str">
        <f t="shared" si="201"/>
        <v>No</v>
      </c>
      <c r="J1233" s="31" t="s">
        <v>2449</v>
      </c>
      <c r="K1233" t="s">
        <v>2449</v>
      </c>
      <c r="L1233" s="14">
        <f t="shared" si="202"/>
        <v>1</v>
      </c>
      <c r="M1233" s="35" t="str">
        <f t="shared" si="204"/>
        <v>No</v>
      </c>
      <c r="N1233" s="31" t="s">
        <v>2449</v>
      </c>
      <c r="O1233" t="s">
        <v>2449</v>
      </c>
      <c r="P1233" s="14">
        <f t="shared" si="208"/>
        <v>1</v>
      </c>
      <c r="Q1233" s="24" t="str">
        <f t="shared" si="205"/>
        <v>No</v>
      </c>
      <c r="R1233" s="31" t="s">
        <v>2449</v>
      </c>
      <c r="S1233" t="s">
        <v>2449</v>
      </c>
      <c r="T1233" s="14">
        <f t="shared" si="206"/>
        <v>1</v>
      </c>
      <c r="U1233" s="26" t="str">
        <f t="shared" si="207"/>
        <v>No</v>
      </c>
      <c r="V1233" s="13" t="s">
        <v>2450</v>
      </c>
      <c r="W1233" t="s">
        <v>2450</v>
      </c>
      <c r="X1233" s="14">
        <f t="shared" si="199"/>
        <v>1</v>
      </c>
      <c r="Y1233" s="10" t="str">
        <f t="shared" si="200"/>
        <v>Yes</v>
      </c>
    </row>
    <row r="1234" spans="1:25">
      <c r="A1234" s="32" t="s">
        <v>2424</v>
      </c>
      <c r="B1234" s="32" t="s">
        <v>2425</v>
      </c>
      <c r="C1234" s="32"/>
      <c r="D1234"/>
      <c r="E1234" s="33"/>
      <c r="F1234" s="31" t="s">
        <v>2449</v>
      </c>
      <c r="G1234" t="s">
        <v>2449</v>
      </c>
      <c r="H1234" s="32">
        <f t="shared" si="203"/>
        <v>1</v>
      </c>
      <c r="I1234" s="34" t="str">
        <f t="shared" si="201"/>
        <v>No</v>
      </c>
      <c r="J1234" s="31" t="s">
        <v>2449</v>
      </c>
      <c r="K1234" t="s">
        <v>2449</v>
      </c>
      <c r="L1234" s="14">
        <f t="shared" si="202"/>
        <v>1</v>
      </c>
      <c r="M1234" s="35" t="str">
        <f t="shared" si="204"/>
        <v>No</v>
      </c>
      <c r="N1234" s="31" t="s">
        <v>2449</v>
      </c>
      <c r="O1234" t="s">
        <v>2449</v>
      </c>
      <c r="P1234" s="14">
        <f t="shared" si="208"/>
        <v>1</v>
      </c>
      <c r="Q1234" s="24" t="str">
        <f t="shared" si="205"/>
        <v>No</v>
      </c>
      <c r="R1234" s="31" t="s">
        <v>2449</v>
      </c>
      <c r="S1234" t="s">
        <v>2449</v>
      </c>
      <c r="T1234" s="14">
        <f t="shared" si="206"/>
        <v>1</v>
      </c>
      <c r="U1234" s="26" t="str">
        <f t="shared" si="207"/>
        <v>No</v>
      </c>
      <c r="V1234" s="13" t="s">
        <v>2449</v>
      </c>
      <c r="W1234" t="s">
        <v>2449</v>
      </c>
      <c r="X1234" s="14">
        <f t="shared" si="199"/>
        <v>1</v>
      </c>
      <c r="Y1234" s="10" t="str">
        <f t="shared" si="200"/>
        <v>No</v>
      </c>
    </row>
    <row r="1235" spans="1:25">
      <c r="A1235" s="32" t="s">
        <v>2426</v>
      </c>
      <c r="B1235" s="32" t="s">
        <v>2427</v>
      </c>
      <c r="C1235" s="32"/>
      <c r="D1235"/>
      <c r="E1235" s="33"/>
      <c r="F1235" s="31" t="s">
        <v>2449</v>
      </c>
      <c r="G1235" t="s">
        <v>2450</v>
      </c>
      <c r="H1235" s="32">
        <f t="shared" si="203"/>
        <v>0</v>
      </c>
      <c r="I1235" s="34" t="s">
        <v>2450</v>
      </c>
      <c r="J1235" s="31" t="s">
        <v>2449</v>
      </c>
      <c r="K1235" t="s">
        <v>2449</v>
      </c>
      <c r="L1235" s="14">
        <f t="shared" si="202"/>
        <v>1</v>
      </c>
      <c r="M1235" s="35" t="str">
        <f t="shared" si="204"/>
        <v>No</v>
      </c>
      <c r="N1235" s="31" t="s">
        <v>2449</v>
      </c>
      <c r="O1235" t="s">
        <v>2449</v>
      </c>
      <c r="P1235" s="14">
        <f t="shared" si="208"/>
        <v>1</v>
      </c>
      <c r="Q1235" s="24" t="str">
        <f t="shared" si="205"/>
        <v>No</v>
      </c>
      <c r="R1235" s="31" t="s">
        <v>2449</v>
      </c>
      <c r="S1235" t="s">
        <v>2449</v>
      </c>
      <c r="T1235" s="14">
        <f t="shared" si="206"/>
        <v>1</v>
      </c>
      <c r="U1235" s="26" t="str">
        <f t="shared" si="207"/>
        <v>No</v>
      </c>
      <c r="V1235" s="13" t="s">
        <v>2450</v>
      </c>
      <c r="W1235" t="s">
        <v>2450</v>
      </c>
      <c r="X1235" s="14">
        <f t="shared" si="199"/>
        <v>1</v>
      </c>
      <c r="Y1235" s="10" t="str">
        <f t="shared" si="200"/>
        <v>Yes</v>
      </c>
    </row>
    <row r="1236" spans="1:25">
      <c r="A1236" s="32" t="s">
        <v>2428</v>
      </c>
      <c r="B1236" s="32" t="s">
        <v>2429</v>
      </c>
      <c r="C1236" s="32"/>
      <c r="D1236"/>
      <c r="E1236" s="33"/>
      <c r="F1236" s="31" t="s">
        <v>2449</v>
      </c>
      <c r="G1236" t="s">
        <v>2449</v>
      </c>
      <c r="H1236" s="32">
        <f t="shared" si="203"/>
        <v>1</v>
      </c>
      <c r="I1236" s="34" t="str">
        <f t="shared" si="201"/>
        <v>No</v>
      </c>
      <c r="J1236" s="31" t="s">
        <v>2449</v>
      </c>
      <c r="K1236" t="s">
        <v>2449</v>
      </c>
      <c r="L1236" s="14">
        <f t="shared" si="202"/>
        <v>1</v>
      </c>
      <c r="M1236" s="35" t="str">
        <f t="shared" si="204"/>
        <v>No</v>
      </c>
      <c r="N1236" s="31" t="s">
        <v>2449</v>
      </c>
      <c r="O1236" t="s">
        <v>2449</v>
      </c>
      <c r="P1236" s="14">
        <f t="shared" si="208"/>
        <v>1</v>
      </c>
      <c r="Q1236" s="24" t="str">
        <f t="shared" si="205"/>
        <v>No</v>
      </c>
      <c r="R1236" s="31" t="s">
        <v>2449</v>
      </c>
      <c r="S1236" t="s">
        <v>2449</v>
      </c>
      <c r="T1236" s="14">
        <f t="shared" si="206"/>
        <v>1</v>
      </c>
      <c r="U1236" s="26" t="str">
        <f t="shared" si="207"/>
        <v>No</v>
      </c>
      <c r="V1236" s="13" t="s">
        <v>2449</v>
      </c>
      <c r="W1236" t="s">
        <v>2449</v>
      </c>
      <c r="X1236" s="14">
        <f t="shared" si="199"/>
        <v>1</v>
      </c>
      <c r="Y1236" s="10" t="str">
        <f t="shared" si="200"/>
        <v>No</v>
      </c>
    </row>
    <row r="1237" spans="1:25">
      <c r="A1237" s="32" t="s">
        <v>2430</v>
      </c>
      <c r="B1237" s="32" t="s">
        <v>2431</v>
      </c>
      <c r="C1237" s="32"/>
      <c r="D1237"/>
      <c r="E1237" s="33"/>
      <c r="F1237" s="31" t="s">
        <v>2450</v>
      </c>
      <c r="G1237" t="s">
        <v>2449</v>
      </c>
      <c r="H1237" s="32">
        <f t="shared" si="203"/>
        <v>0</v>
      </c>
      <c r="I1237" s="34" t="s">
        <v>2449</v>
      </c>
      <c r="J1237" s="31" t="s">
        <v>2449</v>
      </c>
      <c r="K1237" t="s">
        <v>2449</v>
      </c>
      <c r="L1237" s="14">
        <f t="shared" si="202"/>
        <v>1</v>
      </c>
      <c r="M1237" s="35" t="str">
        <f t="shared" si="204"/>
        <v>No</v>
      </c>
      <c r="N1237" s="31" t="s">
        <v>2449</v>
      </c>
      <c r="O1237" t="s">
        <v>2449</v>
      </c>
      <c r="P1237" s="14">
        <f t="shared" si="208"/>
        <v>1</v>
      </c>
      <c r="Q1237" s="24" t="str">
        <f t="shared" si="205"/>
        <v>No</v>
      </c>
      <c r="R1237" s="31" t="s">
        <v>2449</v>
      </c>
      <c r="S1237" t="s">
        <v>2449</v>
      </c>
      <c r="T1237" s="14">
        <f t="shared" si="206"/>
        <v>1</v>
      </c>
      <c r="U1237" s="26" t="str">
        <f t="shared" si="207"/>
        <v>No</v>
      </c>
      <c r="V1237" s="13" t="s">
        <v>2449</v>
      </c>
      <c r="W1237" t="s">
        <v>2449</v>
      </c>
      <c r="X1237" s="14">
        <f t="shared" ref="X1237:X1245" si="209">IF(V1237=W1237,1,0)</f>
        <v>1</v>
      </c>
      <c r="Y1237" s="10" t="s">
        <v>2450</v>
      </c>
    </row>
    <row r="1238" spans="1:25">
      <c r="A1238" s="32" t="s">
        <v>2432</v>
      </c>
      <c r="B1238" s="32" t="s">
        <v>2433</v>
      </c>
      <c r="C1238" s="32"/>
      <c r="D1238"/>
      <c r="E1238" s="33"/>
      <c r="F1238" s="31" t="s">
        <v>2450</v>
      </c>
      <c r="G1238" t="s">
        <v>2449</v>
      </c>
      <c r="H1238" s="32">
        <f t="shared" si="203"/>
        <v>0</v>
      </c>
      <c r="I1238" s="34" t="s">
        <v>2449</v>
      </c>
      <c r="J1238" s="31" t="s">
        <v>2449</v>
      </c>
      <c r="K1238" t="s">
        <v>2449</v>
      </c>
      <c r="L1238" s="14">
        <f t="shared" si="202"/>
        <v>1</v>
      </c>
      <c r="M1238" s="35" t="str">
        <f t="shared" si="204"/>
        <v>No</v>
      </c>
      <c r="N1238" s="31" t="s">
        <v>2449</v>
      </c>
      <c r="O1238" t="s">
        <v>2449</v>
      </c>
      <c r="P1238" s="14">
        <f t="shared" si="208"/>
        <v>1</v>
      </c>
      <c r="Q1238" s="24" t="str">
        <f t="shared" si="205"/>
        <v>No</v>
      </c>
      <c r="R1238" s="31" t="s">
        <v>2449</v>
      </c>
      <c r="S1238" t="s">
        <v>2449</v>
      </c>
      <c r="T1238" s="14">
        <f t="shared" si="206"/>
        <v>1</v>
      </c>
      <c r="U1238" s="26" t="str">
        <f t="shared" si="207"/>
        <v>No</v>
      </c>
      <c r="V1238" s="13" t="s">
        <v>2449</v>
      </c>
      <c r="W1238" t="s">
        <v>2449</v>
      </c>
      <c r="X1238" s="14">
        <f t="shared" si="209"/>
        <v>1</v>
      </c>
      <c r="Y1238" s="10" t="str">
        <f t="shared" ref="Y1238:Y1245" si="210">IF(X1238=1,W1238, )</f>
        <v>No</v>
      </c>
    </row>
    <row r="1239" spans="1:25">
      <c r="A1239" s="32" t="s">
        <v>2434</v>
      </c>
      <c r="B1239" s="32" t="s">
        <v>2435</v>
      </c>
      <c r="C1239" s="32"/>
      <c r="D1239"/>
      <c r="E1239" s="33"/>
      <c r="F1239" s="31" t="s">
        <v>2449</v>
      </c>
      <c r="G1239" t="s">
        <v>2449</v>
      </c>
      <c r="H1239" s="32">
        <f t="shared" si="203"/>
        <v>1</v>
      </c>
      <c r="I1239" s="34" t="str">
        <f t="shared" si="201"/>
        <v>No</v>
      </c>
      <c r="J1239" s="31" t="s">
        <v>2449</v>
      </c>
      <c r="K1239" t="s">
        <v>2449</v>
      </c>
      <c r="L1239" s="14">
        <f t="shared" si="202"/>
        <v>1</v>
      </c>
      <c r="M1239" s="35" t="str">
        <f t="shared" si="204"/>
        <v>No</v>
      </c>
      <c r="N1239" s="31" t="s">
        <v>2449</v>
      </c>
      <c r="O1239" t="s">
        <v>2449</v>
      </c>
      <c r="P1239" s="14">
        <f t="shared" si="208"/>
        <v>1</v>
      </c>
      <c r="Q1239" s="24" t="str">
        <f t="shared" si="205"/>
        <v>No</v>
      </c>
      <c r="R1239" s="31" t="s">
        <v>2449</v>
      </c>
      <c r="S1239" t="s">
        <v>2449</v>
      </c>
      <c r="T1239" s="14">
        <f t="shared" si="206"/>
        <v>1</v>
      </c>
      <c r="U1239" s="26" t="str">
        <f t="shared" si="207"/>
        <v>No</v>
      </c>
      <c r="V1239" s="13" t="s">
        <v>2449</v>
      </c>
      <c r="W1239" t="s">
        <v>2449</v>
      </c>
      <c r="X1239" s="14">
        <f t="shared" si="209"/>
        <v>1</v>
      </c>
      <c r="Y1239" s="10" t="str">
        <f t="shared" si="210"/>
        <v>No</v>
      </c>
    </row>
    <row r="1240" spans="1:25">
      <c r="A1240" s="32" t="s">
        <v>2436</v>
      </c>
      <c r="B1240" s="32" t="s">
        <v>2437</v>
      </c>
      <c r="C1240" s="32"/>
      <c r="D1240"/>
      <c r="E1240" s="33"/>
      <c r="F1240" s="31" t="s">
        <v>2449</v>
      </c>
      <c r="G1240" t="s">
        <v>2449</v>
      </c>
      <c r="H1240" s="32">
        <f t="shared" si="203"/>
        <v>1</v>
      </c>
      <c r="I1240" s="34" t="str">
        <f t="shared" ref="I1240:I1245" si="211">IF(H1240=1,G1240, )</f>
        <v>No</v>
      </c>
      <c r="J1240" s="31" t="s">
        <v>2449</v>
      </c>
      <c r="K1240" t="s">
        <v>2449</v>
      </c>
      <c r="L1240" s="14">
        <f t="shared" ref="L1240:L1245" si="212">IF(J1240=K1240,1,0)</f>
        <v>1</v>
      </c>
      <c r="M1240" s="35" t="str">
        <f t="shared" si="204"/>
        <v>No</v>
      </c>
      <c r="N1240" s="31" t="s">
        <v>2449</v>
      </c>
      <c r="O1240" t="s">
        <v>2449</v>
      </c>
      <c r="P1240" s="14">
        <f t="shared" si="208"/>
        <v>1</v>
      </c>
      <c r="Q1240" s="24" t="str">
        <f t="shared" si="205"/>
        <v>No</v>
      </c>
      <c r="R1240" s="31" t="s">
        <v>2449</v>
      </c>
      <c r="S1240" t="s">
        <v>2449</v>
      </c>
      <c r="T1240" s="14">
        <f t="shared" si="206"/>
        <v>1</v>
      </c>
      <c r="U1240" s="26" t="str">
        <f t="shared" si="207"/>
        <v>No</v>
      </c>
      <c r="V1240" s="13" t="s">
        <v>2449</v>
      </c>
      <c r="W1240" t="s">
        <v>2449</v>
      </c>
      <c r="X1240" s="14">
        <f t="shared" si="209"/>
        <v>1</v>
      </c>
      <c r="Y1240" s="10" t="str">
        <f t="shared" si="210"/>
        <v>No</v>
      </c>
    </row>
    <row r="1241" spans="1:25">
      <c r="A1241" s="32" t="s">
        <v>2438</v>
      </c>
      <c r="B1241" s="32" t="s">
        <v>2439</v>
      </c>
      <c r="C1241" s="32"/>
      <c r="D1241"/>
      <c r="E1241" s="33"/>
      <c r="F1241" s="31" t="s">
        <v>2449</v>
      </c>
      <c r="G1241" t="s">
        <v>2449</v>
      </c>
      <c r="H1241" s="32">
        <f t="shared" ref="H1241:H1245" si="213">IF(F1241=G1241,1,0)</f>
        <v>1</v>
      </c>
      <c r="I1241" s="34" t="str">
        <f t="shared" si="211"/>
        <v>No</v>
      </c>
      <c r="J1241" s="31" t="s">
        <v>2449</v>
      </c>
      <c r="K1241" t="s">
        <v>2449</v>
      </c>
      <c r="L1241" s="14">
        <f t="shared" si="212"/>
        <v>1</v>
      </c>
      <c r="M1241" s="35" t="str">
        <f t="shared" ref="M1241:M1245" si="214">IF(L1241=1,K1241, )</f>
        <v>No</v>
      </c>
      <c r="N1241" s="31" t="s">
        <v>2449</v>
      </c>
      <c r="O1241" t="s">
        <v>2449</v>
      </c>
      <c r="P1241" s="14">
        <f t="shared" si="208"/>
        <v>1</v>
      </c>
      <c r="Q1241" s="24" t="str">
        <f t="shared" ref="Q1241:Q1244" si="215">IF(P1241=1,O1241, )</f>
        <v>No</v>
      </c>
      <c r="R1241" s="31" t="s">
        <v>2449</v>
      </c>
      <c r="S1241" t="s">
        <v>2449</v>
      </c>
      <c r="T1241" s="14">
        <f t="shared" ref="T1241:T1245" si="216">IF(R1241=S1241,1,0)</f>
        <v>1</v>
      </c>
      <c r="U1241" s="26" t="str">
        <f t="shared" si="207"/>
        <v>No</v>
      </c>
      <c r="V1241" s="13" t="s">
        <v>2449</v>
      </c>
      <c r="W1241" t="s">
        <v>2449</v>
      </c>
      <c r="X1241" s="14">
        <f t="shared" si="209"/>
        <v>1</v>
      </c>
      <c r="Y1241" s="10" t="str">
        <f t="shared" si="210"/>
        <v>No</v>
      </c>
    </row>
    <row r="1242" spans="1:25">
      <c r="A1242" s="32" t="s">
        <v>2440</v>
      </c>
      <c r="B1242" s="32" t="s">
        <v>2441</v>
      </c>
      <c r="C1242" s="32"/>
      <c r="D1242"/>
      <c r="E1242" s="33"/>
      <c r="F1242" s="31" t="s">
        <v>2449</v>
      </c>
      <c r="G1242" t="s">
        <v>2449</v>
      </c>
      <c r="H1242" s="32">
        <f t="shared" si="213"/>
        <v>1</v>
      </c>
      <c r="I1242" s="34" t="str">
        <f t="shared" si="211"/>
        <v>No</v>
      </c>
      <c r="J1242" s="31" t="s">
        <v>2449</v>
      </c>
      <c r="K1242" t="s">
        <v>2449</v>
      </c>
      <c r="L1242" s="14">
        <f t="shared" si="212"/>
        <v>1</v>
      </c>
      <c r="M1242" s="35" t="str">
        <f t="shared" si="214"/>
        <v>No</v>
      </c>
      <c r="N1242" s="31" t="s">
        <v>2449</v>
      </c>
      <c r="O1242" t="s">
        <v>2449</v>
      </c>
      <c r="P1242" s="14">
        <f t="shared" si="208"/>
        <v>1</v>
      </c>
      <c r="Q1242" s="24" t="str">
        <f t="shared" si="215"/>
        <v>No</v>
      </c>
      <c r="R1242" s="31" t="s">
        <v>2449</v>
      </c>
      <c r="S1242" t="s">
        <v>2449</v>
      </c>
      <c r="T1242" s="14">
        <f t="shared" si="216"/>
        <v>1</v>
      </c>
      <c r="U1242" s="26" t="str">
        <f t="shared" ref="U1242:U1245" si="217">IF(T1242=1,S1242, 0)</f>
        <v>No</v>
      </c>
      <c r="V1242" s="13" t="s">
        <v>2449</v>
      </c>
      <c r="W1242" t="s">
        <v>2449</v>
      </c>
      <c r="X1242" s="14">
        <f t="shared" si="209"/>
        <v>1</v>
      </c>
      <c r="Y1242" s="10" t="str">
        <f t="shared" si="210"/>
        <v>No</v>
      </c>
    </row>
    <row r="1243" spans="1:25">
      <c r="A1243" s="32" t="s">
        <v>2442</v>
      </c>
      <c r="B1243" s="32" t="s">
        <v>2443</v>
      </c>
      <c r="C1243" s="32"/>
      <c r="D1243"/>
      <c r="E1243" s="33"/>
      <c r="F1243" s="31" t="s">
        <v>2449</v>
      </c>
      <c r="G1243" t="s">
        <v>2449</v>
      </c>
      <c r="H1243" s="32">
        <f t="shared" si="213"/>
        <v>1</v>
      </c>
      <c r="I1243" s="34" t="str">
        <f t="shared" si="211"/>
        <v>No</v>
      </c>
      <c r="J1243" s="31" t="s">
        <v>2449</v>
      </c>
      <c r="K1243" t="s">
        <v>2449</v>
      </c>
      <c r="L1243" s="14">
        <f t="shared" si="212"/>
        <v>1</v>
      </c>
      <c r="M1243" s="35" t="str">
        <f t="shared" si="214"/>
        <v>No</v>
      </c>
      <c r="N1243" s="31" t="s">
        <v>2449</v>
      </c>
      <c r="O1243" t="s">
        <v>2449</v>
      </c>
      <c r="P1243" s="14">
        <f t="shared" si="208"/>
        <v>1</v>
      </c>
      <c r="Q1243" s="24" t="str">
        <f t="shared" si="215"/>
        <v>No</v>
      </c>
      <c r="R1243" s="31" t="s">
        <v>2449</v>
      </c>
      <c r="S1243" t="s">
        <v>2449</v>
      </c>
      <c r="T1243" s="14">
        <f t="shared" si="216"/>
        <v>1</v>
      </c>
      <c r="U1243" s="26" t="str">
        <f t="shared" si="217"/>
        <v>No</v>
      </c>
      <c r="V1243" s="13" t="s">
        <v>2449</v>
      </c>
      <c r="W1243" t="s">
        <v>2449</v>
      </c>
      <c r="X1243" s="14">
        <f t="shared" si="209"/>
        <v>1</v>
      </c>
      <c r="Y1243" s="10" t="str">
        <f t="shared" si="210"/>
        <v>No</v>
      </c>
    </row>
    <row r="1244" spans="1:25">
      <c r="A1244" s="32" t="s">
        <v>2444</v>
      </c>
      <c r="B1244" s="32" t="s">
        <v>2445</v>
      </c>
      <c r="C1244" s="32"/>
      <c r="D1244"/>
      <c r="E1244" s="33"/>
      <c r="F1244" s="31" t="s">
        <v>2449</v>
      </c>
      <c r="G1244" t="s">
        <v>2449</v>
      </c>
      <c r="H1244" s="32">
        <f t="shared" si="213"/>
        <v>1</v>
      </c>
      <c r="I1244" s="34" t="str">
        <f t="shared" si="211"/>
        <v>No</v>
      </c>
      <c r="J1244" s="31" t="s">
        <v>2449</v>
      </c>
      <c r="K1244" t="s">
        <v>2449</v>
      </c>
      <c r="L1244" s="14">
        <f t="shared" si="212"/>
        <v>1</v>
      </c>
      <c r="M1244" s="35" t="str">
        <f t="shared" si="214"/>
        <v>No</v>
      </c>
      <c r="N1244" s="31" t="s">
        <v>2449</v>
      </c>
      <c r="O1244" t="s">
        <v>2449</v>
      </c>
      <c r="P1244" s="14">
        <f t="shared" si="208"/>
        <v>1</v>
      </c>
      <c r="Q1244" s="24" t="str">
        <f t="shared" si="215"/>
        <v>No</v>
      </c>
      <c r="R1244" s="31" t="s">
        <v>2449</v>
      </c>
      <c r="S1244" t="s">
        <v>2449</v>
      </c>
      <c r="T1244" s="14">
        <f t="shared" si="216"/>
        <v>1</v>
      </c>
      <c r="U1244" s="26" t="str">
        <f t="shared" si="217"/>
        <v>No</v>
      </c>
      <c r="V1244" s="13" t="s">
        <v>2449</v>
      </c>
      <c r="W1244" t="s">
        <v>2449</v>
      </c>
      <c r="X1244" s="14">
        <f t="shared" si="209"/>
        <v>1</v>
      </c>
      <c r="Y1244" s="10" t="str">
        <f t="shared" si="210"/>
        <v>No</v>
      </c>
    </row>
    <row r="1245" spans="1:25">
      <c r="A1245" s="32" t="s">
        <v>2446</v>
      </c>
      <c r="B1245" s="32" t="s">
        <v>2447</v>
      </c>
      <c r="C1245" s="32"/>
      <c r="D1245"/>
      <c r="E1245" s="33"/>
      <c r="F1245" s="31" t="s">
        <v>2449</v>
      </c>
      <c r="G1245" t="s">
        <v>2449</v>
      </c>
      <c r="H1245" s="32">
        <f t="shared" si="213"/>
        <v>1</v>
      </c>
      <c r="I1245" s="34" t="str">
        <f t="shared" si="211"/>
        <v>No</v>
      </c>
      <c r="J1245" s="31" t="s">
        <v>2449</v>
      </c>
      <c r="K1245" t="s">
        <v>2449</v>
      </c>
      <c r="L1245" s="14">
        <f t="shared" si="212"/>
        <v>1</v>
      </c>
      <c r="M1245" s="35" t="str">
        <f t="shared" si="214"/>
        <v>No</v>
      </c>
      <c r="N1245" s="31" t="s">
        <v>2450</v>
      </c>
      <c r="O1245" t="s">
        <v>2449</v>
      </c>
      <c r="P1245" s="14">
        <f t="shared" si="208"/>
        <v>0</v>
      </c>
      <c r="Q1245" s="24" t="s">
        <v>2449</v>
      </c>
      <c r="R1245" s="31" t="s">
        <v>2449</v>
      </c>
      <c r="S1245" t="s">
        <v>2449</v>
      </c>
      <c r="T1245" s="14">
        <f t="shared" si="216"/>
        <v>1</v>
      </c>
      <c r="U1245" s="26" t="str">
        <f t="shared" si="217"/>
        <v>No</v>
      </c>
      <c r="V1245" s="13" t="s">
        <v>2449</v>
      </c>
      <c r="W1245" t="s">
        <v>2449</v>
      </c>
      <c r="X1245" s="14">
        <f t="shared" si="209"/>
        <v>1</v>
      </c>
      <c r="Y1245" s="10" t="str">
        <f t="shared" si="210"/>
        <v>No</v>
      </c>
    </row>
    <row r="1246" spans="1:25">
      <c r="A1246" s="32"/>
      <c r="B1246" s="32"/>
      <c r="C1246" s="32"/>
      <c r="D1246"/>
      <c r="E1246" s="33"/>
      <c r="F1246" s="32"/>
      <c r="G1246"/>
      <c r="H1246" s="32"/>
      <c r="I1246" s="34"/>
      <c r="J1246" s="32"/>
      <c r="K1246"/>
      <c r="L1246" s="32"/>
      <c r="M1246" s="35"/>
      <c r="N1246" s="32"/>
      <c r="O1246"/>
      <c r="P1246" s="32"/>
      <c r="Q1246" s="24"/>
      <c r="R1246" s="32"/>
      <c r="S1246"/>
      <c r="T1246" s="32"/>
      <c r="U1246" s="26"/>
      <c r="V1246" s="31"/>
      <c r="W1246"/>
      <c r="X1246" s="32"/>
      <c r="Y1246" s="36"/>
    </row>
    <row r="1247" spans="1:25">
      <c r="A1247" s="32"/>
      <c r="B1247" s="32"/>
      <c r="C1247" s="32"/>
      <c r="D1247"/>
      <c r="E1247" s="33"/>
      <c r="F1247" s="32"/>
      <c r="G1247"/>
      <c r="H1247" s="32"/>
      <c r="I1247" s="34"/>
      <c r="J1247" s="32"/>
      <c r="K1247"/>
      <c r="L1247" s="32"/>
      <c r="M1247" s="35"/>
      <c r="N1247" s="32"/>
      <c r="O1247"/>
      <c r="P1247" s="32"/>
      <c r="Q1247" s="24"/>
      <c r="R1247" s="32"/>
      <c r="S1247"/>
      <c r="T1247" s="32"/>
      <c r="U1247" s="26"/>
      <c r="V1247" s="31"/>
      <c r="W1247"/>
      <c r="X1247" s="32"/>
      <c r="Y1247" s="36"/>
    </row>
    <row r="1248" spans="1:25">
      <c r="A1248" s="32"/>
      <c r="B1248" s="32"/>
      <c r="C1248" s="32"/>
      <c r="D1248" s="32"/>
      <c r="E1248" s="33"/>
      <c r="F1248" s="32"/>
      <c r="G1248" s="31"/>
      <c r="H1248" s="32"/>
      <c r="I1248" s="34"/>
      <c r="J1248" s="32"/>
      <c r="K1248" s="32"/>
      <c r="L1248" s="32"/>
      <c r="M1248" s="35"/>
      <c r="N1248" s="32"/>
      <c r="O1248" s="32"/>
      <c r="P1248" s="32"/>
      <c r="Q1248" s="24"/>
      <c r="R1248" s="32"/>
      <c r="S1248" s="32"/>
      <c r="T1248" s="32"/>
      <c r="U1248" s="26"/>
      <c r="V1248" s="31"/>
      <c r="W1248"/>
      <c r="X1248" s="32"/>
      <c r="Y1248" s="36"/>
    </row>
    <row r="1249" spans="1:25">
      <c r="A1249" s="32"/>
      <c r="B1249" s="32"/>
      <c r="C1249" s="32"/>
      <c r="D1249" s="32"/>
      <c r="E1249" s="33"/>
      <c r="F1249" s="32"/>
      <c r="G1249" s="31"/>
      <c r="H1249" s="32"/>
      <c r="I1249" s="34"/>
      <c r="J1249" s="32"/>
      <c r="K1249" s="32"/>
      <c r="L1249" s="32"/>
      <c r="M1249" s="35"/>
      <c r="N1249" s="32"/>
      <c r="O1249" s="32"/>
      <c r="P1249" s="32"/>
      <c r="Q1249" s="24"/>
      <c r="R1249" s="32"/>
      <c r="S1249" s="32"/>
      <c r="T1249" s="32"/>
      <c r="U1249" s="26"/>
      <c r="V1249" s="31"/>
      <c r="W1249" s="32"/>
      <c r="X1249" s="32"/>
      <c r="Y1249" s="36"/>
    </row>
    <row r="1250" spans="1:25">
      <c r="A1250" s="32"/>
      <c r="B1250" s="32"/>
      <c r="C1250" s="32"/>
      <c r="D1250" s="32"/>
      <c r="E1250" s="33"/>
      <c r="F1250" s="32"/>
      <c r="G1250" s="31"/>
      <c r="H1250" s="32"/>
      <c r="I1250" s="34"/>
      <c r="J1250" s="32"/>
      <c r="K1250" s="32"/>
      <c r="L1250" s="32"/>
      <c r="M1250" s="35"/>
      <c r="N1250" s="32"/>
      <c r="O1250" s="32"/>
      <c r="P1250" s="32"/>
      <c r="Q1250" s="24"/>
      <c r="R1250" s="32"/>
      <c r="S1250" s="32"/>
      <c r="T1250" s="32"/>
      <c r="U1250" s="26"/>
      <c r="V1250" s="31"/>
      <c r="W1250" s="32"/>
      <c r="X1250" s="32"/>
      <c r="Y1250" s="36"/>
    </row>
    <row r="1251" spans="1:25">
      <c r="A1251" s="32"/>
      <c r="B1251" s="32"/>
      <c r="C1251" s="32"/>
      <c r="D1251" s="32"/>
      <c r="E1251" s="33"/>
      <c r="F1251" s="32"/>
      <c r="G1251" s="31"/>
      <c r="H1251" s="32"/>
      <c r="I1251" s="34"/>
      <c r="J1251" s="32"/>
      <c r="K1251" s="32"/>
      <c r="L1251" s="32"/>
      <c r="M1251" s="35"/>
      <c r="N1251" s="32"/>
      <c r="O1251" s="32"/>
      <c r="P1251" s="32"/>
      <c r="Q1251" s="24"/>
      <c r="R1251" s="32"/>
      <c r="S1251" s="32"/>
      <c r="T1251" s="32"/>
      <c r="U1251" s="26"/>
      <c r="V1251" s="31"/>
      <c r="W1251" s="32"/>
      <c r="X1251" s="32"/>
      <c r="Y1251" s="36"/>
    </row>
    <row r="1252" spans="1:25">
      <c r="A1252" s="32"/>
      <c r="B1252" s="32"/>
      <c r="C1252" s="32"/>
      <c r="D1252" s="32"/>
      <c r="E1252" s="33"/>
      <c r="F1252" s="32"/>
      <c r="G1252" s="31"/>
      <c r="H1252" s="32"/>
      <c r="I1252" s="34"/>
      <c r="J1252" s="32"/>
      <c r="K1252" s="32"/>
      <c r="L1252" s="32"/>
      <c r="M1252" s="35"/>
      <c r="N1252" s="32"/>
      <c r="O1252" s="32"/>
      <c r="P1252" s="32"/>
      <c r="Q1252" s="24"/>
      <c r="R1252" s="32"/>
      <c r="S1252" s="32"/>
      <c r="T1252" s="32"/>
      <c r="U1252" s="26"/>
      <c r="V1252" s="31"/>
      <c r="W1252" s="32"/>
      <c r="X1252" s="32"/>
      <c r="Y1252" s="36"/>
    </row>
    <row r="1253" spans="1:25">
      <c r="A1253" s="32"/>
      <c r="B1253" s="32"/>
      <c r="C1253" s="32"/>
      <c r="D1253" s="32"/>
      <c r="E1253" s="33"/>
      <c r="F1253" s="32"/>
      <c r="G1253" s="31"/>
      <c r="H1253" s="32"/>
      <c r="I1253" s="34"/>
      <c r="J1253" s="32"/>
      <c r="K1253" s="32"/>
      <c r="L1253" s="32"/>
      <c r="M1253" s="35"/>
      <c r="N1253" s="32"/>
      <c r="O1253" s="32"/>
      <c r="P1253" s="32"/>
      <c r="Q1253" s="24"/>
      <c r="R1253" s="32"/>
      <c r="S1253" s="32"/>
      <c r="T1253" s="32"/>
      <c r="U1253" s="26"/>
      <c r="V1253" s="31"/>
      <c r="W1253" s="32"/>
      <c r="X1253" s="32"/>
      <c r="Y1253" s="36"/>
    </row>
    <row r="1254" spans="1:25">
      <c r="A1254" s="32"/>
      <c r="B1254" s="32"/>
      <c r="C1254" s="32"/>
      <c r="D1254" s="32"/>
      <c r="E1254" s="33"/>
      <c r="F1254" s="32"/>
      <c r="G1254" s="31"/>
      <c r="H1254" s="32"/>
      <c r="I1254" s="34"/>
      <c r="J1254" s="32"/>
      <c r="K1254" s="32"/>
      <c r="L1254" s="32"/>
      <c r="M1254" s="35"/>
      <c r="N1254" s="32"/>
      <c r="O1254" s="32"/>
      <c r="P1254" s="32"/>
      <c r="Q1254" s="24"/>
      <c r="R1254" s="32"/>
      <c r="S1254" s="32"/>
      <c r="T1254" s="32"/>
      <c r="U1254" s="26"/>
      <c r="V1254" s="31"/>
      <c r="W1254" s="32"/>
      <c r="X1254" s="32"/>
      <c r="Y1254" s="36"/>
    </row>
    <row r="1255" spans="1:25">
      <c r="A1255" s="32"/>
      <c r="B1255" s="32"/>
      <c r="C1255" s="32"/>
      <c r="D1255" s="32"/>
      <c r="E1255" s="33"/>
      <c r="F1255" s="32"/>
      <c r="G1255" s="31"/>
      <c r="H1255" s="32"/>
      <c r="I1255" s="34"/>
      <c r="J1255" s="32"/>
      <c r="K1255" s="32"/>
      <c r="L1255" s="32"/>
      <c r="M1255" s="35"/>
      <c r="N1255" s="32"/>
      <c r="O1255" s="32"/>
      <c r="P1255" s="32"/>
      <c r="Q1255" s="24"/>
      <c r="R1255" s="32"/>
      <c r="S1255" s="32"/>
      <c r="T1255" s="32"/>
      <c r="U1255" s="26"/>
      <c r="V1255" s="31"/>
      <c r="W1255" s="32"/>
      <c r="X1255" s="32"/>
      <c r="Y1255" s="36"/>
    </row>
    <row r="1256" spans="1:25">
      <c r="A1256" s="32"/>
      <c r="B1256" s="32"/>
      <c r="C1256" s="32"/>
      <c r="D1256" s="32"/>
      <c r="E1256" s="33"/>
      <c r="F1256" s="32"/>
      <c r="G1256" s="31"/>
      <c r="H1256" s="32"/>
      <c r="I1256" s="34"/>
      <c r="J1256" s="32"/>
      <c r="K1256" s="32"/>
      <c r="L1256" s="32"/>
      <c r="M1256" s="35"/>
      <c r="N1256" s="32"/>
      <c r="O1256" s="32"/>
      <c r="P1256" s="32"/>
      <c r="Q1256" s="24"/>
      <c r="R1256" s="32"/>
      <c r="S1256" s="32"/>
      <c r="T1256" s="32"/>
      <c r="U1256" s="26"/>
      <c r="V1256" s="31"/>
      <c r="W1256" s="32"/>
      <c r="X1256" s="32"/>
      <c r="Y1256" s="36"/>
    </row>
    <row r="1257" spans="1:25">
      <c r="A1257" s="32"/>
      <c r="B1257" s="32"/>
      <c r="C1257" s="32"/>
      <c r="D1257" s="32"/>
      <c r="E1257" s="33"/>
      <c r="F1257" s="32"/>
      <c r="G1257" s="32"/>
      <c r="H1257" s="32"/>
      <c r="I1257" s="34"/>
      <c r="J1257" s="32"/>
      <c r="K1257" s="32"/>
      <c r="L1257" s="32"/>
      <c r="M1257" s="35"/>
      <c r="N1257" s="32"/>
      <c r="O1257" s="32"/>
      <c r="P1257" s="32"/>
      <c r="Q1257" s="24"/>
      <c r="R1257" s="32"/>
      <c r="S1257" s="32"/>
      <c r="T1257" s="32"/>
      <c r="U1257" s="26"/>
      <c r="V1257" s="31"/>
      <c r="W1257" s="32"/>
      <c r="X1257" s="32"/>
      <c r="Y1257" s="36"/>
    </row>
    <row r="1258" spans="1:25">
      <c r="A1258" s="32"/>
      <c r="B1258" s="32"/>
      <c r="C1258" s="32"/>
      <c r="D1258" s="32"/>
      <c r="E1258" s="33"/>
      <c r="F1258" s="32"/>
      <c r="G1258" s="32"/>
      <c r="H1258" s="32"/>
      <c r="I1258" s="34"/>
      <c r="J1258" s="32"/>
      <c r="K1258" s="32"/>
      <c r="L1258" s="32"/>
      <c r="M1258" s="35"/>
      <c r="N1258" s="32"/>
      <c r="O1258" s="32"/>
      <c r="P1258" s="32"/>
      <c r="Q1258" s="24"/>
      <c r="R1258" s="32"/>
      <c r="S1258" s="32"/>
      <c r="T1258" s="32"/>
      <c r="U1258" s="26"/>
      <c r="V1258" s="31"/>
      <c r="W1258" s="32"/>
      <c r="X1258" s="32"/>
      <c r="Y1258" s="36"/>
    </row>
    <row r="1259" spans="1:25">
      <c r="A1259" s="32"/>
      <c r="B1259" s="32"/>
      <c r="C1259" s="32"/>
      <c r="D1259" s="32"/>
      <c r="E1259" s="33"/>
      <c r="F1259" s="32"/>
      <c r="G1259" s="32"/>
      <c r="H1259" s="32"/>
      <c r="I1259" s="34"/>
      <c r="J1259" s="32"/>
      <c r="K1259" s="32"/>
      <c r="L1259" s="32"/>
      <c r="M1259" s="35"/>
      <c r="N1259" s="32"/>
      <c r="O1259" s="32"/>
      <c r="P1259" s="32"/>
      <c r="Q1259" s="24"/>
      <c r="R1259" s="32"/>
      <c r="S1259" s="32"/>
      <c r="T1259" s="32"/>
      <c r="U1259" s="26"/>
      <c r="V1259" s="31"/>
      <c r="W1259" s="32"/>
      <c r="X1259" s="32"/>
      <c r="Y1259" s="36"/>
    </row>
    <row r="1260" spans="1:25">
      <c r="A1260" s="32"/>
      <c r="B1260" s="32"/>
      <c r="C1260" s="32"/>
      <c r="D1260" s="32"/>
      <c r="E1260" s="33"/>
      <c r="F1260" s="32"/>
      <c r="G1260" s="32"/>
      <c r="H1260" s="32"/>
      <c r="I1260" s="34"/>
      <c r="J1260" s="32"/>
      <c r="K1260" s="32"/>
      <c r="L1260" s="32"/>
      <c r="M1260" s="35"/>
      <c r="N1260" s="32"/>
      <c r="O1260" s="32"/>
      <c r="P1260" s="32"/>
      <c r="Q1260" s="24"/>
      <c r="R1260" s="32"/>
      <c r="S1260" s="32"/>
      <c r="T1260" s="32"/>
      <c r="U1260" s="26"/>
      <c r="V1260" s="31"/>
      <c r="W1260" s="32"/>
      <c r="X1260" s="32"/>
      <c r="Y1260" s="36"/>
    </row>
    <row r="1261" spans="1:25">
      <c r="A1261" s="32"/>
      <c r="B1261" s="32"/>
      <c r="C1261" s="32"/>
      <c r="D1261" s="32"/>
      <c r="E1261" s="33"/>
      <c r="F1261" s="32"/>
      <c r="G1261" s="32"/>
      <c r="H1261" s="32"/>
      <c r="I1261" s="34"/>
      <c r="J1261" s="32"/>
      <c r="K1261" s="32"/>
      <c r="L1261" s="32"/>
      <c r="M1261" s="35"/>
      <c r="N1261" s="32"/>
      <c r="O1261" s="32"/>
      <c r="P1261" s="32"/>
      <c r="Q1261" s="24"/>
      <c r="R1261" s="32"/>
      <c r="S1261" s="32"/>
      <c r="T1261" s="32"/>
      <c r="U1261" s="26"/>
      <c r="V1261" s="31"/>
      <c r="W1261" s="32"/>
      <c r="X1261" s="32"/>
      <c r="Y1261" s="36"/>
    </row>
    <row r="1262" spans="1:25">
      <c r="A1262" s="32"/>
      <c r="B1262" s="32"/>
      <c r="C1262" s="32"/>
      <c r="D1262" s="32"/>
      <c r="E1262" s="33"/>
      <c r="F1262" s="32"/>
      <c r="G1262" s="32"/>
      <c r="H1262" s="32"/>
      <c r="I1262" s="34"/>
      <c r="J1262" s="32"/>
      <c r="K1262" s="32"/>
      <c r="L1262" s="32"/>
      <c r="M1262" s="35"/>
      <c r="N1262" s="32"/>
      <c r="O1262" s="32"/>
      <c r="P1262" s="32"/>
      <c r="Q1262" s="24"/>
      <c r="R1262" s="32"/>
      <c r="S1262" s="32"/>
      <c r="T1262" s="32"/>
      <c r="U1262" s="26"/>
      <c r="V1262" s="31"/>
      <c r="W1262" s="32"/>
      <c r="X1262" s="32"/>
      <c r="Y1262" s="36"/>
    </row>
    <row r="1263" spans="1:25">
      <c r="A1263" s="32"/>
      <c r="B1263" s="32"/>
      <c r="C1263" s="32"/>
      <c r="D1263" s="32"/>
      <c r="E1263" s="33"/>
      <c r="F1263" s="32"/>
      <c r="G1263" s="32"/>
      <c r="H1263" s="32"/>
      <c r="I1263" s="34"/>
      <c r="J1263" s="32"/>
      <c r="K1263" s="32"/>
      <c r="L1263" s="32"/>
      <c r="M1263" s="35"/>
      <c r="N1263" s="32"/>
      <c r="O1263" s="32"/>
      <c r="P1263" s="32"/>
      <c r="Q1263" s="24"/>
      <c r="R1263" s="32"/>
      <c r="S1263" s="32"/>
      <c r="T1263" s="32"/>
      <c r="U1263" s="26"/>
      <c r="V1263" s="31"/>
      <c r="W1263" s="32"/>
      <c r="X1263" s="32"/>
      <c r="Y1263" s="36"/>
    </row>
    <row r="1264" spans="1:25">
      <c r="A1264" s="32"/>
      <c r="B1264" s="32"/>
      <c r="C1264" s="32"/>
      <c r="D1264" s="32"/>
      <c r="E1264" s="33"/>
      <c r="F1264" s="32"/>
      <c r="G1264" s="32"/>
      <c r="H1264" s="32"/>
      <c r="I1264" s="34"/>
      <c r="J1264" s="32"/>
      <c r="K1264" s="32"/>
      <c r="L1264" s="32"/>
      <c r="M1264" s="35"/>
      <c r="N1264" s="32"/>
      <c r="O1264" s="32"/>
      <c r="P1264" s="32"/>
      <c r="Q1264" s="24"/>
      <c r="R1264" s="32"/>
      <c r="S1264" s="32"/>
      <c r="T1264" s="32"/>
      <c r="U1264" s="26"/>
      <c r="V1264" s="31"/>
      <c r="W1264" s="32"/>
      <c r="X1264" s="32"/>
      <c r="Y1264" s="36"/>
    </row>
    <row r="1265" spans="1:25">
      <c r="A1265" s="32"/>
      <c r="B1265" s="32"/>
      <c r="C1265" s="32"/>
      <c r="D1265" s="32"/>
      <c r="E1265" s="33"/>
      <c r="F1265" s="32"/>
      <c r="G1265" s="32"/>
      <c r="H1265" s="32"/>
      <c r="I1265" s="34"/>
      <c r="J1265" s="32"/>
      <c r="K1265" s="32"/>
      <c r="L1265" s="32"/>
      <c r="M1265" s="35"/>
      <c r="N1265" s="32"/>
      <c r="O1265" s="32"/>
      <c r="P1265" s="32"/>
      <c r="Q1265" s="24"/>
      <c r="R1265" s="32"/>
      <c r="S1265" s="32"/>
      <c r="T1265" s="32"/>
      <c r="U1265" s="26"/>
      <c r="V1265" s="31"/>
      <c r="W1265" s="32"/>
      <c r="X1265" s="32"/>
      <c r="Y1265" s="36"/>
    </row>
    <row r="1266" spans="1:25">
      <c r="A1266" s="32"/>
      <c r="B1266" s="32"/>
      <c r="C1266" s="32"/>
      <c r="D1266" s="32"/>
      <c r="E1266" s="33"/>
      <c r="F1266" s="32"/>
      <c r="G1266" s="32"/>
      <c r="H1266" s="32"/>
      <c r="I1266" s="34"/>
      <c r="J1266" s="32"/>
      <c r="K1266" s="32"/>
      <c r="L1266" s="32"/>
      <c r="M1266" s="35"/>
      <c r="N1266" s="32"/>
      <c r="O1266" s="32"/>
      <c r="P1266" s="32"/>
      <c r="Q1266" s="24"/>
      <c r="R1266" s="32"/>
      <c r="S1266" s="32"/>
      <c r="T1266" s="32"/>
      <c r="U1266" s="26"/>
      <c r="V1266" s="31"/>
      <c r="W1266" s="32"/>
      <c r="X1266" s="32"/>
      <c r="Y1266" s="36"/>
    </row>
    <row r="1267" spans="1:25">
      <c r="A1267" s="32"/>
      <c r="B1267" s="32"/>
      <c r="C1267" s="32"/>
      <c r="D1267" s="32"/>
      <c r="E1267" s="33"/>
      <c r="F1267" s="32"/>
      <c r="G1267" s="32"/>
      <c r="H1267" s="32"/>
      <c r="I1267" s="34"/>
      <c r="J1267" s="32"/>
      <c r="K1267" s="32"/>
      <c r="L1267" s="32"/>
      <c r="M1267" s="35"/>
      <c r="N1267" s="32"/>
      <c r="O1267" s="32"/>
      <c r="P1267" s="32"/>
      <c r="Q1267" s="24"/>
      <c r="R1267" s="32"/>
      <c r="S1267" s="32"/>
      <c r="T1267" s="32"/>
      <c r="U1267" s="26"/>
      <c r="V1267" s="31"/>
      <c r="W1267" s="32"/>
      <c r="X1267" s="32"/>
      <c r="Y1267" s="36"/>
    </row>
    <row r="1268" spans="1:25">
      <c r="A1268" s="32"/>
      <c r="B1268" s="32"/>
      <c r="C1268" s="32"/>
      <c r="D1268" s="32"/>
      <c r="E1268" s="33"/>
      <c r="F1268" s="32"/>
      <c r="G1268" s="32"/>
      <c r="H1268" s="32"/>
      <c r="I1268" s="34"/>
      <c r="J1268" s="32"/>
      <c r="K1268" s="32"/>
      <c r="L1268" s="32"/>
      <c r="M1268" s="35"/>
      <c r="N1268" s="32"/>
      <c r="O1268" s="32"/>
      <c r="P1268" s="32"/>
      <c r="Q1268" s="24"/>
      <c r="R1268" s="32"/>
      <c r="S1268" s="32"/>
      <c r="T1268" s="32"/>
      <c r="U1268" s="26"/>
      <c r="V1268" s="31"/>
      <c r="W1268" s="32"/>
      <c r="X1268" s="32"/>
      <c r="Y1268" s="36"/>
    </row>
    <row r="1269" spans="1:25">
      <c r="A1269" s="32"/>
      <c r="B1269" s="32"/>
      <c r="C1269" s="32"/>
      <c r="D1269" s="32"/>
      <c r="E1269" s="33"/>
      <c r="F1269" s="32"/>
      <c r="G1269" s="32"/>
      <c r="H1269" s="32"/>
      <c r="I1269" s="34"/>
      <c r="J1269" s="32"/>
      <c r="K1269" s="32"/>
      <c r="L1269" s="32"/>
      <c r="M1269" s="35"/>
      <c r="N1269" s="32"/>
      <c r="O1269" s="32"/>
      <c r="P1269" s="32"/>
      <c r="Q1269" s="24"/>
      <c r="R1269" s="32"/>
      <c r="S1269" s="32"/>
      <c r="T1269" s="32"/>
      <c r="U1269" s="26"/>
      <c r="V1269" s="31"/>
      <c r="W1269" s="32"/>
      <c r="X1269" s="32"/>
      <c r="Y1269" s="36"/>
    </row>
    <row r="1270" spans="1:25">
      <c r="A1270" s="32"/>
      <c r="B1270" s="32"/>
      <c r="C1270" s="32"/>
      <c r="D1270" s="32"/>
      <c r="E1270" s="33"/>
      <c r="F1270" s="32"/>
      <c r="G1270" s="32"/>
      <c r="H1270" s="32"/>
      <c r="I1270" s="34"/>
      <c r="J1270" s="32"/>
      <c r="K1270" s="32"/>
      <c r="L1270" s="32"/>
      <c r="M1270" s="35"/>
      <c r="N1270" s="32"/>
      <c r="O1270" s="32"/>
      <c r="P1270" s="32"/>
      <c r="Q1270" s="24"/>
      <c r="R1270" s="32"/>
      <c r="S1270" s="32"/>
      <c r="T1270" s="32"/>
      <c r="U1270" s="26"/>
      <c r="V1270" s="31"/>
      <c r="W1270" s="32"/>
      <c r="X1270" s="32"/>
      <c r="Y1270" s="36"/>
    </row>
    <row r="1271" spans="1:25">
      <c r="A1271" s="32"/>
      <c r="B1271" s="32"/>
      <c r="C1271" s="32"/>
      <c r="D1271" s="32"/>
      <c r="E1271" s="33"/>
      <c r="F1271" s="32"/>
      <c r="G1271" s="32"/>
      <c r="H1271" s="32"/>
      <c r="I1271" s="34"/>
      <c r="J1271" s="32"/>
      <c r="K1271" s="32"/>
      <c r="L1271" s="32"/>
      <c r="M1271" s="35"/>
      <c r="N1271" s="32"/>
      <c r="O1271" s="32"/>
      <c r="P1271" s="32"/>
      <c r="Q1271" s="24"/>
      <c r="R1271" s="32"/>
      <c r="S1271" s="32"/>
      <c r="T1271" s="32"/>
      <c r="U1271" s="26"/>
      <c r="V1271" s="31"/>
      <c r="W1271" s="32"/>
      <c r="X1271" s="32"/>
      <c r="Y1271" s="36"/>
    </row>
    <row r="1272" spans="1:25">
      <c r="A1272" s="32"/>
      <c r="B1272" s="32"/>
      <c r="C1272" s="32"/>
      <c r="D1272" s="32"/>
      <c r="E1272" s="33"/>
      <c r="F1272" s="32"/>
      <c r="G1272" s="32"/>
      <c r="H1272" s="32"/>
      <c r="I1272" s="34"/>
      <c r="J1272" s="32"/>
      <c r="K1272" s="32"/>
      <c r="L1272" s="32"/>
      <c r="M1272" s="35"/>
      <c r="N1272" s="32"/>
      <c r="O1272" s="32"/>
      <c r="P1272" s="32"/>
      <c r="Q1272" s="24"/>
      <c r="R1272" s="32"/>
      <c r="S1272" s="32"/>
      <c r="T1272" s="32"/>
      <c r="U1272" s="26"/>
      <c r="V1272" s="31"/>
      <c r="W1272" s="32"/>
      <c r="X1272" s="32"/>
      <c r="Y1272" s="36"/>
    </row>
    <row r="1273" spans="1:25">
      <c r="A1273" s="32"/>
      <c r="B1273" s="32"/>
      <c r="C1273" s="32"/>
      <c r="D1273" s="32"/>
      <c r="E1273" s="33"/>
      <c r="F1273" s="32"/>
      <c r="G1273" s="32"/>
      <c r="H1273" s="32"/>
      <c r="I1273" s="34"/>
      <c r="J1273" s="32"/>
      <c r="K1273" s="32"/>
      <c r="L1273" s="32"/>
      <c r="M1273" s="35"/>
      <c r="N1273" s="32"/>
      <c r="O1273" s="32"/>
      <c r="P1273" s="32"/>
      <c r="Q1273" s="24"/>
      <c r="R1273" s="32"/>
      <c r="S1273" s="32"/>
      <c r="T1273" s="32"/>
      <c r="U1273" s="26"/>
      <c r="V1273" s="31"/>
      <c r="W1273" s="32"/>
      <c r="X1273" s="32"/>
      <c r="Y1273" s="36"/>
    </row>
    <row r="1274" spans="1:25">
      <c r="A1274" s="32"/>
      <c r="B1274" s="32"/>
      <c r="C1274" s="32"/>
      <c r="D1274" s="32"/>
      <c r="E1274" s="33"/>
      <c r="F1274" s="32"/>
      <c r="G1274" s="32"/>
      <c r="H1274" s="32"/>
      <c r="I1274" s="34"/>
      <c r="J1274" s="32"/>
      <c r="K1274" s="32"/>
      <c r="L1274" s="32"/>
      <c r="M1274" s="35"/>
      <c r="N1274" s="32"/>
      <c r="O1274" s="32"/>
      <c r="P1274" s="32"/>
      <c r="Q1274" s="24"/>
      <c r="R1274" s="32"/>
      <c r="S1274" s="32"/>
      <c r="T1274" s="32"/>
      <c r="U1274" s="26"/>
      <c r="V1274" s="31"/>
      <c r="W1274" s="32"/>
      <c r="X1274" s="32"/>
      <c r="Y1274" s="36"/>
    </row>
    <row r="1275" spans="1:25">
      <c r="A1275" s="32"/>
      <c r="B1275" s="32"/>
      <c r="C1275" s="32"/>
      <c r="D1275" s="32"/>
      <c r="E1275" s="33"/>
      <c r="F1275" s="32"/>
      <c r="G1275" s="32"/>
      <c r="H1275" s="32"/>
      <c r="I1275" s="34"/>
      <c r="J1275" s="32"/>
      <c r="K1275" s="32"/>
      <c r="L1275" s="32"/>
      <c r="M1275" s="35"/>
      <c r="N1275" s="32"/>
      <c r="O1275" s="32"/>
      <c r="P1275" s="32"/>
      <c r="Q1275" s="24"/>
      <c r="R1275" s="32"/>
      <c r="S1275" s="32"/>
      <c r="T1275" s="32"/>
      <c r="U1275" s="26"/>
      <c r="V1275" s="31"/>
      <c r="W1275" s="32"/>
      <c r="X1275" s="32"/>
      <c r="Y1275" s="36"/>
    </row>
    <row r="1276" spans="1:25">
      <c r="A1276" s="32"/>
      <c r="B1276" s="32"/>
      <c r="C1276" s="32"/>
      <c r="D1276" s="32"/>
      <c r="E1276" s="33"/>
      <c r="F1276" s="32"/>
      <c r="G1276" s="32"/>
      <c r="H1276" s="32"/>
      <c r="I1276" s="34"/>
      <c r="J1276" s="32"/>
      <c r="K1276" s="32"/>
      <c r="L1276" s="32"/>
      <c r="M1276" s="35"/>
      <c r="N1276" s="32"/>
      <c r="O1276" s="32"/>
      <c r="P1276" s="32"/>
      <c r="Q1276" s="24"/>
      <c r="R1276" s="32"/>
      <c r="S1276" s="32"/>
      <c r="T1276" s="32"/>
      <c r="U1276" s="26"/>
      <c r="V1276" s="31"/>
      <c r="W1276" s="32"/>
      <c r="X1276" s="32"/>
      <c r="Y1276" s="36"/>
    </row>
    <row r="1277" spans="1:25">
      <c r="A1277" s="32"/>
      <c r="B1277" s="32"/>
      <c r="C1277" s="32"/>
      <c r="D1277" s="32"/>
      <c r="E1277" s="33"/>
      <c r="F1277" s="32"/>
      <c r="G1277" s="32"/>
      <c r="H1277" s="32"/>
      <c r="I1277" s="34"/>
      <c r="J1277" s="32"/>
      <c r="K1277" s="32"/>
      <c r="L1277" s="32"/>
      <c r="M1277" s="35"/>
      <c r="N1277" s="32"/>
      <c r="O1277" s="32"/>
      <c r="P1277" s="32"/>
      <c r="Q1277" s="24"/>
      <c r="R1277" s="32"/>
      <c r="S1277" s="32"/>
      <c r="T1277" s="32"/>
      <c r="U1277" s="26"/>
      <c r="V1277" s="31"/>
      <c r="W1277" s="32"/>
      <c r="X1277" s="32"/>
      <c r="Y1277" s="36"/>
    </row>
    <row r="1278" spans="1:25">
      <c r="A1278" s="32"/>
      <c r="B1278" s="32"/>
      <c r="C1278" s="32"/>
      <c r="D1278" s="32"/>
      <c r="E1278" s="33"/>
      <c r="F1278" s="32"/>
      <c r="G1278" s="32"/>
      <c r="H1278" s="32"/>
      <c r="I1278" s="34"/>
      <c r="J1278" s="32"/>
      <c r="K1278" s="32"/>
      <c r="L1278" s="32"/>
      <c r="M1278" s="35"/>
      <c r="N1278" s="32"/>
      <c r="O1278" s="32"/>
      <c r="P1278" s="32"/>
      <c r="Q1278" s="24"/>
      <c r="R1278" s="32"/>
      <c r="S1278" s="32"/>
      <c r="T1278" s="32"/>
      <c r="U1278" s="26"/>
      <c r="V1278" s="31"/>
      <c r="W1278" s="32"/>
      <c r="X1278" s="32"/>
      <c r="Y1278" s="36"/>
    </row>
    <row r="1279" spans="1:25">
      <c r="A1279" s="32"/>
      <c r="B1279" s="32"/>
      <c r="C1279" s="32"/>
      <c r="D1279" s="32"/>
      <c r="E1279" s="33"/>
      <c r="F1279" s="32"/>
      <c r="G1279" s="32"/>
      <c r="H1279" s="32"/>
      <c r="I1279" s="34"/>
      <c r="J1279" s="32"/>
      <c r="K1279" s="32"/>
      <c r="L1279" s="32"/>
      <c r="M1279" s="35"/>
      <c r="N1279" s="32"/>
      <c r="O1279" s="32"/>
      <c r="P1279" s="32"/>
      <c r="Q1279" s="24"/>
      <c r="R1279" s="32"/>
      <c r="S1279" s="32"/>
      <c r="T1279" s="32"/>
      <c r="U1279" s="26"/>
      <c r="V1279" s="31"/>
      <c r="W1279" s="32"/>
      <c r="X1279" s="32"/>
      <c r="Y1279" s="36"/>
    </row>
    <row r="1280" spans="1:25">
      <c r="A1280" s="32"/>
      <c r="B1280" s="32"/>
      <c r="C1280" s="32"/>
      <c r="D1280" s="32"/>
      <c r="E1280" s="33"/>
      <c r="F1280" s="32"/>
      <c r="G1280" s="32"/>
      <c r="H1280" s="32"/>
      <c r="I1280" s="34"/>
      <c r="J1280" s="32"/>
      <c r="K1280" s="32"/>
      <c r="L1280" s="32"/>
      <c r="M1280" s="35"/>
      <c r="N1280" s="32"/>
      <c r="O1280" s="32"/>
      <c r="P1280" s="32"/>
      <c r="Q1280" s="24"/>
      <c r="R1280" s="32"/>
      <c r="S1280" s="32"/>
      <c r="T1280" s="32"/>
      <c r="U1280" s="26"/>
      <c r="V1280" s="31"/>
      <c r="W1280" s="32"/>
      <c r="X1280" s="32"/>
      <c r="Y1280" s="36"/>
    </row>
    <row r="1281" spans="1:25">
      <c r="A1281" s="32"/>
      <c r="B1281" s="32"/>
      <c r="C1281" s="32"/>
      <c r="D1281" s="32"/>
      <c r="E1281" s="33"/>
      <c r="F1281" s="32"/>
      <c r="G1281" s="32"/>
      <c r="H1281" s="32"/>
      <c r="I1281" s="34"/>
      <c r="J1281" s="32"/>
      <c r="K1281" s="32"/>
      <c r="L1281" s="32"/>
      <c r="M1281" s="35"/>
      <c r="N1281" s="32"/>
      <c r="O1281" s="32"/>
      <c r="P1281" s="32"/>
      <c r="Q1281" s="24"/>
      <c r="R1281" s="32"/>
      <c r="S1281" s="32"/>
      <c r="T1281" s="32"/>
      <c r="U1281" s="26"/>
      <c r="V1281" s="31"/>
      <c r="W1281" s="32"/>
      <c r="X1281" s="32"/>
      <c r="Y1281" s="36"/>
    </row>
    <row r="1282" spans="1:25">
      <c r="A1282" s="32"/>
      <c r="B1282" s="32"/>
      <c r="C1282" s="32"/>
      <c r="D1282" s="32"/>
      <c r="E1282" s="33"/>
      <c r="F1282" s="32"/>
      <c r="G1282" s="32"/>
      <c r="H1282" s="32"/>
      <c r="I1282" s="34"/>
      <c r="J1282" s="32"/>
      <c r="K1282" s="32"/>
      <c r="L1282" s="32"/>
      <c r="M1282" s="35"/>
      <c r="N1282" s="32"/>
      <c r="O1282" s="32"/>
      <c r="P1282" s="32"/>
      <c r="Q1282" s="24"/>
      <c r="R1282" s="32"/>
      <c r="S1282" s="32"/>
      <c r="T1282" s="32"/>
      <c r="U1282" s="26"/>
      <c r="V1282" s="31"/>
      <c r="W1282" s="32"/>
      <c r="X1282" s="32"/>
      <c r="Y1282" s="36"/>
    </row>
    <row r="1283" spans="1:25">
      <c r="A1283" s="32"/>
      <c r="B1283" s="32"/>
      <c r="C1283" s="32"/>
      <c r="D1283" s="32"/>
      <c r="E1283" s="33"/>
      <c r="F1283" s="32"/>
      <c r="G1283" s="32"/>
      <c r="H1283" s="32"/>
      <c r="I1283" s="34"/>
      <c r="J1283" s="32"/>
      <c r="K1283" s="32"/>
      <c r="L1283" s="32"/>
      <c r="M1283" s="35"/>
      <c r="N1283" s="32"/>
      <c r="O1283" s="32"/>
      <c r="P1283" s="32"/>
      <c r="Q1283" s="24"/>
      <c r="R1283" s="32"/>
      <c r="S1283" s="32"/>
      <c r="T1283" s="32"/>
      <c r="U1283" s="26"/>
      <c r="V1283" s="31"/>
      <c r="W1283" s="32"/>
      <c r="X1283" s="32"/>
      <c r="Y1283" s="36"/>
    </row>
    <row r="1284" spans="1:25">
      <c r="A1284" s="32"/>
      <c r="B1284" s="32"/>
      <c r="C1284" s="32"/>
      <c r="D1284" s="32"/>
      <c r="E1284" s="33"/>
      <c r="F1284" s="32"/>
      <c r="G1284" s="32"/>
      <c r="H1284" s="32"/>
      <c r="I1284" s="34"/>
      <c r="J1284" s="32"/>
      <c r="K1284" s="32"/>
      <c r="L1284" s="32"/>
      <c r="M1284" s="35"/>
      <c r="N1284" s="32"/>
      <c r="O1284" s="32"/>
      <c r="P1284" s="32"/>
      <c r="Q1284" s="24"/>
      <c r="R1284" s="32"/>
      <c r="S1284" s="32"/>
      <c r="T1284" s="32"/>
      <c r="U1284" s="26"/>
      <c r="V1284" s="31"/>
      <c r="W1284" s="32"/>
      <c r="X1284" s="32"/>
      <c r="Y1284" s="36"/>
    </row>
    <row r="1285" spans="1:25">
      <c r="A1285" s="32"/>
      <c r="B1285" s="32"/>
      <c r="C1285" s="32"/>
      <c r="D1285" s="32"/>
      <c r="E1285" s="33"/>
      <c r="F1285" s="32"/>
      <c r="G1285" s="32"/>
      <c r="H1285" s="32"/>
      <c r="I1285" s="34"/>
      <c r="J1285" s="32"/>
      <c r="K1285" s="32"/>
      <c r="L1285" s="32"/>
      <c r="M1285" s="35"/>
      <c r="N1285" s="32"/>
      <c r="O1285" s="32"/>
      <c r="P1285" s="32"/>
      <c r="Q1285" s="24"/>
      <c r="R1285" s="32"/>
      <c r="S1285" s="32"/>
      <c r="T1285" s="32"/>
      <c r="U1285" s="26"/>
      <c r="V1285" s="31"/>
      <c r="W1285" s="32"/>
      <c r="X1285" s="32"/>
      <c r="Y1285" s="36"/>
    </row>
    <row r="1286" spans="1:25">
      <c r="A1286" s="32"/>
      <c r="B1286" s="32"/>
      <c r="C1286" s="32"/>
      <c r="D1286" s="32"/>
      <c r="E1286" s="33"/>
      <c r="F1286" s="32"/>
      <c r="G1286" s="32"/>
      <c r="H1286" s="32"/>
      <c r="I1286" s="34"/>
      <c r="J1286" s="32"/>
      <c r="K1286" s="32"/>
      <c r="L1286" s="32"/>
      <c r="M1286" s="35"/>
      <c r="N1286" s="32"/>
      <c r="O1286" s="32"/>
      <c r="P1286" s="32"/>
      <c r="Q1286" s="24"/>
      <c r="R1286" s="32"/>
      <c r="S1286" s="32"/>
      <c r="T1286" s="32"/>
      <c r="U1286" s="26"/>
      <c r="V1286" s="31"/>
      <c r="W1286" s="32"/>
      <c r="X1286" s="32"/>
      <c r="Y1286" s="36"/>
    </row>
    <row r="1287" spans="1:25">
      <c r="A1287" s="32"/>
      <c r="B1287" s="32"/>
      <c r="C1287" s="32"/>
      <c r="D1287" s="32"/>
      <c r="E1287" s="33"/>
      <c r="F1287" s="32"/>
      <c r="G1287" s="32"/>
      <c r="H1287" s="32"/>
      <c r="I1287" s="34"/>
      <c r="J1287" s="32"/>
      <c r="K1287" s="32"/>
      <c r="L1287" s="32"/>
      <c r="M1287" s="35"/>
      <c r="N1287" s="32"/>
      <c r="O1287" s="32"/>
      <c r="P1287" s="32"/>
      <c r="Q1287" s="24"/>
      <c r="R1287" s="32"/>
      <c r="S1287" s="32"/>
      <c r="T1287" s="32"/>
      <c r="U1287" s="26"/>
      <c r="V1287" s="31"/>
      <c r="W1287" s="32"/>
      <c r="X1287" s="32"/>
      <c r="Y1287" s="36"/>
    </row>
    <row r="1288" spans="1:25">
      <c r="A1288" s="32"/>
      <c r="B1288" s="32"/>
      <c r="C1288" s="32"/>
      <c r="D1288" s="32"/>
      <c r="E1288" s="33"/>
      <c r="F1288" s="32"/>
      <c r="G1288" s="32"/>
      <c r="H1288" s="32"/>
      <c r="I1288" s="34"/>
      <c r="J1288" s="32"/>
      <c r="K1288" s="32"/>
      <c r="L1288" s="32"/>
      <c r="M1288" s="35"/>
      <c r="N1288" s="32"/>
      <c r="O1288" s="32"/>
      <c r="P1288" s="32"/>
      <c r="Q1288" s="24"/>
      <c r="R1288" s="32"/>
      <c r="S1288" s="32"/>
      <c r="T1288" s="32"/>
      <c r="U1288" s="26"/>
      <c r="V1288" s="31"/>
      <c r="W1288" s="32"/>
      <c r="X1288" s="32"/>
      <c r="Y1288" s="36"/>
    </row>
    <row r="1289" spans="1:25">
      <c r="A1289" s="32"/>
      <c r="B1289" s="32"/>
      <c r="C1289" s="32"/>
      <c r="D1289" s="32"/>
      <c r="E1289" s="33"/>
      <c r="F1289" s="32"/>
      <c r="G1289" s="32"/>
      <c r="H1289" s="32"/>
      <c r="I1289" s="34"/>
      <c r="J1289" s="32"/>
      <c r="K1289" s="32"/>
      <c r="L1289" s="32"/>
      <c r="M1289" s="35"/>
      <c r="N1289" s="32"/>
      <c r="O1289" s="32"/>
      <c r="P1289" s="32"/>
      <c r="Q1289" s="24"/>
      <c r="R1289" s="32"/>
      <c r="S1289" s="32"/>
      <c r="T1289" s="32"/>
      <c r="U1289" s="26"/>
      <c r="V1289" s="31"/>
      <c r="W1289" s="32"/>
      <c r="X1289" s="32"/>
      <c r="Y1289" s="36"/>
    </row>
    <row r="1290" spans="1:25">
      <c r="A1290" s="32"/>
      <c r="B1290" s="32"/>
      <c r="C1290" s="32"/>
      <c r="D1290" s="32"/>
      <c r="E1290" s="33"/>
      <c r="F1290" s="32"/>
      <c r="G1290" s="32"/>
      <c r="H1290" s="32"/>
      <c r="I1290" s="34"/>
      <c r="J1290" s="32"/>
      <c r="K1290" s="32"/>
      <c r="L1290" s="32"/>
      <c r="M1290" s="35"/>
      <c r="N1290" s="32"/>
      <c r="O1290" s="32"/>
      <c r="P1290" s="32"/>
      <c r="Q1290" s="24"/>
      <c r="R1290" s="32"/>
      <c r="S1290" s="32"/>
      <c r="T1290" s="32"/>
      <c r="U1290" s="26"/>
      <c r="V1290" s="31"/>
      <c r="W1290" s="32"/>
      <c r="X1290" s="32"/>
      <c r="Y1290" s="36"/>
    </row>
    <row r="1291" spans="1:25">
      <c r="A1291" s="32"/>
      <c r="B1291" s="32"/>
      <c r="C1291" s="32"/>
      <c r="D1291" s="32"/>
      <c r="E1291" s="33"/>
      <c r="F1291" s="32"/>
      <c r="G1291" s="32"/>
      <c r="H1291" s="32"/>
      <c r="I1291" s="34"/>
      <c r="J1291" s="32"/>
      <c r="K1291" s="32"/>
      <c r="L1291" s="32"/>
      <c r="M1291" s="35"/>
      <c r="N1291" s="32"/>
      <c r="O1291" s="32"/>
      <c r="P1291" s="32"/>
      <c r="Q1291" s="24"/>
      <c r="R1291" s="32"/>
      <c r="S1291" s="32"/>
      <c r="T1291" s="32"/>
      <c r="U1291" s="26"/>
      <c r="V1291" s="31"/>
      <c r="W1291" s="32"/>
      <c r="X1291" s="32"/>
      <c r="Y1291" s="36"/>
    </row>
    <row r="1292" spans="1:25">
      <c r="A1292" s="32"/>
      <c r="B1292" s="32"/>
      <c r="C1292" s="32"/>
      <c r="D1292" s="32"/>
      <c r="E1292" s="33"/>
      <c r="F1292" s="32"/>
      <c r="G1292" s="32"/>
      <c r="H1292" s="32"/>
      <c r="I1292" s="34"/>
      <c r="J1292" s="32"/>
      <c r="K1292" s="32"/>
      <c r="L1292" s="32"/>
      <c r="M1292" s="35"/>
      <c r="N1292" s="32"/>
      <c r="O1292" s="32"/>
      <c r="P1292" s="32"/>
      <c r="Q1292" s="24"/>
      <c r="R1292" s="32"/>
      <c r="S1292" s="32"/>
      <c r="T1292" s="32"/>
      <c r="U1292" s="26"/>
      <c r="V1292" s="31"/>
      <c r="W1292" s="32"/>
      <c r="X1292" s="32"/>
      <c r="Y1292" s="36"/>
    </row>
    <row r="1293" spans="1:25">
      <c r="A1293" s="32"/>
      <c r="B1293" s="32"/>
      <c r="C1293" s="32"/>
      <c r="D1293" s="32"/>
      <c r="E1293" s="33"/>
      <c r="F1293" s="32"/>
      <c r="G1293" s="32"/>
      <c r="H1293" s="32"/>
      <c r="I1293" s="34"/>
      <c r="J1293" s="32"/>
      <c r="K1293" s="32"/>
      <c r="L1293" s="32"/>
      <c r="M1293" s="35"/>
      <c r="N1293" s="32"/>
      <c r="O1293" s="32"/>
      <c r="P1293" s="32"/>
      <c r="Q1293" s="24"/>
      <c r="R1293" s="32"/>
      <c r="S1293" s="32"/>
      <c r="T1293" s="32"/>
      <c r="U1293" s="26"/>
      <c r="V1293" s="31"/>
      <c r="W1293" s="32"/>
      <c r="X1293" s="32"/>
      <c r="Y1293" s="36"/>
    </row>
    <row r="1294" spans="1:25">
      <c r="A1294" s="32"/>
      <c r="B1294" s="32"/>
      <c r="C1294" s="32"/>
      <c r="D1294" s="32"/>
      <c r="E1294" s="33"/>
      <c r="F1294" s="32"/>
      <c r="G1294" s="32"/>
      <c r="H1294" s="32"/>
      <c r="I1294" s="34"/>
      <c r="J1294" s="32"/>
      <c r="K1294" s="32"/>
      <c r="L1294" s="32"/>
      <c r="M1294" s="35"/>
      <c r="N1294" s="32"/>
      <c r="O1294" s="32"/>
      <c r="P1294" s="32"/>
      <c r="Q1294" s="24"/>
      <c r="R1294" s="32"/>
      <c r="S1294" s="32"/>
      <c r="T1294" s="32"/>
      <c r="U1294" s="26"/>
      <c r="V1294" s="31"/>
      <c r="W1294" s="32"/>
      <c r="X1294" s="32"/>
      <c r="Y1294" s="36"/>
    </row>
    <row r="1295" spans="1:25">
      <c r="A1295" s="32"/>
      <c r="B1295" s="32"/>
      <c r="C1295" s="32"/>
      <c r="D1295" s="32"/>
      <c r="E1295" s="33"/>
      <c r="F1295" s="32"/>
      <c r="G1295" s="32"/>
      <c r="H1295" s="32"/>
      <c r="I1295" s="34"/>
      <c r="J1295" s="32"/>
      <c r="K1295" s="32"/>
      <c r="L1295" s="32"/>
      <c r="M1295" s="35"/>
      <c r="N1295" s="32"/>
      <c r="O1295" s="32"/>
      <c r="P1295" s="32"/>
      <c r="Q1295" s="24"/>
      <c r="R1295" s="32"/>
      <c r="S1295" s="32"/>
      <c r="T1295" s="32"/>
      <c r="U1295" s="26"/>
      <c r="V1295" s="31"/>
      <c r="W1295" s="32"/>
      <c r="X1295" s="32"/>
      <c r="Y1295" s="36"/>
    </row>
    <row r="1296" spans="1:25">
      <c r="A1296" s="32"/>
      <c r="B1296" s="32"/>
      <c r="C1296" s="32"/>
      <c r="D1296" s="32"/>
      <c r="E1296" s="33"/>
      <c r="F1296" s="32"/>
      <c r="G1296" s="32"/>
      <c r="H1296" s="32"/>
      <c r="I1296" s="34"/>
      <c r="J1296" s="32"/>
      <c r="K1296" s="32"/>
      <c r="L1296" s="32"/>
      <c r="M1296" s="35"/>
      <c r="N1296" s="32"/>
      <c r="O1296" s="32"/>
      <c r="P1296" s="32"/>
      <c r="Q1296" s="24"/>
      <c r="R1296" s="32"/>
      <c r="S1296" s="32"/>
      <c r="T1296" s="32"/>
      <c r="U1296" s="26"/>
      <c r="V1296" s="31"/>
      <c r="W1296" s="32"/>
      <c r="X1296" s="32"/>
      <c r="Y1296" s="36"/>
    </row>
    <row r="1297" spans="1:25">
      <c r="A1297" s="32"/>
      <c r="B1297" s="32"/>
      <c r="C1297" s="32"/>
      <c r="D1297" s="32"/>
      <c r="E1297" s="33"/>
      <c r="F1297" s="32"/>
      <c r="G1297" s="32"/>
      <c r="H1297" s="32"/>
      <c r="I1297" s="34"/>
      <c r="J1297" s="32"/>
      <c r="K1297" s="32"/>
      <c r="L1297" s="32"/>
      <c r="M1297" s="35"/>
      <c r="N1297" s="32"/>
      <c r="O1297" s="32"/>
      <c r="P1297" s="32"/>
      <c r="Q1297" s="24"/>
      <c r="R1297" s="32"/>
      <c r="S1297" s="32"/>
      <c r="T1297" s="32"/>
      <c r="U1297" s="26"/>
      <c r="V1297" s="31"/>
      <c r="W1297" s="32"/>
      <c r="X1297" s="32"/>
      <c r="Y1297" s="36"/>
    </row>
    <row r="1298" spans="1:25">
      <c r="A1298" s="32"/>
      <c r="B1298" s="32"/>
      <c r="C1298" s="32"/>
      <c r="D1298" s="32"/>
      <c r="E1298" s="33"/>
      <c r="F1298" s="32"/>
      <c r="G1298" s="32"/>
      <c r="H1298" s="32"/>
      <c r="I1298" s="34"/>
      <c r="J1298" s="32"/>
      <c r="K1298" s="32"/>
      <c r="L1298" s="32"/>
      <c r="M1298" s="35"/>
      <c r="N1298" s="32"/>
      <c r="O1298" s="32"/>
      <c r="P1298" s="32"/>
      <c r="Q1298" s="24"/>
      <c r="R1298" s="32"/>
      <c r="S1298" s="32"/>
      <c r="T1298" s="32"/>
      <c r="U1298" s="26"/>
      <c r="V1298" s="31"/>
      <c r="W1298" s="32"/>
      <c r="X1298" s="32"/>
      <c r="Y1298" s="36"/>
    </row>
    <row r="1299" spans="1:25">
      <c r="A1299" s="32"/>
      <c r="B1299" s="32"/>
      <c r="C1299" s="32"/>
      <c r="D1299" s="32"/>
      <c r="E1299" s="33"/>
      <c r="F1299" s="32"/>
      <c r="G1299" s="32"/>
      <c r="H1299" s="32"/>
      <c r="I1299" s="34"/>
      <c r="J1299" s="32"/>
      <c r="K1299" s="32"/>
      <c r="L1299" s="32"/>
      <c r="M1299" s="35"/>
      <c r="N1299" s="32"/>
      <c r="O1299" s="32"/>
      <c r="P1299" s="32"/>
      <c r="Q1299" s="24"/>
      <c r="R1299" s="32"/>
      <c r="S1299" s="32"/>
      <c r="T1299" s="32"/>
      <c r="U1299" s="26"/>
      <c r="V1299" s="31"/>
      <c r="W1299" s="32"/>
      <c r="X1299" s="32"/>
      <c r="Y1299" s="36"/>
    </row>
    <row r="1300" spans="1:25">
      <c r="A1300" s="32"/>
      <c r="B1300" s="32"/>
      <c r="C1300" s="32"/>
      <c r="D1300" s="32"/>
      <c r="E1300" s="33"/>
      <c r="F1300" s="32"/>
      <c r="G1300" s="32"/>
      <c r="H1300" s="32"/>
      <c r="I1300" s="34"/>
      <c r="J1300" s="32"/>
      <c r="K1300" s="32"/>
      <c r="L1300" s="32"/>
      <c r="M1300" s="35"/>
      <c r="N1300" s="32"/>
      <c r="O1300" s="32"/>
      <c r="P1300" s="32"/>
      <c r="Q1300" s="24"/>
      <c r="R1300" s="32"/>
      <c r="S1300" s="32"/>
      <c r="T1300" s="32"/>
      <c r="U1300" s="26"/>
      <c r="V1300" s="31"/>
      <c r="W1300" s="32"/>
      <c r="X1300" s="32"/>
      <c r="Y1300" s="36"/>
    </row>
    <row r="1301" spans="1:25">
      <c r="A1301" s="32"/>
      <c r="B1301" s="32"/>
      <c r="C1301" s="32"/>
      <c r="D1301" s="32"/>
      <c r="E1301" s="33"/>
      <c r="F1301" s="32"/>
      <c r="G1301" s="32"/>
      <c r="H1301" s="32"/>
      <c r="I1301" s="34"/>
      <c r="J1301" s="32"/>
      <c r="K1301" s="32"/>
      <c r="L1301" s="32"/>
      <c r="M1301" s="35"/>
      <c r="N1301" s="32"/>
      <c r="O1301" s="32"/>
      <c r="P1301" s="32"/>
      <c r="Q1301" s="24"/>
      <c r="R1301" s="32"/>
      <c r="S1301" s="32"/>
      <c r="T1301" s="32"/>
      <c r="U1301" s="26"/>
      <c r="V1301" s="31"/>
      <c r="W1301" s="32"/>
      <c r="X1301" s="32"/>
      <c r="Y1301" s="36"/>
    </row>
    <row r="1302" spans="1:25">
      <c r="A1302" s="32"/>
      <c r="B1302" s="32"/>
      <c r="C1302" s="32"/>
      <c r="D1302" s="32"/>
      <c r="E1302" s="33"/>
      <c r="F1302" s="32"/>
      <c r="G1302" s="32"/>
      <c r="H1302" s="32"/>
      <c r="I1302" s="34"/>
      <c r="J1302" s="32"/>
      <c r="K1302" s="32"/>
      <c r="L1302" s="32"/>
      <c r="M1302" s="35"/>
      <c r="N1302" s="32"/>
      <c r="O1302" s="32"/>
      <c r="P1302" s="32"/>
      <c r="Q1302" s="24"/>
      <c r="R1302" s="32"/>
      <c r="S1302" s="32"/>
      <c r="T1302" s="32"/>
      <c r="U1302" s="26"/>
      <c r="V1302" s="31"/>
      <c r="W1302" s="32"/>
      <c r="X1302" s="32"/>
      <c r="Y1302" s="36"/>
    </row>
    <row r="1303" spans="1:25">
      <c r="A1303" s="32"/>
      <c r="B1303" s="32"/>
      <c r="C1303" s="32"/>
      <c r="D1303" s="32"/>
      <c r="E1303" s="33"/>
      <c r="F1303" s="32"/>
      <c r="G1303" s="32"/>
      <c r="H1303" s="32"/>
      <c r="I1303" s="34"/>
      <c r="J1303" s="32"/>
      <c r="K1303" s="32"/>
      <c r="L1303" s="32"/>
      <c r="M1303" s="35"/>
      <c r="N1303" s="32"/>
      <c r="O1303" s="32"/>
      <c r="P1303" s="32"/>
      <c r="Q1303" s="24"/>
      <c r="R1303" s="32"/>
      <c r="S1303" s="32"/>
      <c r="T1303" s="32"/>
      <c r="U1303" s="26"/>
      <c r="V1303" s="31"/>
      <c r="W1303" s="32"/>
      <c r="X1303" s="32"/>
      <c r="Y1303" s="36"/>
    </row>
    <row r="1304" spans="1:25">
      <c r="A1304" s="32"/>
      <c r="B1304" s="32"/>
      <c r="C1304" s="32"/>
      <c r="D1304" s="32"/>
      <c r="E1304" s="33"/>
      <c r="F1304" s="32"/>
      <c r="G1304" s="32"/>
      <c r="H1304" s="32"/>
      <c r="I1304" s="34"/>
      <c r="J1304" s="32"/>
      <c r="K1304" s="32"/>
      <c r="L1304" s="32"/>
      <c r="M1304" s="35"/>
      <c r="N1304" s="32"/>
      <c r="O1304" s="32"/>
      <c r="P1304" s="32"/>
      <c r="Q1304" s="24"/>
      <c r="R1304" s="32"/>
      <c r="S1304" s="32"/>
      <c r="T1304" s="32"/>
      <c r="U1304" s="26"/>
      <c r="V1304" s="31"/>
      <c r="W1304" s="32"/>
      <c r="X1304" s="32"/>
      <c r="Y1304" s="36"/>
    </row>
    <row r="1305" spans="1:25">
      <c r="A1305" s="32"/>
      <c r="B1305" s="32"/>
      <c r="C1305" s="32"/>
      <c r="D1305" s="32"/>
      <c r="E1305" s="33"/>
      <c r="F1305" s="32"/>
      <c r="G1305" s="32"/>
      <c r="H1305" s="32"/>
      <c r="I1305" s="34"/>
      <c r="J1305" s="32"/>
      <c r="K1305" s="32"/>
      <c r="L1305" s="32"/>
      <c r="M1305" s="35"/>
      <c r="N1305" s="32"/>
      <c r="O1305" s="32"/>
      <c r="P1305" s="32"/>
      <c r="Q1305" s="24"/>
      <c r="R1305" s="32"/>
      <c r="S1305" s="32"/>
      <c r="T1305" s="32"/>
      <c r="U1305" s="26"/>
      <c r="V1305" s="31"/>
      <c r="W1305" s="32"/>
      <c r="X1305" s="32"/>
      <c r="Y1305" s="36"/>
    </row>
    <row r="1306" spans="1:25">
      <c r="A1306" s="32"/>
      <c r="B1306" s="32"/>
      <c r="C1306" s="32"/>
      <c r="D1306" s="32"/>
      <c r="E1306" s="33"/>
      <c r="F1306" s="32"/>
      <c r="G1306" s="32"/>
      <c r="H1306" s="32"/>
      <c r="I1306" s="34"/>
      <c r="J1306" s="32"/>
      <c r="K1306" s="32"/>
      <c r="L1306" s="32"/>
      <c r="M1306" s="35"/>
      <c r="N1306" s="32"/>
      <c r="O1306" s="32"/>
      <c r="P1306" s="32"/>
      <c r="Q1306" s="24"/>
      <c r="R1306" s="32"/>
      <c r="S1306" s="32"/>
      <c r="T1306" s="32"/>
      <c r="U1306" s="26"/>
      <c r="V1306" s="31"/>
      <c r="W1306" s="32"/>
      <c r="X1306" s="32"/>
      <c r="Y1306" s="36"/>
    </row>
    <row r="1307" spans="1:25">
      <c r="A1307" s="32"/>
      <c r="B1307" s="32"/>
      <c r="C1307" s="32"/>
      <c r="D1307" s="32"/>
      <c r="E1307" s="33"/>
      <c r="F1307" s="32"/>
      <c r="G1307" s="32"/>
      <c r="H1307" s="32"/>
      <c r="I1307" s="34"/>
      <c r="J1307" s="32"/>
      <c r="K1307" s="32"/>
      <c r="L1307" s="32"/>
      <c r="M1307" s="35"/>
      <c r="N1307" s="32"/>
      <c r="O1307" s="32"/>
      <c r="P1307" s="32"/>
      <c r="Q1307" s="24"/>
      <c r="R1307" s="32"/>
      <c r="S1307" s="32"/>
      <c r="T1307" s="32"/>
      <c r="U1307" s="26"/>
      <c r="V1307" s="31"/>
      <c r="W1307" s="32"/>
      <c r="X1307" s="32"/>
      <c r="Y1307" s="36"/>
    </row>
    <row r="1308" spans="1:25">
      <c r="A1308" s="32"/>
      <c r="B1308" s="32"/>
      <c r="C1308" s="32"/>
      <c r="D1308" s="32"/>
      <c r="E1308" s="33"/>
      <c r="F1308" s="32"/>
      <c r="G1308" s="32"/>
      <c r="H1308" s="32"/>
      <c r="I1308" s="34"/>
      <c r="J1308" s="32"/>
      <c r="K1308" s="32"/>
      <c r="L1308" s="32"/>
      <c r="M1308" s="35"/>
      <c r="N1308" s="32"/>
      <c r="O1308" s="32"/>
      <c r="P1308" s="32"/>
      <c r="Q1308" s="24"/>
      <c r="R1308" s="32"/>
      <c r="S1308" s="32"/>
      <c r="T1308" s="32"/>
      <c r="U1308" s="26"/>
      <c r="V1308" s="31"/>
      <c r="W1308" s="32"/>
      <c r="X1308" s="32"/>
      <c r="Y1308" s="36"/>
    </row>
    <row r="1309" spans="1:25">
      <c r="A1309" s="32"/>
      <c r="B1309" s="32"/>
      <c r="C1309" s="32"/>
      <c r="D1309" s="32"/>
      <c r="E1309" s="33"/>
      <c r="F1309" s="32"/>
      <c r="G1309" s="32"/>
      <c r="H1309" s="32"/>
      <c r="I1309" s="34"/>
      <c r="J1309" s="32"/>
      <c r="K1309" s="32"/>
      <c r="L1309" s="32"/>
      <c r="M1309" s="35"/>
      <c r="N1309" s="32"/>
      <c r="O1309" s="32"/>
      <c r="P1309" s="32"/>
      <c r="Q1309" s="24"/>
      <c r="R1309" s="32"/>
      <c r="S1309" s="32"/>
      <c r="T1309" s="32"/>
      <c r="U1309" s="26"/>
      <c r="V1309" s="31"/>
      <c r="W1309" s="32"/>
      <c r="X1309" s="32"/>
      <c r="Y1309" s="36"/>
    </row>
    <row r="1310" spans="1:25">
      <c r="A1310" s="32"/>
      <c r="B1310" s="32"/>
      <c r="C1310" s="32"/>
      <c r="D1310" s="32"/>
      <c r="E1310" s="33"/>
      <c r="F1310" s="32"/>
      <c r="G1310" s="32"/>
      <c r="H1310" s="32"/>
      <c r="I1310" s="34"/>
      <c r="J1310" s="32"/>
      <c r="K1310" s="32"/>
      <c r="L1310" s="32"/>
      <c r="M1310" s="35"/>
      <c r="N1310" s="32"/>
      <c r="O1310" s="32"/>
      <c r="P1310" s="32"/>
      <c r="Q1310" s="24"/>
      <c r="R1310" s="32"/>
      <c r="S1310" s="32"/>
      <c r="T1310" s="32"/>
      <c r="U1310" s="26"/>
      <c r="V1310" s="31"/>
      <c r="W1310" s="32"/>
      <c r="X1310" s="32"/>
      <c r="Y1310" s="36"/>
    </row>
    <row r="1311" spans="1:25">
      <c r="A1311" s="32"/>
      <c r="B1311" s="32"/>
      <c r="C1311" s="32"/>
      <c r="D1311" s="32"/>
      <c r="E1311" s="33"/>
      <c r="F1311" s="32"/>
      <c r="G1311" s="32"/>
      <c r="H1311" s="32"/>
      <c r="I1311" s="34"/>
      <c r="J1311" s="32"/>
      <c r="K1311" s="32"/>
      <c r="L1311" s="32"/>
      <c r="M1311" s="35"/>
      <c r="N1311" s="32"/>
      <c r="O1311" s="32"/>
      <c r="P1311" s="32"/>
      <c r="Q1311" s="24"/>
      <c r="R1311" s="32"/>
      <c r="S1311" s="32"/>
      <c r="T1311" s="32"/>
      <c r="U1311" s="26"/>
      <c r="V1311" s="31"/>
      <c r="W1311" s="32"/>
      <c r="X1311" s="32"/>
      <c r="Y1311" s="36"/>
    </row>
    <row r="1312" spans="1:25">
      <c r="A1312" s="32"/>
      <c r="B1312" s="32"/>
      <c r="C1312" s="32"/>
      <c r="D1312" s="32"/>
      <c r="E1312" s="33"/>
      <c r="F1312" s="32"/>
      <c r="G1312" s="32"/>
      <c r="H1312" s="32"/>
      <c r="I1312" s="34"/>
      <c r="J1312" s="32"/>
      <c r="K1312" s="32"/>
      <c r="L1312" s="32"/>
      <c r="M1312" s="35"/>
      <c r="N1312" s="32"/>
      <c r="O1312" s="32"/>
      <c r="P1312" s="32"/>
      <c r="Q1312" s="24"/>
      <c r="R1312" s="32"/>
      <c r="S1312" s="32"/>
      <c r="T1312" s="32"/>
      <c r="U1312" s="26"/>
      <c r="V1312" s="31"/>
      <c r="W1312" s="32"/>
      <c r="X1312" s="32"/>
      <c r="Y1312" s="36"/>
    </row>
    <row r="1313" spans="1:25">
      <c r="A1313" s="32"/>
      <c r="B1313" s="32"/>
      <c r="C1313" s="32"/>
      <c r="D1313" s="32"/>
      <c r="E1313" s="33"/>
      <c r="F1313" s="32"/>
      <c r="G1313" s="32"/>
      <c r="H1313" s="32"/>
      <c r="I1313" s="34"/>
      <c r="J1313" s="32"/>
      <c r="K1313" s="32"/>
      <c r="L1313" s="32"/>
      <c r="M1313" s="35"/>
      <c r="N1313" s="32"/>
      <c r="O1313" s="32"/>
      <c r="P1313" s="32"/>
      <c r="Q1313" s="24"/>
      <c r="R1313" s="32"/>
      <c r="S1313" s="32"/>
      <c r="T1313" s="32"/>
      <c r="U1313" s="26"/>
      <c r="V1313" s="31"/>
      <c r="W1313" s="32"/>
      <c r="X1313" s="32"/>
      <c r="Y1313" s="36"/>
    </row>
    <row r="1314" spans="1:25">
      <c r="A1314" s="32"/>
      <c r="B1314" s="32"/>
      <c r="C1314" s="32"/>
      <c r="D1314" s="32"/>
      <c r="E1314" s="33"/>
      <c r="F1314" s="32"/>
      <c r="G1314" s="32"/>
      <c r="H1314" s="32"/>
      <c r="I1314" s="34"/>
      <c r="J1314" s="32"/>
      <c r="K1314" s="32"/>
      <c r="L1314" s="32"/>
      <c r="M1314" s="35"/>
      <c r="N1314" s="32"/>
      <c r="O1314" s="32"/>
      <c r="P1314" s="32"/>
      <c r="Q1314" s="24"/>
      <c r="R1314" s="32"/>
      <c r="S1314" s="32"/>
      <c r="T1314" s="32"/>
      <c r="U1314" s="26"/>
      <c r="V1314" s="31"/>
      <c r="W1314" s="32"/>
      <c r="X1314" s="32"/>
      <c r="Y1314" s="36"/>
    </row>
    <row r="1315" spans="1:25">
      <c r="A1315" s="32"/>
      <c r="B1315" s="32"/>
      <c r="C1315" s="32"/>
      <c r="D1315" s="32"/>
      <c r="E1315" s="33"/>
      <c r="F1315" s="32"/>
      <c r="G1315" s="32"/>
      <c r="H1315" s="32"/>
      <c r="I1315" s="34"/>
      <c r="J1315" s="32"/>
      <c r="K1315" s="32"/>
      <c r="L1315" s="32"/>
      <c r="M1315" s="35"/>
      <c r="N1315" s="32"/>
      <c r="O1315" s="32"/>
      <c r="P1315" s="32"/>
      <c r="Q1315" s="24"/>
      <c r="R1315" s="32"/>
      <c r="S1315" s="32"/>
      <c r="T1315" s="32"/>
      <c r="U1315" s="26"/>
      <c r="V1315" s="31"/>
      <c r="W1315" s="32"/>
      <c r="X1315" s="32"/>
      <c r="Y1315" s="36"/>
    </row>
    <row r="1316" spans="1:25">
      <c r="A1316" s="32"/>
      <c r="B1316" s="32"/>
      <c r="C1316" s="32"/>
      <c r="D1316" s="32"/>
      <c r="E1316" s="33"/>
      <c r="F1316" s="32"/>
      <c r="G1316" s="32"/>
      <c r="H1316" s="32"/>
      <c r="I1316" s="34"/>
      <c r="J1316" s="32"/>
      <c r="K1316" s="32"/>
      <c r="L1316" s="32"/>
      <c r="M1316" s="35"/>
      <c r="N1316" s="32"/>
      <c r="O1316" s="32"/>
      <c r="P1316" s="32"/>
      <c r="Q1316" s="24"/>
      <c r="R1316" s="32"/>
      <c r="S1316" s="32"/>
      <c r="T1316" s="32"/>
      <c r="U1316" s="26"/>
      <c r="V1316" s="31"/>
      <c r="W1316" s="32"/>
      <c r="X1316" s="32"/>
      <c r="Y1316" s="36"/>
    </row>
    <row r="1317" spans="1:25">
      <c r="A1317" s="32"/>
      <c r="B1317" s="32"/>
      <c r="C1317" s="32"/>
      <c r="D1317" s="32"/>
      <c r="E1317" s="33"/>
      <c r="F1317" s="32"/>
      <c r="G1317" s="32"/>
      <c r="H1317" s="32"/>
      <c r="I1317" s="34"/>
      <c r="J1317" s="32"/>
      <c r="K1317" s="32"/>
      <c r="L1317" s="32"/>
      <c r="M1317" s="35"/>
      <c r="N1317" s="32"/>
      <c r="O1317" s="32"/>
      <c r="P1317" s="32"/>
      <c r="Q1317" s="24"/>
      <c r="R1317" s="32"/>
      <c r="S1317" s="32"/>
      <c r="T1317" s="32"/>
      <c r="U1317" s="26"/>
      <c r="V1317" s="31"/>
      <c r="W1317" s="32"/>
      <c r="X1317" s="32"/>
      <c r="Y1317" s="36"/>
    </row>
    <row r="1318" spans="1:25">
      <c r="A1318" s="32"/>
      <c r="B1318" s="32"/>
      <c r="C1318" s="32"/>
      <c r="D1318" s="32"/>
      <c r="E1318" s="33"/>
      <c r="F1318" s="32"/>
      <c r="G1318" s="32"/>
      <c r="H1318" s="32"/>
      <c r="I1318" s="34"/>
      <c r="J1318" s="32"/>
      <c r="K1318" s="32"/>
      <c r="L1318" s="32"/>
      <c r="M1318" s="35"/>
      <c r="N1318" s="32"/>
      <c r="O1318" s="32"/>
      <c r="P1318" s="32"/>
      <c r="Q1318" s="24"/>
      <c r="R1318" s="32"/>
      <c r="S1318" s="32"/>
      <c r="T1318" s="32"/>
      <c r="U1318" s="26"/>
      <c r="V1318" s="31"/>
      <c r="W1318" s="32"/>
      <c r="X1318" s="32"/>
      <c r="Y1318" s="36"/>
    </row>
    <row r="1319" spans="1:25">
      <c r="A1319" s="32"/>
      <c r="B1319" s="32"/>
      <c r="C1319" s="32"/>
      <c r="D1319" s="32"/>
      <c r="E1319" s="33"/>
      <c r="F1319" s="32"/>
      <c r="G1319" s="32"/>
      <c r="H1319" s="32"/>
      <c r="I1319" s="34"/>
      <c r="J1319" s="32"/>
      <c r="K1319" s="32"/>
      <c r="L1319" s="32"/>
      <c r="M1319" s="35"/>
      <c r="N1319" s="32"/>
      <c r="O1319" s="32"/>
      <c r="P1319" s="32"/>
      <c r="Q1319" s="24"/>
      <c r="R1319" s="32"/>
      <c r="S1319" s="32"/>
      <c r="T1319" s="32"/>
      <c r="U1319" s="26"/>
      <c r="V1319" s="31"/>
      <c r="W1319" s="32"/>
      <c r="X1319" s="32"/>
      <c r="Y1319" s="36"/>
    </row>
    <row r="1320" spans="1:25">
      <c r="A1320" s="32"/>
      <c r="B1320" s="32"/>
      <c r="C1320" s="32"/>
      <c r="D1320" s="32"/>
      <c r="E1320" s="33"/>
      <c r="F1320" s="32"/>
      <c r="G1320" s="32"/>
      <c r="H1320" s="32"/>
      <c r="I1320" s="34"/>
      <c r="J1320" s="32"/>
      <c r="K1320" s="32"/>
      <c r="L1320" s="32"/>
      <c r="M1320" s="35"/>
      <c r="N1320" s="32"/>
      <c r="O1320" s="32"/>
      <c r="P1320" s="32"/>
      <c r="Q1320" s="24"/>
      <c r="R1320" s="32"/>
      <c r="S1320" s="32"/>
      <c r="T1320" s="32"/>
      <c r="U1320" s="26"/>
      <c r="V1320" s="31"/>
      <c r="W1320" s="32"/>
      <c r="X1320" s="32"/>
      <c r="Y1320" s="36"/>
    </row>
    <row r="1321" spans="1:25">
      <c r="A1321" s="32"/>
      <c r="B1321" s="32"/>
      <c r="C1321" s="32"/>
      <c r="D1321" s="32"/>
      <c r="E1321" s="33"/>
      <c r="F1321" s="32"/>
      <c r="G1321" s="32"/>
      <c r="H1321" s="32"/>
      <c r="I1321" s="34"/>
      <c r="J1321" s="32"/>
      <c r="K1321" s="32"/>
      <c r="L1321" s="32"/>
      <c r="M1321" s="35"/>
      <c r="N1321" s="32"/>
      <c r="O1321" s="32"/>
      <c r="P1321" s="32"/>
      <c r="Q1321" s="24"/>
      <c r="R1321" s="32"/>
      <c r="S1321" s="32"/>
      <c r="T1321" s="32"/>
      <c r="U1321" s="26"/>
      <c r="V1321" s="31"/>
      <c r="W1321" s="32"/>
      <c r="X1321" s="32"/>
      <c r="Y1321" s="3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C968E7-8F21-A643-A734-AE953E8E2D38}">
  <dimension ref="A1:I37"/>
  <sheetViews>
    <sheetView workbookViewId="0">
      <selection activeCell="G29" sqref="G29"/>
    </sheetView>
  </sheetViews>
  <sheetFormatPr baseColWidth="10" defaultRowHeight="16"/>
  <sheetData>
    <row r="1" spans="1:9">
      <c r="A1" s="4"/>
      <c r="B1" s="2"/>
      <c r="C1" s="2"/>
      <c r="D1" s="2"/>
      <c r="E1" s="2"/>
      <c r="F1" s="2"/>
      <c r="G1" s="2" t="s">
        <v>2592</v>
      </c>
    </row>
    <row r="2" spans="1:9">
      <c r="A2" s="5" t="s">
        <v>2580</v>
      </c>
      <c r="B2" s="1"/>
      <c r="C2" s="1"/>
      <c r="D2" s="1"/>
      <c r="E2" s="1"/>
      <c r="F2" s="1"/>
    </row>
    <row r="3" spans="1:9">
      <c r="A3" s="1"/>
      <c r="B3" s="1" t="s">
        <v>2527</v>
      </c>
      <c r="C3" s="1" t="s">
        <v>2528</v>
      </c>
      <c r="D3" s="1" t="s">
        <v>2529</v>
      </c>
      <c r="E3" s="1" t="s">
        <v>2530</v>
      </c>
      <c r="F3" s="1" t="s">
        <v>2531</v>
      </c>
    </row>
    <row r="4" spans="1:9">
      <c r="A4" s="1" t="s">
        <v>2532</v>
      </c>
      <c r="B4" s="1">
        <v>70</v>
      </c>
      <c r="C4" s="1">
        <v>71</v>
      </c>
      <c r="D4" s="1">
        <v>51</v>
      </c>
      <c r="E4" s="1">
        <v>64</v>
      </c>
      <c r="F4" s="1">
        <v>67</v>
      </c>
    </row>
    <row r="5" spans="1:9">
      <c r="A5" s="1" t="s">
        <v>2533</v>
      </c>
      <c r="B5" s="1">
        <v>3</v>
      </c>
      <c r="C5" s="1">
        <v>2</v>
      </c>
      <c r="D5" s="1">
        <v>22</v>
      </c>
      <c r="E5" s="1">
        <v>9</v>
      </c>
      <c r="F5" s="1">
        <v>6</v>
      </c>
    </row>
    <row r="6" spans="1:9">
      <c r="A6" s="1" t="s">
        <v>2534</v>
      </c>
      <c r="B6" s="1">
        <v>73</v>
      </c>
      <c r="C6" s="1">
        <v>73</v>
      </c>
      <c r="D6" s="1">
        <v>73</v>
      </c>
      <c r="E6" s="1">
        <v>73</v>
      </c>
      <c r="F6" s="1">
        <v>73</v>
      </c>
    </row>
    <row r="7" spans="1:9">
      <c r="A7" s="2"/>
      <c r="B7" s="2"/>
      <c r="C7" s="2"/>
      <c r="D7" s="2"/>
      <c r="E7" s="2"/>
      <c r="F7" s="2"/>
      <c r="H7" s="2"/>
    </row>
    <row r="8" spans="1:9">
      <c r="A8" s="5" t="s">
        <v>2578</v>
      </c>
      <c r="B8" s="1"/>
      <c r="C8" s="1"/>
      <c r="D8" s="1"/>
      <c r="E8" s="1"/>
      <c r="F8" s="1"/>
      <c r="G8" t="s">
        <v>2586</v>
      </c>
      <c r="H8" s="2"/>
    </row>
    <row r="9" spans="1:9">
      <c r="A9" s="1"/>
      <c r="B9" s="1" t="s">
        <v>2527</v>
      </c>
      <c r="C9" s="1" t="s">
        <v>2528</v>
      </c>
      <c r="D9" s="1" t="s">
        <v>2529</v>
      </c>
      <c r="E9" s="1" t="s">
        <v>2530</v>
      </c>
      <c r="F9" s="1" t="s">
        <v>2531</v>
      </c>
      <c r="H9" s="2"/>
    </row>
    <row r="10" spans="1:9">
      <c r="A10" s="1" t="s">
        <v>2532</v>
      </c>
      <c r="B10" s="1">
        <v>69</v>
      </c>
      <c r="C10" s="1">
        <v>72</v>
      </c>
      <c r="D10" s="1">
        <v>60</v>
      </c>
      <c r="E10" s="1">
        <v>71</v>
      </c>
      <c r="F10" s="1">
        <v>65</v>
      </c>
      <c r="H10" s="2"/>
    </row>
    <row r="11" spans="1:9">
      <c r="A11" s="1" t="s">
        <v>2533</v>
      </c>
      <c r="B11" s="1">
        <v>7</v>
      </c>
      <c r="C11" s="1">
        <v>4</v>
      </c>
      <c r="D11" s="1">
        <v>16</v>
      </c>
      <c r="E11" s="1">
        <v>5</v>
      </c>
      <c r="F11" s="1">
        <v>11</v>
      </c>
      <c r="H11" s="2"/>
    </row>
    <row r="12" spans="1:9">
      <c r="A12" s="1" t="s">
        <v>2534</v>
      </c>
      <c r="B12" s="1">
        <v>76</v>
      </c>
      <c r="C12" s="1">
        <v>76</v>
      </c>
      <c r="D12" s="1">
        <v>76</v>
      </c>
      <c r="E12" s="1">
        <v>76</v>
      </c>
      <c r="F12" s="1">
        <v>76</v>
      </c>
      <c r="H12" s="2"/>
    </row>
    <row r="13" spans="1:9">
      <c r="H13" s="2"/>
    </row>
    <row r="14" spans="1:9">
      <c r="A14" s="46" t="s">
        <v>2579</v>
      </c>
      <c r="B14" s="46"/>
      <c r="C14" s="46"/>
      <c r="D14" s="46"/>
      <c r="E14" s="47"/>
      <c r="F14" s="47"/>
      <c r="G14" t="s">
        <v>2587</v>
      </c>
      <c r="I14" s="2"/>
    </row>
    <row r="15" spans="1:9">
      <c r="A15" s="47"/>
      <c r="B15" s="47" t="s">
        <v>2527</v>
      </c>
      <c r="C15" s="47" t="s">
        <v>2528</v>
      </c>
      <c r="D15" s="47" t="s">
        <v>2529</v>
      </c>
      <c r="E15" s="47" t="s">
        <v>2530</v>
      </c>
      <c r="F15" s="47" t="s">
        <v>2531</v>
      </c>
      <c r="G15" s="50" t="s">
        <v>2588</v>
      </c>
    </row>
    <row r="16" spans="1:9">
      <c r="A16" s="47" t="s">
        <v>2532</v>
      </c>
      <c r="B16" s="47">
        <v>609</v>
      </c>
      <c r="C16" s="47">
        <v>624</v>
      </c>
      <c r="D16" s="47">
        <v>611</v>
      </c>
      <c r="E16" s="47">
        <v>569</v>
      </c>
      <c r="F16" s="47">
        <v>597</v>
      </c>
      <c r="G16" t="s">
        <v>2589</v>
      </c>
    </row>
    <row r="17" spans="1:8">
      <c r="A17" s="47" t="s">
        <v>2533</v>
      </c>
      <c r="B17" s="47">
        <v>29</v>
      </c>
      <c r="C17" s="47">
        <v>14</v>
      </c>
      <c r="D17" s="47">
        <v>27</v>
      </c>
      <c r="E17" s="47">
        <v>69</v>
      </c>
      <c r="F17" s="47">
        <v>41</v>
      </c>
    </row>
    <row r="18" spans="1:8">
      <c r="A18" s="47" t="s">
        <v>2534</v>
      </c>
      <c r="B18" s="47">
        <v>638</v>
      </c>
      <c r="C18" s="47">
        <v>638</v>
      </c>
      <c r="D18" s="47">
        <v>638</v>
      </c>
      <c r="E18" s="47">
        <v>638</v>
      </c>
      <c r="F18" s="47">
        <v>638</v>
      </c>
    </row>
    <row r="20" spans="1:8">
      <c r="A20" s="5" t="s">
        <v>2584</v>
      </c>
      <c r="B20" s="1"/>
      <c r="C20" s="1"/>
      <c r="D20" s="1"/>
      <c r="E20" s="1"/>
      <c r="F20" s="1"/>
      <c r="G20" t="s">
        <v>2591</v>
      </c>
    </row>
    <row r="21" spans="1:8">
      <c r="A21" s="5"/>
      <c r="B21" s="1" t="s">
        <v>2527</v>
      </c>
      <c r="C21" s="1" t="s">
        <v>2528</v>
      </c>
      <c r="D21" s="1" t="s">
        <v>2529</v>
      </c>
      <c r="E21" s="1" t="s">
        <v>2530</v>
      </c>
      <c r="F21" s="1" t="s">
        <v>2531</v>
      </c>
      <c r="G21" t="s">
        <v>2590</v>
      </c>
    </row>
    <row r="22" spans="1:8">
      <c r="A22" s="5" t="s">
        <v>2532</v>
      </c>
      <c r="B22" s="1">
        <v>431</v>
      </c>
      <c r="C22" s="1">
        <v>443</v>
      </c>
      <c r="D22" s="1">
        <v>437</v>
      </c>
      <c r="E22" s="1">
        <v>407</v>
      </c>
      <c r="F22" s="1">
        <v>437</v>
      </c>
    </row>
    <row r="23" spans="1:8">
      <c r="A23" s="5" t="s">
        <v>2533</v>
      </c>
      <c r="B23" s="1">
        <v>26</v>
      </c>
      <c r="C23" s="1">
        <v>14</v>
      </c>
      <c r="D23" s="1">
        <v>20</v>
      </c>
      <c r="E23" s="1">
        <v>50</v>
      </c>
      <c r="F23" s="1">
        <v>20</v>
      </c>
    </row>
    <row r="24" spans="1:8">
      <c r="A24" s="5" t="s">
        <v>2534</v>
      </c>
      <c r="B24" s="1">
        <v>457</v>
      </c>
      <c r="C24" s="1">
        <v>457</v>
      </c>
      <c r="D24" s="1">
        <v>457</v>
      </c>
      <c r="E24" s="1">
        <v>457</v>
      </c>
      <c r="F24" s="1">
        <v>457</v>
      </c>
    </row>
    <row r="26" spans="1:8">
      <c r="A26" s="49" t="s">
        <v>2582</v>
      </c>
      <c r="B26" s="48"/>
      <c r="C26" s="48"/>
      <c r="D26" s="48"/>
      <c r="E26" s="48"/>
      <c r="F26" s="48"/>
      <c r="G26" s="2"/>
    </row>
    <row r="27" spans="1:8">
      <c r="A27" s="49"/>
      <c r="B27" s="48" t="s">
        <v>2527</v>
      </c>
      <c r="C27" s="48" t="s">
        <v>2528</v>
      </c>
      <c r="D27" s="48" t="s">
        <v>2529</v>
      </c>
      <c r="E27" s="48" t="s">
        <v>2530</v>
      </c>
      <c r="F27" s="48" t="s">
        <v>2531</v>
      </c>
      <c r="G27" s="2"/>
      <c r="H27" s="1" t="s">
        <v>2583</v>
      </c>
    </row>
    <row r="28" spans="1:8">
      <c r="A28" s="49" t="s">
        <v>2532</v>
      </c>
      <c r="B28" s="48">
        <f>SUM(B4,B10,B16,B22)</f>
        <v>1179</v>
      </c>
      <c r="C28" s="48">
        <f t="shared" ref="C28:F29" si="0">SUM(C4,C10,C16,C22)</f>
        <v>1210</v>
      </c>
      <c r="D28" s="48">
        <f t="shared" si="0"/>
        <v>1159</v>
      </c>
      <c r="E28" s="48">
        <f t="shared" si="0"/>
        <v>1111</v>
      </c>
      <c r="F28" s="48">
        <f t="shared" si="0"/>
        <v>1166</v>
      </c>
      <c r="G28" s="2">
        <f>SUM(B28:F28)</f>
        <v>5825</v>
      </c>
      <c r="H28" s="2">
        <f>100*G29/G28</f>
        <v>6.7811158798283264</v>
      </c>
    </row>
    <row r="29" spans="1:8">
      <c r="A29" s="49" t="s">
        <v>2533</v>
      </c>
      <c r="B29" s="48">
        <f>SUM(B5,B11,B17,B23)</f>
        <v>65</v>
      </c>
      <c r="C29" s="48">
        <f t="shared" si="0"/>
        <v>34</v>
      </c>
      <c r="D29" s="48">
        <f t="shared" si="0"/>
        <v>85</v>
      </c>
      <c r="E29" s="48">
        <f t="shared" si="0"/>
        <v>133</v>
      </c>
      <c r="F29" s="48">
        <f t="shared" si="0"/>
        <v>78</v>
      </c>
      <c r="G29" s="2">
        <f>SUM(B29:F29)</f>
        <v>395</v>
      </c>
    </row>
    <row r="30" spans="1:8">
      <c r="A30" s="49" t="s">
        <v>2534</v>
      </c>
      <c r="B30" s="48">
        <f>SUM(B28+B29)</f>
        <v>1244</v>
      </c>
      <c r="C30" s="48">
        <f>SUM(C28+C29)</f>
        <v>1244</v>
      </c>
      <c r="D30" s="48">
        <f>SUM(D28+D29)</f>
        <v>1244</v>
      </c>
      <c r="E30" s="48">
        <f>SUM(E28+E29)</f>
        <v>1244</v>
      </c>
      <c r="F30" s="48">
        <f>SUM(F28+F29)</f>
        <v>1244</v>
      </c>
      <c r="G30" s="2"/>
    </row>
    <row r="36" spans="7:7">
      <c r="G36" s="2"/>
    </row>
    <row r="37" spans="7:7">
      <c r="G37"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2019-03-05T08:21:47Z</dcterms:created>
  <dcterms:modified xsi:type="dcterms:W3CDTF">2019-04-16T20:45:40Z</dcterms:modified>
</cp:coreProperties>
</file>