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leylakursat/Dropbox/switchboard/or/discourse_function_annotation/annotation_ll/data/"/>
    </mc:Choice>
  </mc:AlternateContent>
  <xr:revisionPtr revIDLastSave="0" documentId="13_ncr:1_{25B88E0D-B475-424F-9797-B32467580584}" xr6:coauthVersionLast="36" xr6:coauthVersionMax="42" xr10:uidLastSave="{00000000-0000-0000-0000-000000000000}"/>
  <bookViews>
    <workbookView xWindow="0" yWindow="460" windowWidth="28800" windowHeight="17540" tabRatio="500" xr2:uid="{00000000-000D-0000-FFFF-FFFF00000000}"/>
  </bookViews>
  <sheets>
    <sheet name="Sheet1" sheetId="1" r:id="rId1"/>
  </sheets>
  <definedNames>
    <definedName name="final" localSheetId="0">Sheet1!$A$1:$B$1245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250" i="1" l="1"/>
  <c r="N250" i="1"/>
  <c r="O250" i="1"/>
  <c r="L757" i="1" l="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O752" i="1" s="1"/>
  <c r="L1158" i="1"/>
  <c r="L1159" i="1"/>
  <c r="L1160" i="1"/>
  <c r="L1161" i="1"/>
  <c r="L1162" i="1"/>
  <c r="L1163" i="1"/>
  <c r="L1164"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2" i="1"/>
  <c r="L1193" i="1"/>
  <c r="L1194" i="1"/>
  <c r="L1195" i="1"/>
  <c r="L1196" i="1"/>
  <c r="L1197" i="1"/>
  <c r="L1198" i="1"/>
  <c r="L1199" i="1"/>
  <c r="L1200" i="1"/>
  <c r="L1201" i="1"/>
  <c r="L1202" i="1"/>
  <c r="L1203" i="1"/>
  <c r="L1204" i="1"/>
  <c r="L1205" i="1"/>
  <c r="L1206" i="1"/>
  <c r="L1207" i="1"/>
  <c r="L1208" i="1"/>
  <c r="L1211" i="1"/>
  <c r="L1212" i="1"/>
  <c r="L1213" i="1"/>
  <c r="L1214" i="1"/>
  <c r="L1215" i="1"/>
  <c r="L1216"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750" i="1"/>
  <c r="L751" i="1"/>
  <c r="L752" i="1"/>
  <c r="L753" i="1"/>
  <c r="L754" i="1"/>
  <c r="L755" i="1"/>
  <c r="L756" i="1"/>
  <c r="L758" i="1"/>
  <c r="L759" i="1"/>
  <c r="L760" i="1"/>
  <c r="L761" i="1"/>
  <c r="L762" i="1"/>
  <c r="L763" i="1"/>
  <c r="L764" i="1"/>
  <c r="L765" i="1"/>
  <c r="L766" i="1"/>
  <c r="L767" i="1"/>
  <c r="L768" i="1"/>
  <c r="L769" i="1"/>
  <c r="L770" i="1"/>
  <c r="L771" i="1"/>
  <c r="L772" i="1"/>
  <c r="L773" i="1"/>
  <c r="L774" i="1"/>
  <c r="L775" i="1"/>
  <c r="J907" i="1"/>
  <c r="L749" i="1"/>
  <c r="F814" i="1"/>
  <c r="G814" i="1"/>
  <c r="F878" i="1"/>
  <c r="G878" i="1"/>
  <c r="F942" i="1"/>
  <c r="G942" i="1"/>
  <c r="F1006" i="1"/>
  <c r="G1006" i="1"/>
  <c r="F1134" i="1"/>
  <c r="G1134" i="1"/>
  <c r="F1198" i="1"/>
  <c r="G1198" i="1"/>
  <c r="J942" i="1"/>
  <c r="K942" i="1"/>
  <c r="J1006" i="1"/>
  <c r="K1006" i="1"/>
  <c r="J1070" i="1"/>
  <c r="K1070" i="1"/>
  <c r="J1120" i="1"/>
  <c r="K1120" i="1"/>
  <c r="J1128" i="1"/>
  <c r="K1128" i="1"/>
  <c r="J1136" i="1"/>
  <c r="K1136" i="1"/>
  <c r="J1144" i="1"/>
  <c r="K1144" i="1"/>
  <c r="J1152" i="1"/>
  <c r="J1160" i="1"/>
  <c r="K1160" i="1"/>
  <c r="J1168" i="1"/>
  <c r="J1176" i="1"/>
  <c r="K1176" i="1"/>
  <c r="J1184" i="1"/>
  <c r="K1184" i="1"/>
  <c r="J1192" i="1"/>
  <c r="K1192" i="1"/>
  <c r="J1200" i="1"/>
  <c r="K1200" i="1"/>
  <c r="J1208" i="1"/>
  <c r="K1208" i="1"/>
  <c r="J1216" i="1"/>
  <c r="K1216" i="1"/>
  <c r="J1224" i="1"/>
  <c r="K1224" i="1"/>
  <c r="J1232" i="1"/>
  <c r="K1232" i="1"/>
  <c r="J1240" i="1"/>
  <c r="K1240" i="1"/>
  <c r="J920" i="1"/>
  <c r="K920"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8" i="1"/>
  <c r="J909" i="1"/>
  <c r="J910" i="1"/>
  <c r="J911" i="1"/>
  <c r="J912" i="1"/>
  <c r="J913" i="1"/>
  <c r="J914" i="1"/>
  <c r="J915" i="1"/>
  <c r="J916" i="1"/>
  <c r="J917" i="1"/>
  <c r="J918" i="1"/>
  <c r="J919" i="1"/>
  <c r="K919" i="1"/>
  <c r="J921" i="1"/>
  <c r="K921" i="1"/>
  <c r="J922" i="1"/>
  <c r="K922" i="1"/>
  <c r="J923" i="1"/>
  <c r="J924" i="1"/>
  <c r="K924" i="1"/>
  <c r="J925" i="1"/>
  <c r="K925" i="1"/>
  <c r="J926" i="1"/>
  <c r="K926" i="1"/>
  <c r="J927" i="1"/>
  <c r="J928" i="1"/>
  <c r="K928" i="1"/>
  <c r="J929" i="1"/>
  <c r="K929" i="1"/>
  <c r="J930" i="1"/>
  <c r="K930" i="1"/>
  <c r="J931" i="1"/>
  <c r="K931" i="1"/>
  <c r="J932" i="1"/>
  <c r="J933" i="1"/>
  <c r="K933" i="1"/>
  <c r="J934" i="1"/>
  <c r="K934" i="1"/>
  <c r="J935" i="1"/>
  <c r="J936" i="1"/>
  <c r="K936" i="1"/>
  <c r="J937" i="1"/>
  <c r="K937" i="1"/>
  <c r="J938" i="1"/>
  <c r="K938" i="1"/>
  <c r="J939" i="1"/>
  <c r="K939" i="1"/>
  <c r="J940" i="1"/>
  <c r="K940" i="1"/>
  <c r="J941" i="1"/>
  <c r="K941" i="1"/>
  <c r="J943" i="1"/>
  <c r="K943" i="1"/>
  <c r="J944" i="1"/>
  <c r="K944" i="1"/>
  <c r="J945" i="1"/>
  <c r="K945" i="1"/>
  <c r="J946" i="1"/>
  <c r="K946" i="1"/>
  <c r="J947" i="1"/>
  <c r="J948" i="1"/>
  <c r="J949" i="1"/>
  <c r="J950" i="1"/>
  <c r="K950" i="1"/>
  <c r="J951" i="1"/>
  <c r="K951" i="1"/>
  <c r="J952" i="1"/>
  <c r="K952" i="1"/>
  <c r="J953" i="1"/>
  <c r="K953" i="1"/>
  <c r="J954" i="1"/>
  <c r="K954" i="1"/>
  <c r="J955" i="1"/>
  <c r="K955" i="1"/>
  <c r="J956" i="1"/>
  <c r="K956" i="1"/>
  <c r="J957" i="1"/>
  <c r="K957" i="1"/>
  <c r="J958" i="1"/>
  <c r="K958" i="1"/>
  <c r="J959" i="1"/>
  <c r="K959" i="1"/>
  <c r="J960" i="1"/>
  <c r="K960" i="1"/>
  <c r="J961" i="1"/>
  <c r="K961" i="1"/>
  <c r="J962" i="1"/>
  <c r="K962" i="1"/>
  <c r="J963" i="1"/>
  <c r="K963" i="1"/>
  <c r="J964" i="1"/>
  <c r="J965" i="1"/>
  <c r="K965" i="1"/>
  <c r="J966" i="1"/>
  <c r="K966" i="1"/>
  <c r="J967" i="1"/>
  <c r="K967" i="1"/>
  <c r="J968" i="1"/>
  <c r="K968" i="1"/>
  <c r="J969" i="1"/>
  <c r="K969" i="1"/>
  <c r="J970" i="1"/>
  <c r="K970" i="1"/>
  <c r="J971" i="1"/>
  <c r="K971" i="1"/>
  <c r="J972" i="1"/>
  <c r="K972" i="1"/>
  <c r="J973" i="1"/>
  <c r="K973" i="1"/>
  <c r="J974" i="1"/>
  <c r="J975" i="1"/>
  <c r="K975" i="1"/>
  <c r="J976" i="1"/>
  <c r="K976" i="1"/>
  <c r="J977" i="1"/>
  <c r="J978" i="1"/>
  <c r="K978" i="1"/>
  <c r="J979" i="1"/>
  <c r="K979" i="1"/>
  <c r="J980" i="1"/>
  <c r="K980" i="1"/>
  <c r="J981" i="1"/>
  <c r="K981" i="1"/>
  <c r="J982" i="1"/>
  <c r="J983" i="1"/>
  <c r="K983" i="1"/>
  <c r="J984" i="1"/>
  <c r="K984" i="1"/>
  <c r="J985" i="1"/>
  <c r="K985" i="1"/>
  <c r="J986" i="1"/>
  <c r="K986" i="1"/>
  <c r="J987" i="1"/>
  <c r="J988" i="1"/>
  <c r="K988" i="1"/>
  <c r="J989" i="1"/>
  <c r="J990" i="1"/>
  <c r="K990" i="1"/>
  <c r="J991" i="1"/>
  <c r="J992" i="1"/>
  <c r="K992" i="1"/>
  <c r="J993" i="1"/>
  <c r="K993" i="1"/>
  <c r="J994" i="1"/>
  <c r="K994" i="1"/>
  <c r="J995" i="1"/>
  <c r="K995" i="1"/>
  <c r="J996" i="1"/>
  <c r="K996" i="1"/>
  <c r="J997" i="1"/>
  <c r="J998" i="1"/>
  <c r="J999" i="1"/>
  <c r="K999" i="1"/>
  <c r="J1000" i="1"/>
  <c r="K1000" i="1"/>
  <c r="J1001" i="1"/>
  <c r="K1001" i="1"/>
  <c r="J1002" i="1"/>
  <c r="K1002" i="1"/>
  <c r="J1003" i="1"/>
  <c r="K1003" i="1"/>
  <c r="J1004" i="1"/>
  <c r="K1004" i="1"/>
  <c r="J1005" i="1"/>
  <c r="J1007" i="1"/>
  <c r="K1007" i="1"/>
  <c r="J1008" i="1"/>
  <c r="K1008" i="1"/>
  <c r="J1009" i="1"/>
  <c r="K1009" i="1"/>
  <c r="J1010" i="1"/>
  <c r="K1010" i="1"/>
  <c r="J1011" i="1"/>
  <c r="J1012" i="1"/>
  <c r="K1012" i="1"/>
  <c r="J1013" i="1"/>
  <c r="K1013" i="1"/>
  <c r="J1014" i="1"/>
  <c r="J1015" i="1"/>
  <c r="K1015" i="1"/>
  <c r="J1016" i="1"/>
  <c r="K1016" i="1"/>
  <c r="J1017" i="1"/>
  <c r="J1018" i="1"/>
  <c r="K1018" i="1"/>
  <c r="J1019" i="1"/>
  <c r="K1019" i="1"/>
  <c r="J1020" i="1"/>
  <c r="K1020" i="1"/>
  <c r="J1021" i="1"/>
  <c r="K1021" i="1"/>
  <c r="J1022" i="1"/>
  <c r="K1022" i="1"/>
  <c r="J1023" i="1"/>
  <c r="K1023" i="1"/>
  <c r="J1024" i="1"/>
  <c r="K1024" i="1"/>
  <c r="J1025" i="1"/>
  <c r="K1025" i="1"/>
  <c r="J1026" i="1"/>
  <c r="J1027" i="1"/>
  <c r="J1028" i="1"/>
  <c r="K1028" i="1"/>
  <c r="J1029" i="1"/>
  <c r="K1029" i="1"/>
  <c r="J1030" i="1"/>
  <c r="K1030" i="1"/>
  <c r="J1031" i="1"/>
  <c r="K1031" i="1"/>
  <c r="J1032" i="1"/>
  <c r="K1032" i="1"/>
  <c r="J1033" i="1"/>
  <c r="K1033" i="1"/>
  <c r="J1034" i="1"/>
  <c r="K1034" i="1"/>
  <c r="J1035" i="1"/>
  <c r="K1035" i="1"/>
  <c r="J1036" i="1"/>
  <c r="K1036" i="1"/>
  <c r="J1037" i="1"/>
  <c r="K1037" i="1"/>
  <c r="J1038" i="1"/>
  <c r="J1039" i="1"/>
  <c r="K1039" i="1"/>
  <c r="J1040" i="1"/>
  <c r="J1041" i="1"/>
  <c r="K1041" i="1"/>
  <c r="J1042" i="1"/>
  <c r="K1042" i="1"/>
  <c r="J1043" i="1"/>
  <c r="K1043" i="1"/>
  <c r="J1044" i="1"/>
  <c r="K1044" i="1"/>
  <c r="J1045" i="1"/>
  <c r="K1045" i="1"/>
  <c r="J1046" i="1"/>
  <c r="K1046" i="1"/>
  <c r="J1047" i="1"/>
  <c r="J1048" i="1"/>
  <c r="K1048" i="1"/>
  <c r="J1049" i="1"/>
  <c r="K1049" i="1"/>
  <c r="J1050" i="1"/>
  <c r="K1050" i="1"/>
  <c r="J1051" i="1"/>
  <c r="K1051" i="1"/>
  <c r="J1052" i="1"/>
  <c r="J1053" i="1"/>
  <c r="J1054" i="1"/>
  <c r="K1054" i="1"/>
  <c r="J1055" i="1"/>
  <c r="K1055" i="1"/>
  <c r="J1056" i="1"/>
  <c r="K1056" i="1"/>
  <c r="J1057" i="1"/>
  <c r="K1057" i="1"/>
  <c r="J1058" i="1"/>
  <c r="K1058" i="1"/>
  <c r="J1059" i="1"/>
  <c r="K1059" i="1"/>
  <c r="J1060" i="1"/>
  <c r="J1061" i="1"/>
  <c r="K1061" i="1"/>
  <c r="J1062" i="1"/>
  <c r="K1062" i="1"/>
  <c r="J1063" i="1"/>
  <c r="K1063" i="1"/>
  <c r="J1064" i="1"/>
  <c r="K1064" i="1"/>
  <c r="J1065" i="1"/>
  <c r="K1065" i="1"/>
  <c r="J1066" i="1"/>
  <c r="K1066" i="1"/>
  <c r="J1067" i="1"/>
  <c r="K1067" i="1"/>
  <c r="J1068" i="1"/>
  <c r="K1068" i="1"/>
  <c r="J1069" i="1"/>
  <c r="K1069" i="1"/>
  <c r="J1071" i="1"/>
  <c r="J1072" i="1"/>
  <c r="K1072" i="1"/>
  <c r="J1073" i="1"/>
  <c r="K1073" i="1"/>
  <c r="J1074" i="1"/>
  <c r="J1075" i="1"/>
  <c r="K1075" i="1"/>
  <c r="J1076" i="1"/>
  <c r="K1076" i="1"/>
  <c r="J1077" i="1"/>
  <c r="K1077" i="1"/>
  <c r="J1078" i="1"/>
  <c r="K1078" i="1"/>
  <c r="J1079" i="1"/>
  <c r="K1079" i="1"/>
  <c r="J1080" i="1"/>
  <c r="K1080" i="1"/>
  <c r="J1081" i="1"/>
  <c r="J1082" i="1"/>
  <c r="J1083" i="1"/>
  <c r="K1083" i="1"/>
  <c r="J1084" i="1"/>
  <c r="K1084" i="1"/>
  <c r="J1085" i="1"/>
  <c r="K1085" i="1"/>
  <c r="J1086" i="1"/>
  <c r="K1086" i="1"/>
  <c r="J1087" i="1"/>
  <c r="K1087" i="1"/>
  <c r="J1088" i="1"/>
  <c r="J1089" i="1"/>
  <c r="J1090" i="1"/>
  <c r="K1090" i="1"/>
  <c r="J1091" i="1"/>
  <c r="K1091" i="1"/>
  <c r="J1092" i="1"/>
  <c r="K1092" i="1"/>
  <c r="J1093" i="1"/>
  <c r="K1093" i="1"/>
  <c r="J1094" i="1"/>
  <c r="K1094" i="1"/>
  <c r="J1095" i="1"/>
  <c r="K1095" i="1"/>
  <c r="J1096" i="1"/>
  <c r="K1096" i="1"/>
  <c r="J1097" i="1"/>
  <c r="K1097" i="1"/>
  <c r="J1098" i="1"/>
  <c r="K1098" i="1"/>
  <c r="J1099" i="1"/>
  <c r="K1099" i="1"/>
  <c r="J1100" i="1"/>
  <c r="K1100" i="1"/>
  <c r="J1101" i="1"/>
  <c r="K1101" i="1"/>
  <c r="J1102" i="1"/>
  <c r="K1102" i="1"/>
  <c r="J1103" i="1"/>
  <c r="J1104" i="1"/>
  <c r="K1104" i="1"/>
  <c r="J1105" i="1"/>
  <c r="K1105" i="1"/>
  <c r="J1106" i="1"/>
  <c r="K1106" i="1"/>
  <c r="J1107" i="1"/>
  <c r="K1107" i="1"/>
  <c r="J1108" i="1"/>
  <c r="K1108" i="1"/>
  <c r="J1109" i="1"/>
  <c r="K1109" i="1"/>
  <c r="J1110" i="1"/>
  <c r="K1110" i="1"/>
  <c r="J1111" i="1"/>
  <c r="K1111" i="1"/>
  <c r="J1112" i="1"/>
  <c r="J1113" i="1"/>
  <c r="K1113" i="1"/>
  <c r="J1114" i="1"/>
  <c r="K1114" i="1"/>
  <c r="J1115" i="1"/>
  <c r="K1115" i="1"/>
  <c r="J1116" i="1"/>
  <c r="K1116" i="1"/>
  <c r="J1117" i="1"/>
  <c r="K1117" i="1"/>
  <c r="J1118" i="1"/>
  <c r="K1118" i="1"/>
  <c r="J1119" i="1"/>
  <c r="K1119" i="1"/>
  <c r="J1121" i="1"/>
  <c r="K1121" i="1"/>
  <c r="J1122" i="1"/>
  <c r="K1122" i="1"/>
  <c r="J1123" i="1"/>
  <c r="K1123" i="1"/>
  <c r="J1124" i="1"/>
  <c r="K1124" i="1"/>
  <c r="J1125" i="1"/>
  <c r="K1125" i="1"/>
  <c r="J1126" i="1"/>
  <c r="K1126" i="1"/>
  <c r="J1127" i="1"/>
  <c r="J1129" i="1"/>
  <c r="K1129" i="1"/>
  <c r="J1130" i="1"/>
  <c r="K1130" i="1"/>
  <c r="J1131" i="1"/>
  <c r="J1132" i="1"/>
  <c r="K1132" i="1"/>
  <c r="J1133" i="1"/>
  <c r="J1134" i="1"/>
  <c r="K1134" i="1"/>
  <c r="J1135" i="1"/>
  <c r="K1135" i="1"/>
  <c r="J1137" i="1"/>
  <c r="K1137" i="1"/>
  <c r="J1138" i="1"/>
  <c r="K1138" i="1"/>
  <c r="J1139" i="1"/>
  <c r="K1139" i="1"/>
  <c r="J1140" i="1"/>
  <c r="K1140" i="1"/>
  <c r="J1141" i="1"/>
  <c r="K1141" i="1"/>
  <c r="J1142" i="1"/>
  <c r="K1142" i="1"/>
  <c r="J1143" i="1"/>
  <c r="K1143" i="1"/>
  <c r="J1145" i="1"/>
  <c r="K1145" i="1"/>
  <c r="J1146" i="1"/>
  <c r="K1146" i="1"/>
  <c r="J1147" i="1"/>
  <c r="K1147" i="1"/>
  <c r="J1148" i="1"/>
  <c r="K1148" i="1"/>
  <c r="J1149" i="1"/>
  <c r="K1149" i="1"/>
  <c r="J1150" i="1"/>
  <c r="J1151" i="1"/>
  <c r="J1153" i="1"/>
  <c r="K1153" i="1"/>
  <c r="J1154" i="1"/>
  <c r="K1154" i="1"/>
  <c r="J1155" i="1"/>
  <c r="K1155" i="1"/>
  <c r="J1156" i="1"/>
  <c r="K1156" i="1"/>
  <c r="J1157" i="1"/>
  <c r="J1158" i="1"/>
  <c r="K1158" i="1"/>
  <c r="J1159" i="1"/>
  <c r="K1159" i="1"/>
  <c r="J1161" i="1"/>
  <c r="J1162" i="1"/>
  <c r="K1162" i="1"/>
  <c r="J1163" i="1"/>
  <c r="K1163" i="1"/>
  <c r="J1164" i="1"/>
  <c r="J1166" i="1"/>
  <c r="K1166" i="1"/>
  <c r="J1167" i="1"/>
  <c r="K1167" i="1"/>
  <c r="J1169" i="1"/>
  <c r="K1169" i="1"/>
  <c r="J1170" i="1"/>
  <c r="K1170" i="1"/>
  <c r="J1171" i="1"/>
  <c r="K1171" i="1"/>
  <c r="J1172" i="1"/>
  <c r="K1172" i="1"/>
  <c r="J1173" i="1"/>
  <c r="K1173" i="1"/>
  <c r="J1174" i="1"/>
  <c r="K1174" i="1"/>
  <c r="J1175" i="1"/>
  <c r="K1175" i="1"/>
  <c r="J1177" i="1"/>
  <c r="K1177" i="1"/>
  <c r="J1178" i="1"/>
  <c r="K1178" i="1"/>
  <c r="J1179" i="1"/>
  <c r="J1180" i="1"/>
  <c r="K1180" i="1"/>
  <c r="J1181" i="1"/>
  <c r="K1181" i="1"/>
  <c r="J1182" i="1"/>
  <c r="K1182" i="1"/>
  <c r="J1183" i="1"/>
  <c r="K1183" i="1"/>
  <c r="J1185" i="1"/>
  <c r="K1185" i="1"/>
  <c r="J1186" i="1"/>
  <c r="K1186" i="1"/>
  <c r="J1187" i="1"/>
  <c r="K1187" i="1"/>
  <c r="J1188" i="1"/>
  <c r="K1188" i="1"/>
  <c r="J1189" i="1"/>
  <c r="K1189" i="1"/>
  <c r="J1190" i="1"/>
  <c r="J1193" i="1"/>
  <c r="K1193" i="1"/>
  <c r="J1194" i="1"/>
  <c r="J1195" i="1"/>
  <c r="K1195" i="1"/>
  <c r="J1196" i="1"/>
  <c r="K1196" i="1"/>
  <c r="J1197" i="1"/>
  <c r="K1197" i="1"/>
  <c r="J1198" i="1"/>
  <c r="K1198" i="1"/>
  <c r="J1199" i="1"/>
  <c r="K1199" i="1"/>
  <c r="J1201" i="1"/>
  <c r="K1201" i="1"/>
  <c r="J1202" i="1"/>
  <c r="K1202" i="1"/>
  <c r="J1203" i="1"/>
  <c r="K1203" i="1"/>
  <c r="J1204" i="1"/>
  <c r="K1204" i="1"/>
  <c r="J1206" i="1"/>
  <c r="K1206" i="1"/>
  <c r="J1207" i="1"/>
  <c r="J1211" i="1"/>
  <c r="K1211" i="1"/>
  <c r="J1212" i="1"/>
  <c r="K1212" i="1"/>
  <c r="J1213" i="1"/>
  <c r="K1213" i="1"/>
  <c r="J1214" i="1"/>
  <c r="J1215" i="1"/>
  <c r="K1215" i="1"/>
  <c r="J1218" i="1"/>
  <c r="K1218" i="1"/>
  <c r="J1219" i="1"/>
  <c r="K1219" i="1"/>
  <c r="J1220" i="1"/>
  <c r="J1221" i="1"/>
  <c r="K1221" i="1"/>
  <c r="J1222" i="1"/>
  <c r="K1222" i="1"/>
  <c r="J1223" i="1"/>
  <c r="K1223" i="1"/>
  <c r="J1225" i="1"/>
  <c r="K1225" i="1"/>
  <c r="J1226" i="1"/>
  <c r="K1226" i="1"/>
  <c r="J1227" i="1"/>
  <c r="K1227" i="1"/>
  <c r="J1228" i="1"/>
  <c r="K1228" i="1"/>
  <c r="J1229" i="1"/>
  <c r="K1229" i="1"/>
  <c r="J1230" i="1"/>
  <c r="J1231" i="1"/>
  <c r="J1233" i="1"/>
  <c r="K1233" i="1"/>
  <c r="J1234" i="1"/>
  <c r="K1234" i="1"/>
  <c r="J1235" i="1"/>
  <c r="K1235" i="1"/>
  <c r="J1236" i="1"/>
  <c r="K1236" i="1"/>
  <c r="J1237" i="1"/>
  <c r="K1237" i="1"/>
  <c r="J1238" i="1"/>
  <c r="K1238" i="1"/>
  <c r="J1239" i="1"/>
  <c r="J1241" i="1"/>
  <c r="K1241" i="1"/>
  <c r="J1242" i="1"/>
  <c r="K1242" i="1"/>
  <c r="J1243" i="1"/>
  <c r="K1243" i="1"/>
  <c r="J1244" i="1"/>
  <c r="J1245" i="1"/>
  <c r="K1245" i="1"/>
  <c r="J751" i="1"/>
  <c r="J752" i="1"/>
  <c r="J753" i="1"/>
  <c r="J754" i="1"/>
  <c r="J755" i="1"/>
  <c r="J756" i="1"/>
  <c r="J757" i="1"/>
  <c r="J758" i="1"/>
  <c r="J759" i="1"/>
  <c r="J760" i="1"/>
  <c r="J761" i="1"/>
  <c r="J762" i="1"/>
  <c r="J763" i="1"/>
  <c r="J764" i="1"/>
  <c r="J765" i="1"/>
  <c r="J766" i="1"/>
  <c r="F751" i="1"/>
  <c r="G751" i="1"/>
  <c r="F752" i="1"/>
  <c r="G752" i="1"/>
  <c r="F753" i="1"/>
  <c r="G753" i="1"/>
  <c r="F754" i="1"/>
  <c r="G754" i="1"/>
  <c r="F755" i="1"/>
  <c r="G755" i="1"/>
  <c r="F756" i="1"/>
  <c r="G756" i="1"/>
  <c r="F757" i="1"/>
  <c r="G757" i="1"/>
  <c r="F758" i="1"/>
  <c r="F759" i="1"/>
  <c r="G759" i="1"/>
  <c r="F760" i="1"/>
  <c r="F761" i="1"/>
  <c r="F762" i="1"/>
  <c r="F763" i="1"/>
  <c r="G763" i="1"/>
  <c r="F764" i="1"/>
  <c r="F765" i="1"/>
  <c r="G765" i="1"/>
  <c r="F766" i="1"/>
  <c r="G766" i="1"/>
  <c r="F767" i="1"/>
  <c r="F768" i="1"/>
  <c r="G768" i="1"/>
  <c r="F769" i="1"/>
  <c r="G769" i="1"/>
  <c r="F770" i="1"/>
  <c r="G770" i="1"/>
  <c r="F771" i="1"/>
  <c r="G771" i="1"/>
  <c r="F772" i="1"/>
  <c r="F773" i="1"/>
  <c r="G773" i="1"/>
  <c r="F774" i="1"/>
  <c r="F775" i="1"/>
  <c r="G775" i="1"/>
  <c r="F776" i="1"/>
  <c r="G776" i="1"/>
  <c r="F777" i="1"/>
  <c r="G777" i="1"/>
  <c r="F778" i="1"/>
  <c r="F779" i="1"/>
  <c r="G779" i="1"/>
  <c r="F780" i="1"/>
  <c r="F781" i="1"/>
  <c r="F782" i="1"/>
  <c r="G782" i="1"/>
  <c r="F783" i="1"/>
  <c r="G783" i="1"/>
  <c r="F784" i="1"/>
  <c r="G784" i="1"/>
  <c r="F785" i="1"/>
  <c r="F786" i="1"/>
  <c r="G786" i="1"/>
  <c r="F787" i="1"/>
  <c r="G787" i="1"/>
  <c r="F788" i="1"/>
  <c r="G788" i="1"/>
  <c r="F789" i="1"/>
  <c r="G789" i="1"/>
  <c r="F790" i="1"/>
  <c r="G790" i="1"/>
  <c r="F791" i="1"/>
  <c r="F792" i="1"/>
  <c r="G792" i="1"/>
  <c r="F793" i="1"/>
  <c r="G793" i="1"/>
  <c r="F794" i="1"/>
  <c r="F795" i="1"/>
  <c r="G795" i="1"/>
  <c r="F796" i="1"/>
  <c r="G796" i="1"/>
  <c r="F797" i="1"/>
  <c r="G797" i="1"/>
  <c r="F798" i="1"/>
  <c r="G798" i="1"/>
  <c r="F799" i="1"/>
  <c r="G799" i="1"/>
  <c r="F800" i="1"/>
  <c r="F801" i="1"/>
  <c r="G801" i="1"/>
  <c r="F802" i="1"/>
  <c r="F803" i="1"/>
  <c r="G803" i="1"/>
  <c r="F804" i="1"/>
  <c r="F805" i="1"/>
  <c r="G805" i="1"/>
  <c r="F806" i="1"/>
  <c r="G806" i="1"/>
  <c r="F807" i="1"/>
  <c r="G807" i="1"/>
  <c r="F808" i="1"/>
  <c r="G808" i="1"/>
  <c r="F809" i="1"/>
  <c r="F810" i="1"/>
  <c r="F811" i="1"/>
  <c r="G811" i="1"/>
  <c r="F812" i="1"/>
  <c r="G812" i="1"/>
  <c r="F813" i="1"/>
  <c r="F815" i="1"/>
  <c r="G815" i="1"/>
  <c r="F816" i="1"/>
  <c r="G816" i="1"/>
  <c r="F817" i="1"/>
  <c r="G817" i="1"/>
  <c r="F818" i="1"/>
  <c r="G818" i="1"/>
  <c r="F819" i="1"/>
  <c r="G819" i="1"/>
  <c r="F820" i="1"/>
  <c r="G820" i="1"/>
  <c r="F821" i="1"/>
  <c r="F822" i="1"/>
  <c r="G822" i="1"/>
  <c r="F823" i="1"/>
  <c r="F824" i="1"/>
  <c r="G824" i="1"/>
  <c r="F825" i="1"/>
  <c r="G825" i="1"/>
  <c r="F826" i="1"/>
  <c r="G826" i="1"/>
  <c r="F827" i="1"/>
  <c r="G827" i="1"/>
  <c r="F828" i="1"/>
  <c r="F829" i="1"/>
  <c r="G829" i="1"/>
  <c r="F830" i="1"/>
  <c r="G830" i="1"/>
  <c r="F831" i="1"/>
  <c r="G831" i="1"/>
  <c r="F832" i="1"/>
  <c r="F833" i="1"/>
  <c r="G833" i="1"/>
  <c r="F834" i="1"/>
  <c r="G834" i="1"/>
  <c r="F835" i="1"/>
  <c r="G835" i="1"/>
  <c r="F836" i="1"/>
  <c r="F837" i="1"/>
  <c r="G837" i="1"/>
  <c r="F838" i="1"/>
  <c r="F839" i="1"/>
  <c r="F840" i="1"/>
  <c r="G840" i="1"/>
  <c r="F841" i="1"/>
  <c r="G841" i="1"/>
  <c r="F842" i="1"/>
  <c r="F843" i="1"/>
  <c r="F844" i="1"/>
  <c r="G844" i="1"/>
  <c r="F845" i="1"/>
  <c r="F846" i="1"/>
  <c r="F847" i="1"/>
  <c r="F848" i="1"/>
  <c r="F849" i="1"/>
  <c r="G849" i="1"/>
  <c r="F850" i="1"/>
  <c r="G850" i="1"/>
  <c r="F851" i="1"/>
  <c r="G851" i="1"/>
  <c r="F852" i="1"/>
  <c r="G852" i="1"/>
  <c r="F853" i="1"/>
  <c r="F854" i="1"/>
  <c r="F855" i="1"/>
  <c r="F856" i="1"/>
  <c r="F857" i="1"/>
  <c r="G857" i="1"/>
  <c r="F858" i="1"/>
  <c r="G858" i="1"/>
  <c r="F859" i="1"/>
  <c r="F860" i="1"/>
  <c r="G860" i="1"/>
  <c r="F861" i="1"/>
  <c r="F862" i="1"/>
  <c r="G862" i="1"/>
  <c r="F863" i="1"/>
  <c r="G863" i="1"/>
  <c r="F864" i="1"/>
  <c r="G864" i="1"/>
  <c r="F865" i="1"/>
  <c r="F866" i="1"/>
  <c r="G866" i="1"/>
  <c r="F867" i="1"/>
  <c r="F868" i="1"/>
  <c r="G868" i="1"/>
  <c r="F869" i="1"/>
  <c r="G869" i="1"/>
  <c r="F870" i="1"/>
  <c r="G870" i="1"/>
  <c r="F871" i="1"/>
  <c r="G871" i="1"/>
  <c r="F872" i="1"/>
  <c r="G872" i="1"/>
  <c r="F873" i="1"/>
  <c r="F874" i="1"/>
  <c r="G874" i="1"/>
  <c r="F875" i="1"/>
  <c r="G875" i="1"/>
  <c r="F876" i="1"/>
  <c r="F877" i="1"/>
  <c r="F879" i="1"/>
  <c r="G879" i="1"/>
  <c r="F880" i="1"/>
  <c r="G880" i="1"/>
  <c r="F881" i="1"/>
  <c r="G881" i="1"/>
  <c r="F882" i="1"/>
  <c r="F883" i="1"/>
  <c r="G883" i="1"/>
  <c r="F884" i="1"/>
  <c r="G884" i="1"/>
  <c r="F885" i="1"/>
  <c r="G885" i="1"/>
  <c r="F886" i="1"/>
  <c r="G886" i="1"/>
  <c r="F887" i="1"/>
  <c r="F888" i="1"/>
  <c r="G888" i="1"/>
  <c r="F889" i="1"/>
  <c r="G889" i="1"/>
  <c r="F890" i="1"/>
  <c r="F891" i="1"/>
  <c r="G891" i="1"/>
  <c r="F892" i="1"/>
  <c r="G892" i="1"/>
  <c r="F893" i="1"/>
  <c r="G893" i="1"/>
  <c r="F894" i="1"/>
  <c r="G894" i="1"/>
  <c r="F895" i="1"/>
  <c r="F896" i="1"/>
  <c r="G896" i="1"/>
  <c r="F897" i="1"/>
  <c r="G897" i="1"/>
  <c r="F898" i="1"/>
  <c r="G898" i="1"/>
  <c r="F899" i="1"/>
  <c r="G899" i="1"/>
  <c r="F900" i="1"/>
  <c r="F901" i="1"/>
  <c r="G901" i="1"/>
  <c r="F902" i="1"/>
  <c r="F903" i="1"/>
  <c r="F904" i="1"/>
  <c r="F905" i="1"/>
  <c r="G905" i="1"/>
  <c r="F906" i="1"/>
  <c r="F907" i="1"/>
  <c r="F908" i="1"/>
  <c r="G908" i="1"/>
  <c r="F909" i="1"/>
  <c r="G909" i="1"/>
  <c r="F910" i="1"/>
  <c r="G910" i="1"/>
  <c r="F911" i="1"/>
  <c r="G911" i="1"/>
  <c r="F912" i="1"/>
  <c r="G912" i="1"/>
  <c r="F913" i="1"/>
  <c r="G913" i="1"/>
  <c r="F914" i="1"/>
  <c r="F915" i="1"/>
  <c r="G915" i="1"/>
  <c r="F916" i="1"/>
  <c r="F917" i="1"/>
  <c r="G917" i="1"/>
  <c r="F918" i="1"/>
  <c r="G918" i="1"/>
  <c r="F919" i="1"/>
  <c r="G919" i="1"/>
  <c r="F920" i="1"/>
  <c r="F921" i="1"/>
  <c r="G921" i="1"/>
  <c r="F922" i="1"/>
  <c r="F923" i="1"/>
  <c r="G923" i="1"/>
  <c r="F924" i="1"/>
  <c r="G924" i="1"/>
  <c r="F925" i="1"/>
  <c r="G925" i="1"/>
  <c r="F926" i="1"/>
  <c r="G926" i="1"/>
  <c r="F927" i="1"/>
  <c r="G927" i="1"/>
  <c r="F928" i="1"/>
  <c r="G928" i="1"/>
  <c r="F929" i="1"/>
  <c r="G929" i="1"/>
  <c r="F930" i="1"/>
  <c r="F931" i="1"/>
  <c r="G931" i="1"/>
  <c r="F932" i="1"/>
  <c r="G932" i="1"/>
  <c r="F933" i="1"/>
  <c r="G933" i="1"/>
  <c r="F934" i="1"/>
  <c r="G934" i="1"/>
  <c r="F935" i="1"/>
  <c r="G935" i="1"/>
  <c r="F936" i="1"/>
  <c r="G936" i="1"/>
  <c r="F937" i="1"/>
  <c r="G937" i="1"/>
  <c r="F938" i="1"/>
  <c r="G938" i="1"/>
  <c r="F939" i="1"/>
  <c r="F940" i="1"/>
  <c r="F941" i="1"/>
  <c r="G941" i="1"/>
  <c r="F943" i="1"/>
  <c r="G943" i="1"/>
  <c r="F944" i="1"/>
  <c r="G944" i="1"/>
  <c r="F945" i="1"/>
  <c r="G945" i="1"/>
  <c r="F946" i="1"/>
  <c r="F947" i="1"/>
  <c r="G947" i="1"/>
  <c r="F948" i="1"/>
  <c r="F949" i="1"/>
  <c r="G949" i="1"/>
  <c r="F950" i="1"/>
  <c r="F951" i="1"/>
  <c r="F952" i="1"/>
  <c r="G952" i="1"/>
  <c r="F953" i="1"/>
  <c r="F954" i="1"/>
  <c r="G954" i="1"/>
  <c r="F955" i="1"/>
  <c r="G955" i="1"/>
  <c r="F956" i="1"/>
  <c r="G956" i="1"/>
  <c r="F957" i="1"/>
  <c r="G957" i="1"/>
  <c r="F958" i="1"/>
  <c r="F959" i="1"/>
  <c r="G959" i="1"/>
  <c r="F960" i="1"/>
  <c r="G960" i="1"/>
  <c r="F961" i="1"/>
  <c r="G961" i="1"/>
  <c r="F962" i="1"/>
  <c r="G962" i="1"/>
  <c r="F963" i="1"/>
  <c r="F964" i="1"/>
  <c r="G964" i="1"/>
  <c r="F965" i="1"/>
  <c r="G965" i="1"/>
  <c r="F966" i="1"/>
  <c r="G966" i="1"/>
  <c r="F967" i="1"/>
  <c r="G967" i="1"/>
  <c r="F968" i="1"/>
  <c r="G968" i="1"/>
  <c r="F969" i="1"/>
  <c r="G969" i="1"/>
  <c r="F970" i="1"/>
  <c r="F971" i="1"/>
  <c r="G971" i="1"/>
  <c r="F972" i="1"/>
  <c r="G972" i="1"/>
  <c r="F973" i="1"/>
  <c r="F974" i="1"/>
  <c r="F975" i="1"/>
  <c r="G975" i="1"/>
  <c r="F976" i="1"/>
  <c r="G976" i="1"/>
  <c r="F977" i="1"/>
  <c r="F978" i="1"/>
  <c r="G978" i="1"/>
  <c r="F979" i="1"/>
  <c r="G979" i="1"/>
  <c r="F980" i="1"/>
  <c r="G980" i="1"/>
  <c r="F981" i="1"/>
  <c r="G981" i="1"/>
  <c r="F982" i="1"/>
  <c r="G982" i="1"/>
  <c r="F983" i="1"/>
  <c r="F984" i="1"/>
  <c r="G984" i="1"/>
  <c r="F985" i="1"/>
  <c r="G985" i="1"/>
  <c r="F986" i="1"/>
  <c r="G986" i="1"/>
  <c r="F987" i="1"/>
  <c r="F988" i="1"/>
  <c r="G988" i="1"/>
  <c r="F989" i="1"/>
  <c r="G989" i="1"/>
  <c r="F990" i="1"/>
  <c r="G990" i="1"/>
  <c r="F991" i="1"/>
  <c r="F992" i="1"/>
  <c r="F993" i="1"/>
  <c r="F994" i="1"/>
  <c r="G994" i="1"/>
  <c r="F995" i="1"/>
  <c r="G995" i="1"/>
  <c r="F996" i="1"/>
  <c r="G996" i="1"/>
  <c r="F997" i="1"/>
  <c r="G997" i="1"/>
  <c r="F998" i="1"/>
  <c r="F999" i="1"/>
  <c r="F1000" i="1"/>
  <c r="F1001" i="1"/>
  <c r="F1002" i="1"/>
  <c r="F1003" i="1"/>
  <c r="G1003" i="1"/>
  <c r="F1004" i="1"/>
  <c r="F1005" i="1"/>
  <c r="F1007" i="1"/>
  <c r="F1008" i="1"/>
  <c r="G1008" i="1"/>
  <c r="F1009" i="1"/>
  <c r="G1009" i="1"/>
  <c r="F1010" i="1"/>
  <c r="F1011" i="1"/>
  <c r="G1011" i="1"/>
  <c r="F1012" i="1"/>
  <c r="G1012" i="1"/>
  <c r="F1013" i="1"/>
  <c r="F1014" i="1"/>
  <c r="G1014" i="1"/>
  <c r="F1015" i="1"/>
  <c r="G1015" i="1"/>
  <c r="F1016" i="1"/>
  <c r="F1017" i="1"/>
  <c r="F1018" i="1"/>
  <c r="G1018" i="1"/>
  <c r="F1019" i="1"/>
  <c r="F1020" i="1"/>
  <c r="G1020" i="1"/>
  <c r="F1021" i="1"/>
  <c r="G1021" i="1"/>
  <c r="F1022" i="1"/>
  <c r="F1023" i="1"/>
  <c r="F1024" i="1"/>
  <c r="F1025" i="1"/>
  <c r="G1025" i="1"/>
  <c r="F1026" i="1"/>
  <c r="G1026" i="1"/>
  <c r="F1027" i="1"/>
  <c r="G1027" i="1"/>
  <c r="F1028" i="1"/>
  <c r="G1028" i="1"/>
  <c r="F1029" i="1"/>
  <c r="F1030" i="1"/>
  <c r="G1030" i="1"/>
  <c r="F1031" i="1"/>
  <c r="G1031" i="1"/>
  <c r="F1032" i="1"/>
  <c r="G1032" i="1"/>
  <c r="F1033" i="1"/>
  <c r="G1033" i="1"/>
  <c r="F1034" i="1"/>
  <c r="G1034" i="1"/>
  <c r="F1035" i="1"/>
  <c r="G1035" i="1"/>
  <c r="F1036" i="1"/>
  <c r="G1036" i="1"/>
  <c r="F1037" i="1"/>
  <c r="F1038" i="1"/>
  <c r="F1039" i="1"/>
  <c r="G1039" i="1"/>
  <c r="F1040" i="1"/>
  <c r="G1040" i="1"/>
  <c r="F1041" i="1"/>
  <c r="F1042" i="1"/>
  <c r="F1043" i="1"/>
  <c r="G1043" i="1"/>
  <c r="F1044" i="1"/>
  <c r="G1044" i="1"/>
  <c r="F1045" i="1"/>
  <c r="G1045" i="1"/>
  <c r="F1046" i="1"/>
  <c r="G1046" i="1"/>
  <c r="F1047" i="1"/>
  <c r="G1047" i="1"/>
  <c r="F1048" i="1"/>
  <c r="G1048" i="1"/>
  <c r="F1049" i="1"/>
  <c r="G1049" i="1"/>
  <c r="F1050" i="1"/>
  <c r="G1050" i="1"/>
  <c r="F1051" i="1"/>
  <c r="G1051" i="1"/>
  <c r="F1052" i="1"/>
  <c r="G1052" i="1"/>
  <c r="F1053" i="1"/>
  <c r="G1053" i="1"/>
  <c r="F1054" i="1"/>
  <c r="F1055" i="1"/>
  <c r="G1055" i="1"/>
  <c r="F1056" i="1"/>
  <c r="G1056" i="1"/>
  <c r="F1057" i="1"/>
  <c r="G1057" i="1"/>
  <c r="F1058" i="1"/>
  <c r="F1059" i="1"/>
  <c r="G1059" i="1"/>
  <c r="F1060" i="1"/>
  <c r="G1060" i="1"/>
  <c r="F1061" i="1"/>
  <c r="G1061" i="1"/>
  <c r="F1062" i="1"/>
  <c r="G1062" i="1"/>
  <c r="F1063" i="1"/>
  <c r="G1063" i="1"/>
  <c r="F1064" i="1"/>
  <c r="G1064" i="1"/>
  <c r="F1065" i="1"/>
  <c r="G1065" i="1"/>
  <c r="F1066" i="1"/>
  <c r="G1066" i="1"/>
  <c r="F1067" i="1"/>
  <c r="G1067" i="1"/>
  <c r="F1068" i="1"/>
  <c r="F1069" i="1"/>
  <c r="F1070" i="1"/>
  <c r="F1071" i="1"/>
  <c r="G1071" i="1"/>
  <c r="F1072" i="1"/>
  <c r="F1073" i="1"/>
  <c r="G1073" i="1"/>
  <c r="F1074" i="1"/>
  <c r="G1074" i="1"/>
  <c r="F1075" i="1"/>
  <c r="G1075" i="1"/>
  <c r="F1076" i="1"/>
  <c r="G1076" i="1"/>
  <c r="F1077" i="1"/>
  <c r="F1078" i="1"/>
  <c r="G1078" i="1"/>
  <c r="F1079" i="1"/>
  <c r="G1079" i="1"/>
  <c r="F1080" i="1"/>
  <c r="G1080" i="1"/>
  <c r="F1081" i="1"/>
  <c r="G1081" i="1"/>
  <c r="F1082" i="1"/>
  <c r="G1082" i="1"/>
  <c r="F1083" i="1"/>
  <c r="F1084" i="1"/>
  <c r="G1084" i="1"/>
  <c r="F1085" i="1"/>
  <c r="G1085" i="1"/>
  <c r="F1086" i="1"/>
  <c r="F1087" i="1"/>
  <c r="G1087" i="1"/>
  <c r="F1088" i="1"/>
  <c r="G1088" i="1"/>
  <c r="F1089" i="1"/>
  <c r="G1089" i="1"/>
  <c r="F1090" i="1"/>
  <c r="F1091" i="1"/>
  <c r="F1092" i="1"/>
  <c r="G1092" i="1"/>
  <c r="F1093" i="1"/>
  <c r="F1094" i="1"/>
  <c r="G1094" i="1"/>
  <c r="F1095" i="1"/>
  <c r="F1096" i="1"/>
  <c r="G1096" i="1"/>
  <c r="F1097" i="1"/>
  <c r="F1098" i="1"/>
  <c r="F1099" i="1"/>
  <c r="G1099" i="1"/>
  <c r="F1100" i="1"/>
  <c r="G1100" i="1"/>
  <c r="F1101" i="1"/>
  <c r="G1101" i="1"/>
  <c r="F1102" i="1"/>
  <c r="G1102" i="1"/>
  <c r="F1103" i="1"/>
  <c r="G1103" i="1"/>
  <c r="F1104" i="1"/>
  <c r="G1104" i="1"/>
  <c r="F1105" i="1"/>
  <c r="G1105" i="1"/>
  <c r="F1106" i="1"/>
  <c r="F1107" i="1"/>
  <c r="G1107" i="1"/>
  <c r="F1108" i="1"/>
  <c r="G1108" i="1"/>
  <c r="F1109" i="1"/>
  <c r="F1110" i="1"/>
  <c r="G1110" i="1"/>
  <c r="F1111" i="1"/>
  <c r="F1112" i="1"/>
  <c r="G1112" i="1"/>
  <c r="F1113" i="1"/>
  <c r="G1113" i="1"/>
  <c r="F1114" i="1"/>
  <c r="G1114" i="1"/>
  <c r="F1115" i="1"/>
  <c r="G1115" i="1"/>
  <c r="F1116" i="1"/>
  <c r="F1117" i="1"/>
  <c r="G1117" i="1"/>
  <c r="F1118" i="1"/>
  <c r="G1118" i="1"/>
  <c r="F1119" i="1"/>
  <c r="G1119" i="1"/>
  <c r="F1120" i="1"/>
  <c r="F1121" i="1"/>
  <c r="G1121" i="1"/>
  <c r="F1122" i="1"/>
  <c r="G1122" i="1"/>
  <c r="F1123" i="1"/>
  <c r="F1124" i="1"/>
  <c r="G1124" i="1"/>
  <c r="F1125" i="1"/>
  <c r="G1125" i="1"/>
  <c r="F1126" i="1"/>
  <c r="F1127" i="1"/>
  <c r="G1127" i="1"/>
  <c r="F1128" i="1"/>
  <c r="G1128" i="1"/>
  <c r="F1129" i="1"/>
  <c r="F1130" i="1"/>
  <c r="G1130" i="1"/>
  <c r="F1131" i="1"/>
  <c r="G1131" i="1"/>
  <c r="F1132" i="1"/>
  <c r="F1133" i="1"/>
  <c r="G1133" i="1"/>
  <c r="F1135" i="1"/>
  <c r="G1135" i="1"/>
  <c r="F1136" i="1"/>
  <c r="F1137" i="1"/>
  <c r="G1137" i="1"/>
  <c r="F1138" i="1"/>
  <c r="G1138" i="1"/>
  <c r="F1139" i="1"/>
  <c r="G1139" i="1"/>
  <c r="F1140" i="1"/>
  <c r="G1140" i="1"/>
  <c r="F1141" i="1"/>
  <c r="G1141" i="1"/>
  <c r="F1142" i="1"/>
  <c r="G1142" i="1"/>
  <c r="F1143" i="1"/>
  <c r="G1143" i="1"/>
  <c r="F1144" i="1"/>
  <c r="F1145" i="1"/>
  <c r="G1145" i="1"/>
  <c r="F1146" i="1"/>
  <c r="F1147" i="1"/>
  <c r="G1147" i="1"/>
  <c r="F1148" i="1"/>
  <c r="G1148" i="1"/>
  <c r="F1149" i="1"/>
  <c r="F1150" i="1"/>
  <c r="G1150" i="1"/>
  <c r="F1151" i="1"/>
  <c r="G1151" i="1"/>
  <c r="F1152" i="1"/>
  <c r="F1153" i="1"/>
  <c r="F1154" i="1"/>
  <c r="F1155" i="1"/>
  <c r="G1155" i="1"/>
  <c r="F1156" i="1"/>
  <c r="F1157" i="1"/>
  <c r="M752" i="1" s="1"/>
  <c r="F1158" i="1"/>
  <c r="G1158" i="1"/>
  <c r="F1159" i="1"/>
  <c r="G1159" i="1"/>
  <c r="F1160" i="1"/>
  <c r="G1160" i="1"/>
  <c r="F1161" i="1"/>
  <c r="G1161" i="1"/>
  <c r="F1162" i="1"/>
  <c r="G1162" i="1"/>
  <c r="F1163" i="1"/>
  <c r="G1163" i="1"/>
  <c r="F1164" i="1"/>
  <c r="G1164" i="1"/>
  <c r="F1165" i="1"/>
  <c r="G1165" i="1"/>
  <c r="F1166" i="1"/>
  <c r="F1167" i="1"/>
  <c r="F1168" i="1"/>
  <c r="F1169" i="1"/>
  <c r="G1169" i="1"/>
  <c r="F1170" i="1"/>
  <c r="F1171" i="1"/>
  <c r="G1171" i="1"/>
  <c r="F1172" i="1"/>
  <c r="F1173" i="1"/>
  <c r="F1174" i="1"/>
  <c r="F1175" i="1"/>
  <c r="F1176" i="1"/>
  <c r="G1176" i="1"/>
  <c r="F1177" i="1"/>
  <c r="F1178" i="1"/>
  <c r="G1178" i="1"/>
  <c r="F1179" i="1"/>
  <c r="G1179" i="1"/>
  <c r="F1180" i="1"/>
  <c r="G1180" i="1"/>
  <c r="F1181" i="1"/>
  <c r="G1181" i="1"/>
  <c r="F1182" i="1"/>
  <c r="G1182" i="1"/>
  <c r="F1183" i="1"/>
  <c r="G1183" i="1"/>
  <c r="F1184" i="1"/>
  <c r="F1185" i="1"/>
  <c r="G1185" i="1"/>
  <c r="F1186" i="1"/>
  <c r="G1186" i="1"/>
  <c r="F1187" i="1"/>
  <c r="G1187" i="1"/>
  <c r="F1188" i="1"/>
  <c r="G1188" i="1"/>
  <c r="F1189" i="1"/>
  <c r="G1189" i="1"/>
  <c r="F1190" i="1"/>
  <c r="G1190" i="1"/>
  <c r="F1191" i="1"/>
  <c r="G1191" i="1"/>
  <c r="F1192" i="1"/>
  <c r="G1192" i="1"/>
  <c r="F1193" i="1"/>
  <c r="F1194" i="1"/>
  <c r="G1194" i="1"/>
  <c r="F1195" i="1"/>
  <c r="G1195" i="1"/>
  <c r="F1196" i="1"/>
  <c r="G1196" i="1"/>
  <c r="F1197" i="1"/>
  <c r="F1199" i="1"/>
  <c r="G1199" i="1"/>
  <c r="F1200" i="1"/>
  <c r="F1201" i="1"/>
  <c r="G1201" i="1"/>
  <c r="F1202" i="1"/>
  <c r="F1203" i="1"/>
  <c r="G1203" i="1"/>
  <c r="F1204" i="1"/>
  <c r="G1204" i="1"/>
  <c r="F1205" i="1"/>
  <c r="F1206" i="1"/>
  <c r="G1206" i="1"/>
  <c r="F1207" i="1"/>
  <c r="G1207" i="1"/>
  <c r="F1208" i="1"/>
  <c r="G1208" i="1"/>
  <c r="F1209" i="1"/>
  <c r="G1209" i="1"/>
  <c r="F1210" i="1"/>
  <c r="G1210" i="1"/>
  <c r="F1211" i="1"/>
  <c r="F1212" i="1"/>
  <c r="G1212" i="1"/>
  <c r="F1213" i="1"/>
  <c r="F1214" i="1"/>
  <c r="F1215" i="1"/>
  <c r="G1215" i="1"/>
  <c r="F1216" i="1"/>
  <c r="F1217" i="1"/>
  <c r="G1217" i="1"/>
  <c r="F1218" i="1"/>
  <c r="G1218" i="1"/>
  <c r="F1219" i="1"/>
  <c r="G1219" i="1"/>
  <c r="F1220" i="1"/>
  <c r="G1220" i="1"/>
  <c r="F1221" i="1"/>
  <c r="G1221" i="1"/>
  <c r="F1222" i="1"/>
  <c r="G1222" i="1"/>
  <c r="F1223" i="1"/>
  <c r="G1223" i="1"/>
  <c r="F1224" i="1"/>
  <c r="G1224" i="1"/>
  <c r="F1225" i="1"/>
  <c r="G1225" i="1"/>
  <c r="F1226" i="1"/>
  <c r="G1226" i="1"/>
  <c r="F1227" i="1"/>
  <c r="F1228" i="1"/>
  <c r="F1229" i="1"/>
  <c r="G1229" i="1"/>
  <c r="F1230" i="1"/>
  <c r="G1230" i="1"/>
  <c r="F1231" i="1"/>
  <c r="F1232" i="1"/>
  <c r="G1232" i="1"/>
  <c r="F1233" i="1"/>
  <c r="F1234" i="1"/>
  <c r="G1234" i="1"/>
  <c r="F1235" i="1"/>
  <c r="G1235" i="1"/>
  <c r="F1236" i="1"/>
  <c r="G1236" i="1"/>
  <c r="F1237" i="1"/>
  <c r="F1238" i="1"/>
  <c r="F1239" i="1"/>
  <c r="G1239" i="1"/>
  <c r="F1240" i="1"/>
  <c r="G1240" i="1"/>
  <c r="F1241" i="1"/>
  <c r="G1241" i="1"/>
  <c r="F1242" i="1"/>
  <c r="G1242" i="1"/>
  <c r="F1243" i="1"/>
  <c r="G1243" i="1"/>
  <c r="F1244" i="1"/>
  <c r="G1244" i="1"/>
  <c r="F1245" i="1"/>
  <c r="G1245" i="1"/>
  <c r="N752" i="1"/>
  <c r="J343" i="1"/>
  <c r="K343" i="1"/>
  <c r="J344" i="1"/>
  <c r="K344" i="1"/>
  <c r="J348" i="1"/>
  <c r="K348" i="1"/>
  <c r="J349" i="1"/>
  <c r="K349" i="1"/>
  <c r="J350" i="1"/>
  <c r="K350" i="1"/>
  <c r="J351" i="1"/>
  <c r="K351" i="1"/>
  <c r="J352" i="1"/>
  <c r="K352" i="1"/>
  <c r="J353" i="1"/>
  <c r="K353" i="1"/>
  <c r="J355" i="1"/>
  <c r="K355" i="1"/>
  <c r="J356" i="1"/>
  <c r="K356" i="1"/>
  <c r="J357" i="1"/>
  <c r="K357" i="1"/>
  <c r="J358" i="1"/>
  <c r="K358" i="1"/>
  <c r="J360" i="1"/>
  <c r="K360" i="1"/>
  <c r="J361" i="1"/>
  <c r="K361" i="1"/>
  <c r="J362" i="1"/>
  <c r="K362" i="1"/>
  <c r="J363" i="1"/>
  <c r="K363" i="1"/>
  <c r="J365" i="1"/>
  <c r="K365" i="1"/>
  <c r="J366" i="1"/>
  <c r="K366" i="1"/>
  <c r="J367" i="1"/>
  <c r="K367" i="1"/>
  <c r="J368" i="1"/>
  <c r="K368" i="1"/>
  <c r="J369" i="1"/>
  <c r="K369" i="1"/>
  <c r="J370" i="1"/>
  <c r="K370" i="1"/>
  <c r="J371" i="1"/>
  <c r="K371" i="1"/>
  <c r="J372" i="1"/>
  <c r="K372" i="1"/>
  <c r="J373" i="1"/>
  <c r="K373" i="1"/>
  <c r="J374" i="1"/>
  <c r="K374" i="1"/>
  <c r="J375" i="1"/>
  <c r="K375" i="1"/>
  <c r="J376" i="1"/>
  <c r="K376" i="1"/>
  <c r="J377" i="1"/>
  <c r="K377" i="1"/>
  <c r="J378" i="1"/>
  <c r="K378" i="1"/>
  <c r="J379" i="1"/>
  <c r="K379" i="1"/>
  <c r="J380" i="1"/>
  <c r="K380" i="1"/>
  <c r="J381" i="1"/>
  <c r="K381" i="1"/>
  <c r="J383" i="1"/>
  <c r="K383" i="1"/>
  <c r="J384" i="1"/>
  <c r="K384" i="1"/>
  <c r="J386" i="1"/>
  <c r="K386" i="1"/>
  <c r="J387" i="1"/>
  <c r="K387" i="1"/>
  <c r="J388" i="1"/>
  <c r="K388" i="1"/>
  <c r="J390" i="1"/>
  <c r="K390" i="1"/>
  <c r="J391" i="1"/>
  <c r="K391" i="1"/>
  <c r="J392" i="1"/>
  <c r="K392" i="1"/>
  <c r="J394" i="1"/>
  <c r="K394" i="1"/>
  <c r="J395" i="1"/>
  <c r="K395" i="1"/>
  <c r="J396" i="1"/>
  <c r="K396" i="1"/>
  <c r="J397" i="1"/>
  <c r="K397" i="1"/>
  <c r="J399" i="1"/>
  <c r="K399" i="1"/>
  <c r="J400" i="1"/>
  <c r="K400" i="1"/>
  <c r="J401" i="1"/>
  <c r="K401" i="1"/>
  <c r="J402" i="1"/>
  <c r="K402" i="1"/>
  <c r="J403" i="1"/>
  <c r="K403" i="1"/>
  <c r="J404" i="1"/>
  <c r="K404" i="1"/>
  <c r="J405" i="1"/>
  <c r="K405" i="1"/>
  <c r="J406" i="1"/>
  <c r="K406" i="1"/>
  <c r="J407" i="1"/>
  <c r="K407" i="1"/>
  <c r="J408" i="1"/>
  <c r="K408" i="1"/>
  <c r="J409" i="1"/>
  <c r="K409" i="1"/>
  <c r="J410" i="1"/>
  <c r="K410" i="1"/>
  <c r="J412" i="1"/>
  <c r="K412" i="1"/>
  <c r="J413" i="1"/>
  <c r="K413" i="1"/>
  <c r="J414" i="1"/>
  <c r="K414" i="1"/>
  <c r="J415" i="1"/>
  <c r="K415" i="1"/>
  <c r="J416" i="1"/>
  <c r="K416" i="1"/>
  <c r="J417" i="1"/>
  <c r="K417" i="1"/>
  <c r="J418" i="1"/>
  <c r="K418" i="1"/>
  <c r="J419" i="1"/>
  <c r="K419" i="1"/>
  <c r="J420" i="1"/>
  <c r="K420" i="1"/>
  <c r="J422" i="1"/>
  <c r="K422" i="1"/>
  <c r="J426" i="1"/>
  <c r="K426" i="1"/>
  <c r="J427" i="1"/>
  <c r="K427" i="1"/>
  <c r="J428" i="1"/>
  <c r="K428" i="1"/>
  <c r="J429" i="1"/>
  <c r="K429" i="1"/>
  <c r="J430" i="1"/>
  <c r="K430" i="1"/>
  <c r="J431" i="1"/>
  <c r="K431" i="1"/>
  <c r="J432" i="1"/>
  <c r="K432" i="1"/>
  <c r="J433" i="1"/>
  <c r="K433" i="1"/>
  <c r="J434" i="1"/>
  <c r="K434" i="1"/>
  <c r="J439" i="1"/>
  <c r="K439" i="1"/>
  <c r="J442" i="1"/>
  <c r="K442" i="1"/>
  <c r="J444" i="1"/>
  <c r="K444" i="1"/>
  <c r="J445" i="1"/>
  <c r="K445" i="1"/>
  <c r="J447" i="1"/>
  <c r="K447" i="1"/>
  <c r="J448" i="1"/>
  <c r="K448" i="1"/>
  <c r="J450" i="1"/>
  <c r="K450" i="1"/>
  <c r="J451" i="1"/>
  <c r="K451" i="1"/>
  <c r="J453" i="1"/>
  <c r="K453" i="1"/>
  <c r="J454" i="1"/>
  <c r="K454" i="1"/>
  <c r="J455" i="1"/>
  <c r="K455" i="1"/>
  <c r="J456" i="1"/>
  <c r="K456" i="1"/>
  <c r="J458" i="1"/>
  <c r="K458" i="1"/>
  <c r="J459" i="1"/>
  <c r="K459" i="1"/>
  <c r="J460" i="1"/>
  <c r="K460" i="1"/>
  <c r="J461" i="1"/>
  <c r="K461" i="1"/>
  <c r="J462" i="1"/>
  <c r="K462" i="1"/>
  <c r="J463" i="1"/>
  <c r="K463" i="1"/>
  <c r="J465" i="1"/>
  <c r="K465" i="1"/>
  <c r="J466" i="1"/>
  <c r="K466" i="1"/>
  <c r="J467" i="1"/>
  <c r="K467" i="1"/>
  <c r="J468" i="1"/>
  <c r="K468" i="1"/>
  <c r="J469" i="1"/>
  <c r="K469" i="1"/>
  <c r="J470" i="1"/>
  <c r="K470" i="1"/>
  <c r="J471" i="1"/>
  <c r="K471" i="1"/>
  <c r="J472" i="1"/>
  <c r="K472" i="1"/>
  <c r="J473" i="1"/>
  <c r="K473" i="1"/>
  <c r="J474" i="1"/>
  <c r="K474" i="1"/>
  <c r="J475" i="1"/>
  <c r="K475" i="1"/>
  <c r="J476" i="1"/>
  <c r="K476" i="1"/>
  <c r="J477" i="1"/>
  <c r="K477" i="1"/>
  <c r="J478" i="1"/>
  <c r="K478" i="1"/>
  <c r="J479" i="1"/>
  <c r="K479" i="1"/>
  <c r="J480" i="1"/>
  <c r="K480" i="1"/>
  <c r="J481" i="1"/>
  <c r="K481" i="1"/>
  <c r="J482" i="1"/>
  <c r="K482" i="1"/>
  <c r="J483" i="1"/>
  <c r="K483" i="1"/>
  <c r="J484" i="1"/>
  <c r="K484" i="1"/>
  <c r="J485" i="1"/>
  <c r="K485" i="1"/>
  <c r="J486" i="1"/>
  <c r="K486" i="1"/>
  <c r="J487" i="1"/>
  <c r="K487" i="1"/>
  <c r="J489" i="1"/>
  <c r="K489" i="1"/>
  <c r="J490" i="1"/>
  <c r="K490" i="1"/>
  <c r="J491" i="1"/>
  <c r="K491" i="1"/>
  <c r="J492" i="1"/>
  <c r="K492" i="1"/>
  <c r="J493" i="1"/>
  <c r="K493" i="1"/>
  <c r="J494" i="1"/>
  <c r="K494" i="1"/>
  <c r="J495" i="1"/>
  <c r="K495" i="1"/>
  <c r="J496" i="1"/>
  <c r="K496" i="1"/>
  <c r="J497" i="1"/>
  <c r="K497" i="1"/>
  <c r="J498" i="1"/>
  <c r="K498" i="1"/>
  <c r="J499" i="1"/>
  <c r="K499" i="1"/>
  <c r="J500" i="1"/>
  <c r="K500" i="1"/>
  <c r="J501" i="1"/>
  <c r="K501" i="1"/>
  <c r="J504" i="1"/>
  <c r="K504" i="1"/>
  <c r="J506" i="1"/>
  <c r="K506" i="1"/>
  <c r="J507" i="1"/>
  <c r="K507" i="1"/>
  <c r="J508" i="1"/>
  <c r="K508" i="1"/>
  <c r="J509" i="1"/>
  <c r="K509" i="1"/>
  <c r="J510" i="1"/>
  <c r="K510" i="1"/>
  <c r="J511" i="1"/>
  <c r="K511" i="1"/>
  <c r="J512" i="1"/>
  <c r="K512" i="1"/>
  <c r="J513" i="1"/>
  <c r="K513" i="1"/>
  <c r="J514" i="1"/>
  <c r="K514" i="1"/>
  <c r="J517" i="1"/>
  <c r="K517" i="1"/>
  <c r="J518" i="1"/>
  <c r="K518" i="1"/>
  <c r="J519" i="1"/>
  <c r="K519" i="1"/>
  <c r="J522" i="1"/>
  <c r="K522" i="1"/>
  <c r="J525" i="1"/>
  <c r="K525" i="1"/>
  <c r="J527" i="1"/>
  <c r="K527" i="1"/>
  <c r="J528" i="1"/>
  <c r="K528" i="1"/>
  <c r="J529" i="1"/>
  <c r="K529" i="1"/>
  <c r="J530" i="1"/>
  <c r="K530" i="1"/>
  <c r="J531" i="1"/>
  <c r="K531" i="1"/>
  <c r="J532" i="1"/>
  <c r="K532" i="1"/>
  <c r="J533" i="1"/>
  <c r="K533" i="1"/>
  <c r="J535" i="1"/>
  <c r="K535" i="1"/>
  <c r="J536" i="1"/>
  <c r="K536" i="1"/>
  <c r="J537" i="1"/>
  <c r="K537" i="1"/>
  <c r="J538" i="1"/>
  <c r="K538" i="1"/>
  <c r="J540" i="1"/>
  <c r="K540" i="1"/>
  <c r="J541" i="1"/>
  <c r="K541" i="1"/>
  <c r="J542" i="1"/>
  <c r="K542" i="1"/>
  <c r="J544" i="1"/>
  <c r="K544" i="1"/>
  <c r="J545" i="1"/>
  <c r="K545" i="1"/>
  <c r="J546" i="1"/>
  <c r="K546" i="1"/>
  <c r="J547" i="1"/>
  <c r="K547" i="1"/>
  <c r="J548" i="1"/>
  <c r="K548" i="1"/>
  <c r="J549" i="1"/>
  <c r="K549" i="1"/>
  <c r="J550" i="1"/>
  <c r="K550" i="1"/>
  <c r="J551" i="1"/>
  <c r="K551" i="1"/>
  <c r="J552" i="1"/>
  <c r="K552" i="1"/>
  <c r="J553" i="1"/>
  <c r="K553" i="1"/>
  <c r="J554" i="1"/>
  <c r="K554" i="1"/>
  <c r="J555" i="1"/>
  <c r="K555" i="1"/>
  <c r="J556" i="1"/>
  <c r="K556" i="1"/>
  <c r="J560" i="1"/>
  <c r="K560" i="1"/>
  <c r="J562" i="1"/>
  <c r="K562" i="1"/>
  <c r="J563" i="1"/>
  <c r="K563" i="1"/>
  <c r="J564" i="1"/>
  <c r="K564" i="1"/>
  <c r="J565" i="1"/>
  <c r="K565" i="1"/>
  <c r="J566" i="1"/>
  <c r="K566" i="1"/>
  <c r="J568" i="1"/>
  <c r="K568" i="1"/>
  <c r="J570" i="1"/>
  <c r="K570" i="1"/>
  <c r="J572" i="1"/>
  <c r="K572" i="1"/>
  <c r="J574" i="1"/>
  <c r="K574" i="1"/>
  <c r="J576" i="1"/>
  <c r="K576" i="1"/>
  <c r="J577" i="1"/>
  <c r="K577" i="1"/>
  <c r="J578" i="1"/>
  <c r="K578" i="1"/>
  <c r="J580" i="1"/>
  <c r="K580" i="1"/>
  <c r="J581" i="1"/>
  <c r="K581" i="1"/>
  <c r="J582" i="1"/>
  <c r="K582" i="1"/>
  <c r="J583" i="1"/>
  <c r="K583" i="1"/>
  <c r="J584" i="1"/>
  <c r="K584" i="1"/>
  <c r="J586" i="1"/>
  <c r="K586" i="1"/>
  <c r="J587" i="1"/>
  <c r="K587" i="1"/>
  <c r="J590" i="1"/>
  <c r="K590" i="1"/>
  <c r="J591" i="1"/>
  <c r="K591" i="1"/>
  <c r="J592" i="1"/>
  <c r="K592" i="1"/>
  <c r="J593" i="1"/>
  <c r="K593" i="1"/>
  <c r="J594" i="1"/>
  <c r="K594" i="1"/>
  <c r="J596" i="1"/>
  <c r="K596" i="1"/>
  <c r="J597" i="1"/>
  <c r="K597" i="1"/>
  <c r="J598" i="1"/>
  <c r="K598" i="1"/>
  <c r="J599" i="1"/>
  <c r="K599" i="1"/>
  <c r="J600" i="1"/>
  <c r="K600" i="1"/>
  <c r="J601" i="1"/>
  <c r="K601" i="1"/>
  <c r="J602" i="1"/>
  <c r="K602" i="1"/>
  <c r="J603" i="1"/>
  <c r="K603" i="1"/>
  <c r="J604" i="1"/>
  <c r="K604" i="1"/>
  <c r="J605" i="1"/>
  <c r="K605" i="1"/>
  <c r="J606" i="1"/>
  <c r="K606" i="1"/>
  <c r="J607" i="1"/>
  <c r="K607" i="1"/>
  <c r="J608" i="1"/>
  <c r="K608" i="1"/>
  <c r="J609" i="1"/>
  <c r="K609" i="1"/>
  <c r="J610" i="1"/>
  <c r="K610" i="1"/>
  <c r="J612" i="1"/>
  <c r="K612" i="1"/>
  <c r="J613" i="1"/>
  <c r="K613" i="1"/>
  <c r="J614" i="1"/>
  <c r="K614" i="1"/>
  <c r="J615" i="1"/>
  <c r="K615" i="1"/>
  <c r="J617" i="1"/>
  <c r="K617" i="1"/>
  <c r="J618" i="1"/>
  <c r="K618" i="1"/>
  <c r="J620" i="1"/>
  <c r="K620" i="1"/>
  <c r="J621" i="1"/>
  <c r="K621" i="1"/>
  <c r="J623" i="1"/>
  <c r="K623" i="1"/>
  <c r="J625" i="1"/>
  <c r="K625" i="1"/>
  <c r="J626" i="1"/>
  <c r="K626" i="1"/>
  <c r="J627" i="1"/>
  <c r="K627" i="1"/>
  <c r="J628" i="1"/>
  <c r="K628" i="1"/>
  <c r="J629" i="1"/>
  <c r="K629" i="1"/>
  <c r="J630" i="1"/>
  <c r="K630" i="1"/>
  <c r="J631" i="1"/>
  <c r="K631" i="1"/>
  <c r="J632" i="1"/>
  <c r="K632" i="1"/>
  <c r="J633" i="1"/>
  <c r="K633" i="1"/>
  <c r="J634" i="1"/>
  <c r="K634" i="1"/>
  <c r="J635" i="1"/>
  <c r="K635" i="1"/>
  <c r="J636" i="1"/>
  <c r="K636" i="1"/>
  <c r="J637" i="1"/>
  <c r="K637" i="1"/>
  <c r="J638" i="1"/>
  <c r="K638" i="1"/>
  <c r="J639" i="1"/>
  <c r="K639" i="1"/>
  <c r="J640" i="1"/>
  <c r="K640" i="1"/>
  <c r="J641" i="1"/>
  <c r="K641" i="1"/>
  <c r="J642" i="1"/>
  <c r="K642" i="1"/>
  <c r="J643" i="1"/>
  <c r="K643" i="1"/>
  <c r="J644" i="1"/>
  <c r="K644" i="1"/>
  <c r="J645" i="1"/>
  <c r="J646" i="1"/>
  <c r="K646" i="1"/>
  <c r="J647" i="1"/>
  <c r="K647" i="1"/>
  <c r="J648" i="1"/>
  <c r="J649" i="1"/>
  <c r="J650" i="1"/>
  <c r="K650" i="1"/>
  <c r="J651" i="1"/>
  <c r="J652" i="1"/>
  <c r="K652" i="1"/>
  <c r="J653" i="1"/>
  <c r="K653" i="1"/>
  <c r="J654" i="1"/>
  <c r="K654" i="1"/>
  <c r="J655" i="1"/>
  <c r="K655" i="1"/>
  <c r="J656" i="1"/>
  <c r="J657" i="1"/>
  <c r="K657" i="1"/>
  <c r="J658" i="1"/>
  <c r="K658" i="1"/>
  <c r="J659" i="1"/>
  <c r="K659" i="1"/>
  <c r="J660" i="1"/>
  <c r="K660" i="1"/>
  <c r="J661" i="1"/>
  <c r="K661" i="1"/>
  <c r="J662" i="1"/>
  <c r="K662" i="1"/>
  <c r="J663" i="1"/>
  <c r="K663" i="1"/>
  <c r="J664" i="1"/>
  <c r="K664" i="1"/>
  <c r="J665" i="1"/>
  <c r="K665" i="1"/>
  <c r="J666" i="1"/>
  <c r="K666" i="1"/>
  <c r="J667" i="1"/>
  <c r="K667" i="1"/>
  <c r="J668" i="1"/>
  <c r="K668" i="1"/>
  <c r="J669" i="1"/>
  <c r="K669" i="1"/>
  <c r="J670" i="1"/>
  <c r="K670" i="1"/>
  <c r="J671" i="1"/>
  <c r="K671" i="1"/>
  <c r="J672" i="1"/>
  <c r="K672" i="1"/>
  <c r="J673" i="1"/>
  <c r="K673" i="1"/>
  <c r="J674" i="1"/>
  <c r="K674" i="1"/>
  <c r="J675" i="1"/>
  <c r="J676" i="1"/>
  <c r="J677" i="1"/>
  <c r="K677" i="1"/>
  <c r="J678" i="1"/>
  <c r="K678" i="1"/>
  <c r="J679" i="1"/>
  <c r="K679" i="1"/>
  <c r="J680" i="1"/>
  <c r="K680" i="1"/>
  <c r="J681" i="1"/>
  <c r="J682" i="1"/>
  <c r="J683" i="1"/>
  <c r="J684" i="1"/>
  <c r="K684" i="1"/>
  <c r="J685" i="1"/>
  <c r="K685" i="1"/>
  <c r="J686" i="1"/>
  <c r="K686" i="1"/>
  <c r="J687" i="1"/>
  <c r="K687" i="1"/>
  <c r="J688" i="1"/>
  <c r="K688" i="1"/>
  <c r="J689" i="1"/>
  <c r="K689" i="1"/>
  <c r="J690" i="1"/>
  <c r="J691" i="1"/>
  <c r="J692" i="1"/>
  <c r="K692" i="1"/>
  <c r="J693" i="1"/>
  <c r="J694" i="1"/>
  <c r="K694" i="1"/>
  <c r="J695" i="1"/>
  <c r="K695" i="1"/>
  <c r="J696" i="1"/>
  <c r="K696" i="1"/>
  <c r="J697" i="1"/>
  <c r="J698" i="1"/>
  <c r="K698" i="1"/>
  <c r="J699" i="1"/>
  <c r="K699" i="1"/>
  <c r="J700" i="1"/>
  <c r="K700" i="1"/>
  <c r="J701" i="1"/>
  <c r="K701" i="1"/>
  <c r="J702" i="1"/>
  <c r="K702" i="1"/>
  <c r="J703" i="1"/>
  <c r="K703" i="1"/>
  <c r="J704" i="1"/>
  <c r="K704" i="1"/>
  <c r="J705" i="1"/>
  <c r="K705" i="1"/>
  <c r="J706" i="1"/>
  <c r="K706" i="1"/>
  <c r="J707" i="1"/>
  <c r="K707" i="1"/>
  <c r="J708" i="1"/>
  <c r="K708" i="1"/>
  <c r="J709" i="1"/>
  <c r="K709" i="1"/>
  <c r="J710" i="1"/>
  <c r="K710" i="1"/>
  <c r="J711" i="1"/>
  <c r="K711" i="1"/>
  <c r="J712" i="1"/>
  <c r="K712" i="1"/>
  <c r="J713" i="1"/>
  <c r="K713" i="1"/>
  <c r="J714" i="1"/>
  <c r="K714" i="1"/>
  <c r="J715" i="1"/>
  <c r="K715" i="1"/>
  <c r="J716" i="1"/>
  <c r="K716" i="1"/>
  <c r="J717" i="1"/>
  <c r="K717" i="1"/>
  <c r="J718" i="1"/>
  <c r="K718" i="1"/>
  <c r="J719" i="1"/>
  <c r="K719" i="1"/>
  <c r="J720" i="1"/>
  <c r="K720" i="1"/>
  <c r="J721" i="1"/>
  <c r="K721" i="1"/>
  <c r="J722" i="1"/>
  <c r="J723" i="1"/>
  <c r="J724" i="1"/>
  <c r="K724" i="1"/>
  <c r="J725" i="1"/>
  <c r="K725" i="1"/>
  <c r="J726" i="1"/>
  <c r="K726" i="1"/>
  <c r="J727" i="1"/>
  <c r="K727" i="1"/>
  <c r="J728" i="1"/>
  <c r="K728" i="1"/>
  <c r="J729" i="1"/>
  <c r="K729" i="1"/>
  <c r="J730" i="1"/>
  <c r="K730" i="1"/>
  <c r="J731" i="1"/>
  <c r="K731" i="1"/>
  <c r="J732" i="1"/>
  <c r="K732" i="1"/>
  <c r="J733" i="1"/>
  <c r="K733" i="1"/>
  <c r="J734" i="1"/>
  <c r="K734" i="1"/>
  <c r="J735" i="1"/>
  <c r="K735" i="1"/>
  <c r="J736" i="1"/>
  <c r="K736" i="1"/>
  <c r="J737" i="1"/>
  <c r="K737" i="1"/>
  <c r="J738" i="1"/>
  <c r="J739" i="1"/>
  <c r="K739" i="1"/>
  <c r="J740" i="1"/>
  <c r="K740" i="1"/>
  <c r="J741" i="1"/>
  <c r="K741" i="1"/>
  <c r="J742" i="1"/>
  <c r="K742" i="1"/>
  <c r="J743" i="1"/>
  <c r="K743" i="1"/>
  <c r="J744" i="1"/>
  <c r="K744" i="1"/>
  <c r="J745" i="1"/>
  <c r="K745" i="1"/>
  <c r="J746" i="1"/>
  <c r="K746" i="1"/>
  <c r="J747" i="1"/>
  <c r="K747" i="1"/>
  <c r="J748" i="1"/>
  <c r="J749" i="1"/>
  <c r="K749" i="1"/>
  <c r="J750" i="1"/>
  <c r="K750" i="1"/>
  <c r="K751" i="1"/>
  <c r="K752" i="1"/>
  <c r="K753" i="1"/>
  <c r="K754" i="1"/>
  <c r="K755" i="1"/>
  <c r="K756" i="1"/>
  <c r="K758" i="1"/>
  <c r="K759" i="1"/>
  <c r="K761" i="1"/>
  <c r="K762" i="1"/>
  <c r="K763" i="1"/>
  <c r="K764" i="1"/>
  <c r="K765" i="1"/>
  <c r="K767" i="1"/>
  <c r="K768" i="1"/>
  <c r="K769" i="1"/>
  <c r="K771" i="1"/>
  <c r="K772" i="1"/>
  <c r="K773" i="1"/>
  <c r="K774" i="1"/>
  <c r="K776" i="1"/>
  <c r="K777" i="1"/>
  <c r="K778" i="1"/>
  <c r="K779" i="1"/>
  <c r="K780" i="1"/>
  <c r="K781" i="1"/>
  <c r="K783" i="1"/>
  <c r="K784" i="1"/>
  <c r="K785" i="1"/>
  <c r="K786" i="1"/>
  <c r="K787" i="1"/>
  <c r="K788" i="1"/>
  <c r="K789" i="1"/>
  <c r="K791" i="1"/>
  <c r="K792" i="1"/>
  <c r="K793" i="1"/>
  <c r="K794" i="1"/>
  <c r="K795" i="1"/>
  <c r="K796" i="1"/>
  <c r="K797" i="1"/>
  <c r="K798" i="1"/>
  <c r="K799" i="1"/>
  <c r="K800" i="1"/>
  <c r="K801" i="1"/>
  <c r="K802" i="1"/>
  <c r="K803" i="1"/>
  <c r="K806" i="1"/>
  <c r="K807" i="1"/>
  <c r="K808" i="1"/>
  <c r="K809" i="1"/>
  <c r="K810" i="1"/>
  <c r="K811" i="1"/>
  <c r="K812" i="1"/>
  <c r="K813" i="1"/>
  <c r="K814" i="1"/>
  <c r="K815" i="1"/>
  <c r="K816" i="1"/>
  <c r="K817" i="1"/>
  <c r="K818" i="1"/>
  <c r="K819" i="1"/>
  <c r="K820" i="1"/>
  <c r="K821" i="1"/>
  <c r="K822" i="1"/>
  <c r="K823" i="1"/>
  <c r="K824" i="1"/>
  <c r="K825" i="1"/>
  <c r="K826" i="1"/>
  <c r="K828" i="1"/>
  <c r="K829" i="1"/>
  <c r="K830" i="1"/>
  <c r="K831" i="1"/>
  <c r="K832" i="1"/>
  <c r="K833" i="1"/>
  <c r="K834" i="1"/>
  <c r="K835" i="1"/>
  <c r="K836" i="1"/>
  <c r="K838" i="1"/>
  <c r="K839" i="1"/>
  <c r="K841" i="1"/>
  <c r="K842" i="1"/>
  <c r="K843" i="1"/>
  <c r="K844" i="1"/>
  <c r="K845" i="1"/>
  <c r="K846" i="1"/>
  <c r="K847" i="1"/>
  <c r="K848" i="1"/>
  <c r="K850" i="1"/>
  <c r="K851" i="1"/>
  <c r="K853" i="1"/>
  <c r="K854" i="1"/>
  <c r="K855" i="1"/>
  <c r="K857" i="1"/>
  <c r="K858" i="1"/>
  <c r="K859" i="1"/>
  <c r="K860" i="1"/>
  <c r="K861" i="1"/>
  <c r="K862" i="1"/>
  <c r="K863" i="1"/>
  <c r="K865" i="1"/>
  <c r="K866" i="1"/>
  <c r="K868" i="1"/>
  <c r="K869" i="1"/>
  <c r="K870" i="1"/>
  <c r="K871" i="1"/>
  <c r="K872" i="1"/>
  <c r="K874" i="1"/>
  <c r="K875" i="1"/>
  <c r="K877" i="1"/>
  <c r="K878" i="1"/>
  <c r="K880" i="1"/>
  <c r="K881" i="1"/>
  <c r="K882" i="1"/>
  <c r="K885" i="1"/>
  <c r="K886" i="1"/>
  <c r="K887" i="1"/>
  <c r="K888" i="1"/>
  <c r="K890" i="1"/>
  <c r="K891" i="1"/>
  <c r="K892" i="1"/>
  <c r="K893" i="1"/>
  <c r="K894" i="1"/>
  <c r="K895" i="1"/>
  <c r="K896" i="1"/>
  <c r="K897" i="1"/>
  <c r="K899" i="1"/>
  <c r="K900" i="1"/>
  <c r="K901" i="1"/>
  <c r="K902" i="1"/>
  <c r="K903" i="1"/>
  <c r="K905" i="1"/>
  <c r="K906" i="1"/>
  <c r="K909" i="1"/>
  <c r="K910" i="1"/>
  <c r="K911" i="1"/>
  <c r="K913" i="1"/>
  <c r="K915" i="1"/>
  <c r="K917" i="1"/>
  <c r="J325" i="1"/>
  <c r="K325" i="1"/>
  <c r="J326" i="1"/>
  <c r="K326" i="1"/>
  <c r="J327" i="1"/>
  <c r="K327" i="1"/>
  <c r="J328" i="1"/>
  <c r="K328" i="1"/>
  <c r="J329" i="1"/>
  <c r="K329" i="1"/>
  <c r="J330" i="1"/>
  <c r="K330" i="1"/>
  <c r="J331" i="1"/>
  <c r="K331" i="1"/>
  <c r="J332" i="1"/>
  <c r="K332" i="1"/>
  <c r="J334" i="1"/>
  <c r="K334" i="1"/>
  <c r="J335" i="1"/>
  <c r="K335" i="1"/>
  <c r="J336" i="1"/>
  <c r="K336" i="1"/>
  <c r="J337" i="1"/>
  <c r="K337" i="1"/>
  <c r="J338" i="1"/>
  <c r="K338" i="1"/>
  <c r="J339" i="1"/>
  <c r="K339" i="1"/>
  <c r="J340" i="1"/>
  <c r="K340" i="1"/>
  <c r="J341" i="1"/>
  <c r="K341" i="1"/>
  <c r="J324" i="1"/>
  <c r="K324" i="1"/>
  <c r="F750" i="1"/>
  <c r="G750" i="1"/>
  <c r="F749" i="1"/>
  <c r="G749" i="1"/>
  <c r="F748" i="1"/>
  <c r="F747" i="1"/>
  <c r="G747" i="1"/>
  <c r="F746" i="1"/>
  <c r="G746" i="1"/>
  <c r="F745" i="1"/>
  <c r="F744" i="1"/>
  <c r="G744" i="1"/>
  <c r="F743" i="1"/>
  <c r="G743" i="1"/>
  <c r="F742" i="1"/>
  <c r="F741" i="1"/>
  <c r="G741" i="1"/>
  <c r="F740" i="1"/>
  <c r="G740" i="1"/>
  <c r="F739" i="1"/>
  <c r="G739" i="1"/>
  <c r="F738" i="1"/>
  <c r="F737" i="1"/>
  <c r="F736" i="1"/>
  <c r="F735" i="1"/>
  <c r="G735" i="1"/>
  <c r="F734" i="1"/>
  <c r="G734" i="1"/>
  <c r="F733" i="1"/>
  <c r="F732" i="1"/>
  <c r="G732" i="1"/>
  <c r="F731" i="1"/>
  <c r="G731" i="1"/>
  <c r="F730" i="1"/>
  <c r="G730" i="1"/>
  <c r="F729" i="1"/>
  <c r="G729" i="1"/>
  <c r="F728" i="1"/>
  <c r="G728" i="1"/>
  <c r="F727" i="1"/>
  <c r="G727" i="1"/>
  <c r="F726" i="1"/>
  <c r="G726" i="1"/>
  <c r="F725" i="1"/>
  <c r="G725" i="1"/>
  <c r="F724" i="1"/>
  <c r="G724" i="1"/>
  <c r="F723" i="1"/>
  <c r="G723" i="1"/>
  <c r="F722" i="1"/>
  <c r="F721" i="1"/>
  <c r="G721" i="1"/>
  <c r="F720" i="1"/>
  <c r="F719" i="1"/>
  <c r="G719" i="1"/>
  <c r="F718" i="1"/>
  <c r="G718" i="1"/>
  <c r="F717" i="1"/>
  <c r="G717" i="1"/>
  <c r="F716" i="1"/>
  <c r="F715" i="1"/>
  <c r="F714" i="1"/>
  <c r="F713" i="1"/>
  <c r="G713" i="1"/>
  <c r="F712" i="1"/>
  <c r="G712" i="1"/>
  <c r="F711" i="1"/>
  <c r="G711" i="1"/>
  <c r="F710" i="1"/>
  <c r="G710" i="1"/>
  <c r="F709" i="1"/>
  <c r="G709" i="1"/>
  <c r="F708" i="1"/>
  <c r="G708" i="1"/>
  <c r="F707" i="1"/>
  <c r="F706" i="1"/>
  <c r="F705" i="1"/>
  <c r="G705" i="1"/>
  <c r="F704" i="1"/>
  <c r="F703" i="1"/>
  <c r="G703" i="1"/>
  <c r="F702" i="1"/>
  <c r="F701" i="1"/>
  <c r="G701" i="1"/>
  <c r="F700" i="1"/>
  <c r="F699" i="1"/>
  <c r="G699" i="1"/>
  <c r="F698" i="1"/>
  <c r="F697" i="1"/>
  <c r="G697" i="1"/>
  <c r="F696" i="1"/>
  <c r="F695" i="1"/>
  <c r="F694" i="1"/>
  <c r="G694" i="1"/>
  <c r="F693" i="1"/>
  <c r="G693" i="1"/>
  <c r="F692" i="1"/>
  <c r="G692" i="1"/>
  <c r="F691" i="1"/>
  <c r="F690" i="1"/>
  <c r="G690" i="1"/>
  <c r="F689" i="1"/>
  <c r="F688" i="1"/>
  <c r="F687" i="1"/>
  <c r="G687" i="1"/>
  <c r="F686" i="1"/>
  <c r="G686" i="1"/>
  <c r="F685" i="1"/>
  <c r="G685" i="1"/>
  <c r="F684" i="1"/>
  <c r="G684" i="1"/>
  <c r="F683" i="1"/>
  <c r="F682" i="1"/>
  <c r="G682" i="1"/>
  <c r="F681" i="1"/>
  <c r="G681" i="1"/>
  <c r="F680" i="1"/>
  <c r="G680" i="1"/>
  <c r="F679" i="1"/>
  <c r="G679" i="1"/>
  <c r="F678" i="1"/>
  <c r="G678" i="1"/>
  <c r="F677" i="1"/>
  <c r="F676" i="1"/>
  <c r="F675" i="1"/>
  <c r="F674" i="1"/>
  <c r="G674" i="1"/>
  <c r="F673" i="1"/>
  <c r="G673" i="1"/>
  <c r="F672" i="1"/>
  <c r="G672" i="1"/>
  <c r="F671" i="1"/>
  <c r="G671" i="1"/>
  <c r="F670" i="1"/>
  <c r="G670" i="1"/>
  <c r="F669" i="1"/>
  <c r="G669" i="1"/>
  <c r="F668" i="1"/>
  <c r="G668" i="1"/>
  <c r="F667" i="1"/>
  <c r="G667" i="1"/>
  <c r="F666" i="1"/>
  <c r="G666" i="1"/>
  <c r="F665" i="1"/>
  <c r="G665" i="1"/>
  <c r="F664" i="1"/>
  <c r="G664" i="1"/>
  <c r="F663" i="1"/>
  <c r="G663" i="1"/>
  <c r="F662" i="1"/>
  <c r="G662" i="1"/>
  <c r="F660" i="1"/>
  <c r="G660" i="1"/>
  <c r="F659" i="1"/>
  <c r="G659" i="1"/>
  <c r="F658" i="1"/>
  <c r="G658" i="1"/>
  <c r="F657" i="1"/>
  <c r="G657" i="1"/>
  <c r="F656" i="1"/>
  <c r="G656" i="1"/>
  <c r="F655" i="1"/>
  <c r="F654" i="1"/>
  <c r="G654" i="1"/>
  <c r="F653" i="1"/>
  <c r="G653" i="1"/>
  <c r="F652" i="1"/>
  <c r="G652" i="1"/>
  <c r="F651" i="1"/>
  <c r="G651" i="1"/>
  <c r="F650" i="1"/>
  <c r="G650" i="1"/>
  <c r="F649" i="1"/>
  <c r="F648" i="1"/>
  <c r="F647" i="1"/>
  <c r="G647" i="1"/>
  <c r="F646" i="1"/>
  <c r="F645" i="1"/>
  <c r="G645" i="1"/>
  <c r="F644" i="1"/>
  <c r="G644" i="1"/>
  <c r="F643" i="1"/>
  <c r="G643" i="1"/>
  <c r="F642" i="1"/>
  <c r="F641" i="1"/>
  <c r="G641" i="1"/>
  <c r="F640" i="1"/>
  <c r="G640" i="1"/>
  <c r="F639" i="1"/>
  <c r="G639" i="1"/>
  <c r="F638" i="1"/>
  <c r="G638" i="1"/>
  <c r="F637" i="1"/>
  <c r="G637" i="1"/>
  <c r="F636" i="1"/>
  <c r="F635" i="1"/>
  <c r="G635" i="1"/>
  <c r="F634" i="1"/>
  <c r="F633" i="1"/>
  <c r="G633" i="1"/>
  <c r="F632" i="1"/>
  <c r="G632" i="1"/>
  <c r="F631" i="1"/>
  <c r="G631" i="1"/>
  <c r="F630" i="1"/>
  <c r="G630" i="1"/>
  <c r="F629" i="1"/>
  <c r="F628" i="1"/>
  <c r="G628" i="1"/>
  <c r="F626" i="1"/>
  <c r="G626" i="1"/>
  <c r="F625" i="1"/>
  <c r="G625" i="1"/>
  <c r="F624" i="1"/>
  <c r="G624" i="1"/>
  <c r="F623" i="1"/>
  <c r="G623" i="1"/>
  <c r="F622" i="1"/>
  <c r="G622" i="1"/>
  <c r="F621" i="1"/>
  <c r="G621" i="1"/>
  <c r="F620" i="1"/>
  <c r="G620" i="1"/>
  <c r="F619" i="1"/>
  <c r="G619" i="1"/>
  <c r="F618" i="1"/>
  <c r="G618" i="1"/>
  <c r="F617" i="1"/>
  <c r="G617" i="1"/>
  <c r="F615" i="1"/>
  <c r="G615" i="1"/>
  <c r="F614" i="1"/>
  <c r="G614" i="1"/>
  <c r="F613" i="1"/>
  <c r="G613" i="1"/>
  <c r="F612" i="1"/>
  <c r="G612" i="1"/>
  <c r="F611" i="1"/>
  <c r="G611" i="1"/>
  <c r="F610" i="1"/>
  <c r="G610" i="1"/>
  <c r="F609" i="1"/>
  <c r="G609" i="1"/>
  <c r="F606" i="1"/>
  <c r="G606" i="1"/>
  <c r="F605" i="1"/>
  <c r="G605" i="1"/>
  <c r="F604" i="1"/>
  <c r="G604" i="1"/>
  <c r="F603" i="1"/>
  <c r="G603" i="1"/>
  <c r="F602" i="1"/>
  <c r="G602" i="1"/>
  <c r="F600" i="1"/>
  <c r="G600" i="1"/>
  <c r="F598" i="1"/>
  <c r="G598" i="1"/>
  <c r="F597" i="1"/>
  <c r="G597" i="1"/>
  <c r="F595" i="1"/>
  <c r="G595" i="1"/>
  <c r="F592" i="1"/>
  <c r="G592" i="1"/>
  <c r="F591" i="1"/>
  <c r="G591" i="1"/>
  <c r="F590" i="1"/>
  <c r="G590" i="1"/>
  <c r="F589" i="1"/>
  <c r="G589" i="1"/>
  <c r="F588" i="1"/>
  <c r="G588" i="1"/>
  <c r="F587" i="1"/>
  <c r="G587" i="1"/>
  <c r="F586" i="1"/>
  <c r="G586" i="1"/>
  <c r="F585" i="1"/>
  <c r="G585" i="1"/>
  <c r="F584" i="1"/>
  <c r="G584" i="1"/>
  <c r="F581" i="1"/>
  <c r="G581" i="1"/>
  <c r="F580" i="1"/>
  <c r="G580" i="1"/>
  <c r="F579" i="1"/>
  <c r="G579" i="1"/>
  <c r="F578" i="1"/>
  <c r="G578" i="1"/>
  <c r="F577" i="1"/>
  <c r="G577" i="1"/>
  <c r="F576" i="1"/>
  <c r="G576" i="1"/>
  <c r="F573" i="1"/>
  <c r="G573" i="1"/>
  <c r="F571" i="1"/>
  <c r="G571" i="1"/>
  <c r="F570" i="1"/>
  <c r="G570" i="1"/>
  <c r="F568" i="1"/>
  <c r="G568" i="1"/>
  <c r="F567" i="1"/>
  <c r="G567" i="1"/>
  <c r="F566" i="1"/>
  <c r="G566" i="1"/>
  <c r="F565" i="1"/>
  <c r="G565" i="1"/>
  <c r="F564" i="1"/>
  <c r="G564" i="1"/>
  <c r="F563" i="1"/>
  <c r="G563" i="1"/>
  <c r="F562" i="1"/>
  <c r="G562" i="1"/>
  <c r="F560" i="1"/>
  <c r="G560" i="1"/>
  <c r="F559" i="1"/>
  <c r="G559" i="1"/>
  <c r="F558" i="1"/>
  <c r="G558" i="1"/>
  <c r="F557" i="1"/>
  <c r="G557" i="1"/>
  <c r="F556" i="1"/>
  <c r="G556" i="1"/>
  <c r="F555" i="1"/>
  <c r="G555" i="1"/>
  <c r="F553" i="1"/>
  <c r="G553" i="1"/>
  <c r="F552" i="1"/>
  <c r="G552" i="1"/>
  <c r="F550" i="1"/>
  <c r="G550" i="1"/>
  <c r="F549" i="1"/>
  <c r="G549" i="1"/>
  <c r="F548" i="1"/>
  <c r="G548" i="1"/>
  <c r="F547" i="1"/>
  <c r="G547" i="1"/>
  <c r="F545" i="1"/>
  <c r="G545" i="1"/>
  <c r="F544" i="1"/>
  <c r="G544" i="1"/>
  <c r="F543" i="1"/>
  <c r="G543" i="1"/>
  <c r="F542" i="1"/>
  <c r="G542" i="1"/>
  <c r="F541" i="1"/>
  <c r="G541" i="1"/>
  <c r="F539" i="1"/>
  <c r="G539" i="1"/>
  <c r="F538" i="1"/>
  <c r="G538" i="1"/>
  <c r="F537" i="1"/>
  <c r="G537" i="1"/>
  <c r="F536" i="1"/>
  <c r="G536" i="1"/>
  <c r="F535" i="1"/>
  <c r="G535" i="1"/>
  <c r="F534" i="1"/>
  <c r="G534" i="1"/>
  <c r="F533" i="1"/>
  <c r="G533" i="1"/>
  <c r="F532" i="1"/>
  <c r="G532" i="1"/>
  <c r="F530" i="1"/>
  <c r="G530" i="1"/>
  <c r="F529" i="1"/>
  <c r="G529" i="1"/>
  <c r="F528" i="1"/>
  <c r="G528" i="1"/>
  <c r="F523" i="1"/>
  <c r="G523" i="1"/>
  <c r="F522" i="1"/>
  <c r="G522" i="1"/>
  <c r="F521" i="1"/>
  <c r="G521" i="1"/>
  <c r="F520" i="1"/>
  <c r="G520" i="1"/>
  <c r="F519" i="1"/>
  <c r="G519" i="1"/>
  <c r="F518" i="1"/>
  <c r="G518" i="1"/>
  <c r="F517" i="1"/>
  <c r="G517" i="1"/>
  <c r="F516" i="1"/>
  <c r="G516" i="1"/>
  <c r="F515" i="1"/>
  <c r="G515" i="1"/>
  <c r="F514" i="1"/>
  <c r="G514" i="1"/>
  <c r="F513" i="1"/>
  <c r="G513" i="1"/>
  <c r="F512" i="1"/>
  <c r="G512" i="1"/>
  <c r="F511" i="1"/>
  <c r="G511" i="1"/>
  <c r="F510" i="1"/>
  <c r="G510" i="1"/>
  <c r="F509" i="1"/>
  <c r="G509" i="1"/>
  <c r="F508" i="1"/>
  <c r="G508" i="1"/>
  <c r="F507" i="1"/>
  <c r="G507" i="1"/>
  <c r="F506" i="1"/>
  <c r="G506" i="1"/>
  <c r="F505" i="1"/>
  <c r="G505" i="1"/>
  <c r="F504" i="1"/>
  <c r="G504" i="1"/>
  <c r="F502" i="1"/>
  <c r="G502" i="1"/>
  <c r="F501" i="1"/>
  <c r="G501" i="1"/>
  <c r="F500" i="1"/>
  <c r="G500" i="1"/>
  <c r="F498" i="1"/>
  <c r="G498" i="1"/>
  <c r="F497" i="1"/>
  <c r="G497" i="1"/>
  <c r="F496" i="1"/>
  <c r="G496" i="1"/>
  <c r="F493" i="1"/>
  <c r="G493" i="1"/>
  <c r="F492" i="1"/>
  <c r="G492" i="1"/>
  <c r="F491" i="1"/>
  <c r="G491" i="1"/>
  <c r="F490" i="1"/>
  <c r="G490" i="1"/>
  <c r="F488" i="1"/>
  <c r="G488" i="1"/>
  <c r="F487" i="1"/>
  <c r="G487" i="1"/>
  <c r="F486" i="1"/>
  <c r="G486" i="1"/>
  <c r="F485" i="1"/>
  <c r="G485" i="1"/>
  <c r="F484" i="1"/>
  <c r="G484" i="1"/>
  <c r="F483" i="1"/>
  <c r="G483" i="1"/>
  <c r="F482" i="1"/>
  <c r="G482" i="1"/>
  <c r="F481" i="1"/>
  <c r="G481" i="1"/>
  <c r="F479" i="1"/>
  <c r="G479" i="1"/>
  <c r="F478" i="1"/>
  <c r="G478" i="1"/>
  <c r="F476" i="1"/>
  <c r="G476" i="1"/>
  <c r="F475" i="1"/>
  <c r="G475" i="1"/>
  <c r="F473" i="1"/>
  <c r="G473" i="1"/>
  <c r="F471" i="1"/>
  <c r="G471" i="1"/>
  <c r="F470" i="1"/>
  <c r="G470" i="1"/>
  <c r="F468" i="1"/>
  <c r="G468" i="1"/>
  <c r="F467" i="1"/>
  <c r="G467" i="1"/>
  <c r="F465" i="1"/>
  <c r="G465" i="1"/>
  <c r="F464" i="1"/>
  <c r="G464" i="1"/>
  <c r="F463" i="1"/>
  <c r="G463" i="1"/>
  <c r="F462" i="1"/>
  <c r="G462" i="1"/>
  <c r="F461" i="1"/>
  <c r="G461" i="1"/>
  <c r="F460" i="1"/>
  <c r="G460" i="1"/>
  <c r="F459" i="1"/>
  <c r="G459" i="1"/>
  <c r="F458" i="1"/>
  <c r="G458" i="1"/>
  <c r="F457" i="1"/>
  <c r="G457" i="1"/>
  <c r="F456" i="1"/>
  <c r="G456" i="1"/>
  <c r="F455" i="1"/>
  <c r="G455" i="1"/>
  <c r="F454" i="1"/>
  <c r="G454" i="1"/>
  <c r="F453" i="1"/>
  <c r="G453" i="1"/>
  <c r="F452" i="1"/>
  <c r="G452" i="1"/>
  <c r="F451" i="1"/>
  <c r="G451" i="1"/>
  <c r="F450" i="1"/>
  <c r="G450" i="1"/>
  <c r="F449" i="1"/>
  <c r="G449" i="1"/>
  <c r="F447" i="1"/>
  <c r="G447" i="1"/>
  <c r="F444" i="1"/>
  <c r="G444" i="1"/>
  <c r="F442" i="1"/>
  <c r="G442" i="1"/>
  <c r="F440" i="1"/>
  <c r="G440" i="1"/>
  <c r="F438" i="1"/>
  <c r="G438" i="1"/>
  <c r="F437" i="1"/>
  <c r="G437" i="1"/>
  <c r="F436" i="1"/>
  <c r="G436" i="1"/>
  <c r="F435" i="1"/>
  <c r="G435" i="1"/>
  <c r="F434" i="1"/>
  <c r="G434" i="1"/>
  <c r="F433" i="1"/>
  <c r="G433" i="1"/>
  <c r="F432" i="1"/>
  <c r="G432" i="1"/>
  <c r="F431" i="1"/>
  <c r="G431" i="1"/>
  <c r="F430" i="1"/>
  <c r="G430" i="1"/>
  <c r="F426" i="1"/>
  <c r="G426" i="1"/>
  <c r="F425" i="1"/>
  <c r="G425" i="1"/>
  <c r="F423" i="1"/>
  <c r="G423" i="1"/>
  <c r="F422" i="1"/>
  <c r="G422" i="1"/>
  <c r="F421" i="1"/>
  <c r="G421" i="1"/>
  <c r="F420" i="1"/>
  <c r="G420" i="1"/>
  <c r="F419" i="1"/>
  <c r="G419" i="1"/>
  <c r="F417" i="1"/>
  <c r="G417" i="1"/>
  <c r="F416" i="1"/>
  <c r="G416" i="1"/>
  <c r="F415" i="1"/>
  <c r="G415" i="1"/>
  <c r="F414" i="1"/>
  <c r="G414" i="1"/>
  <c r="F413" i="1"/>
  <c r="G413" i="1"/>
  <c r="F412" i="1"/>
  <c r="G412" i="1"/>
  <c r="F410" i="1"/>
  <c r="G410" i="1"/>
  <c r="F409" i="1"/>
  <c r="G409" i="1"/>
  <c r="F408" i="1"/>
  <c r="G408" i="1"/>
  <c r="F405" i="1"/>
  <c r="G405" i="1"/>
  <c r="F404" i="1"/>
  <c r="G404" i="1"/>
  <c r="F403" i="1"/>
  <c r="G403" i="1"/>
  <c r="F402" i="1"/>
  <c r="G402" i="1"/>
  <c r="F401" i="1"/>
  <c r="G401" i="1"/>
  <c r="F399" i="1"/>
  <c r="G399" i="1"/>
  <c r="F397" i="1"/>
  <c r="G397" i="1"/>
  <c r="F396" i="1"/>
  <c r="G396" i="1"/>
  <c r="F395" i="1"/>
  <c r="G395" i="1"/>
  <c r="F394" i="1"/>
  <c r="G394" i="1"/>
  <c r="F393" i="1"/>
  <c r="G393" i="1"/>
  <c r="F392" i="1"/>
  <c r="G392" i="1"/>
  <c r="F391" i="1"/>
  <c r="G391" i="1"/>
  <c r="F390" i="1"/>
  <c r="G390" i="1"/>
  <c r="F389" i="1"/>
  <c r="G389" i="1"/>
  <c r="F388" i="1"/>
  <c r="G388" i="1"/>
  <c r="F386" i="1"/>
  <c r="G386" i="1"/>
  <c r="F384" i="1"/>
  <c r="G384" i="1"/>
  <c r="F383" i="1"/>
  <c r="G383" i="1"/>
  <c r="F382" i="1"/>
  <c r="G382" i="1"/>
  <c r="F379" i="1"/>
  <c r="G379" i="1"/>
  <c r="F378" i="1"/>
  <c r="G378" i="1"/>
  <c r="F377" i="1"/>
  <c r="G377" i="1"/>
  <c r="F375" i="1"/>
  <c r="G375" i="1"/>
  <c r="F374" i="1"/>
  <c r="G374" i="1"/>
  <c r="F373" i="1"/>
  <c r="G373" i="1"/>
  <c r="F372" i="1"/>
  <c r="G372" i="1"/>
  <c r="F371" i="1"/>
  <c r="G371" i="1"/>
  <c r="F368" i="1"/>
  <c r="G368" i="1"/>
  <c r="F367" i="1"/>
  <c r="G367" i="1"/>
  <c r="F366" i="1"/>
  <c r="G366" i="1"/>
  <c r="F365" i="1"/>
  <c r="G365" i="1"/>
  <c r="F364" i="1"/>
  <c r="G364" i="1"/>
  <c r="F363" i="1"/>
  <c r="G363" i="1"/>
  <c r="F362" i="1"/>
  <c r="G362" i="1"/>
  <c r="F361" i="1"/>
  <c r="G361" i="1"/>
  <c r="F360" i="1"/>
  <c r="G360" i="1"/>
  <c r="F358" i="1"/>
  <c r="G358" i="1"/>
  <c r="F357" i="1"/>
  <c r="G357" i="1"/>
  <c r="F356" i="1"/>
  <c r="G356" i="1"/>
  <c r="F355" i="1"/>
  <c r="G355" i="1"/>
  <c r="F354" i="1"/>
  <c r="G354" i="1"/>
  <c r="F353" i="1"/>
  <c r="G353" i="1"/>
  <c r="F352" i="1"/>
  <c r="G352" i="1"/>
  <c r="F351" i="1"/>
  <c r="G351" i="1"/>
  <c r="F350" i="1"/>
  <c r="G350" i="1"/>
  <c r="F349" i="1"/>
  <c r="G349" i="1"/>
  <c r="F348" i="1"/>
  <c r="G348" i="1"/>
  <c r="F347" i="1"/>
  <c r="G347" i="1"/>
  <c r="F334" i="1"/>
  <c r="G334" i="1"/>
  <c r="F335" i="1"/>
  <c r="G335" i="1"/>
  <c r="F337" i="1"/>
  <c r="G337" i="1"/>
  <c r="F338" i="1"/>
  <c r="G338" i="1"/>
  <c r="F339" i="1"/>
  <c r="G339" i="1"/>
  <c r="F340" i="1"/>
  <c r="G340" i="1"/>
  <c r="F342" i="1"/>
  <c r="G342" i="1"/>
  <c r="F343" i="1"/>
  <c r="G343" i="1"/>
  <c r="F344" i="1"/>
  <c r="G344" i="1"/>
  <c r="F345" i="1"/>
  <c r="G345" i="1"/>
  <c r="F326" i="1"/>
  <c r="G326" i="1"/>
  <c r="F328" i="1"/>
  <c r="G328" i="1"/>
  <c r="F330" i="1"/>
  <c r="G330" i="1"/>
  <c r="F331" i="1"/>
  <c r="G331" i="1"/>
  <c r="F332" i="1"/>
  <c r="G332" i="1"/>
  <c r="F333" i="1"/>
  <c r="G333"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33" i="1"/>
  <c r="J342" i="1"/>
  <c r="J345" i="1"/>
  <c r="J346" i="1"/>
  <c r="J347" i="1"/>
  <c r="J354" i="1"/>
  <c r="J359" i="1"/>
  <c r="J364" i="1"/>
  <c r="J382" i="1"/>
  <c r="J385" i="1"/>
  <c r="J389" i="1"/>
  <c r="J393" i="1"/>
  <c r="J398" i="1"/>
  <c r="J411" i="1"/>
  <c r="J421" i="1"/>
  <c r="J423" i="1"/>
  <c r="J424" i="1"/>
  <c r="J425" i="1"/>
  <c r="J435" i="1"/>
  <c r="J436" i="1"/>
  <c r="J437" i="1"/>
  <c r="J438" i="1"/>
  <c r="J440" i="1"/>
  <c r="J441" i="1"/>
  <c r="J443" i="1"/>
  <c r="J446" i="1"/>
  <c r="J449" i="1"/>
  <c r="J452" i="1"/>
  <c r="J457" i="1"/>
  <c r="J464" i="1"/>
  <c r="J488" i="1"/>
  <c r="J502" i="1"/>
  <c r="J503" i="1"/>
  <c r="J505" i="1"/>
  <c r="J515" i="1"/>
  <c r="J516" i="1"/>
  <c r="J520" i="1"/>
  <c r="J521" i="1"/>
  <c r="J523" i="1"/>
  <c r="J524" i="1"/>
  <c r="J526" i="1"/>
  <c r="J534" i="1"/>
  <c r="J539" i="1"/>
  <c r="J543" i="1"/>
  <c r="J557" i="1"/>
  <c r="J558" i="1"/>
  <c r="J559" i="1"/>
  <c r="J561" i="1"/>
  <c r="J567" i="1"/>
  <c r="J569" i="1"/>
  <c r="J571" i="1"/>
  <c r="J573" i="1"/>
  <c r="J575" i="1"/>
  <c r="J579" i="1"/>
  <c r="J585" i="1"/>
  <c r="J588" i="1"/>
  <c r="J589" i="1"/>
  <c r="J595" i="1"/>
  <c r="J611" i="1"/>
  <c r="J616" i="1"/>
  <c r="J619" i="1"/>
  <c r="J622" i="1"/>
  <c r="J624"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20" i="1"/>
  <c r="F321" i="1"/>
  <c r="F322" i="1"/>
  <c r="F323" i="1"/>
  <c r="F324" i="1"/>
  <c r="F325" i="1"/>
  <c r="F327" i="1"/>
  <c r="F329" i="1"/>
  <c r="F336" i="1"/>
  <c r="F341" i="1"/>
  <c r="F346" i="1"/>
  <c r="F369" i="1"/>
  <c r="F370" i="1"/>
  <c r="F376" i="1"/>
  <c r="F380" i="1"/>
  <c r="F381" i="1"/>
  <c r="F385" i="1"/>
  <c r="F387" i="1"/>
  <c r="F398" i="1"/>
  <c r="F400" i="1"/>
  <c r="F406" i="1"/>
  <c r="F407" i="1"/>
  <c r="F411" i="1"/>
  <c r="F418" i="1"/>
  <c r="F424" i="1"/>
  <c r="F427" i="1"/>
  <c r="F428" i="1"/>
  <c r="F429" i="1"/>
  <c r="F439" i="1"/>
  <c r="F441" i="1"/>
  <c r="F443" i="1"/>
  <c r="F445" i="1"/>
  <c r="F446" i="1"/>
  <c r="F448" i="1"/>
  <c r="F466" i="1"/>
  <c r="F469" i="1"/>
  <c r="F472" i="1"/>
  <c r="F474" i="1"/>
  <c r="F477" i="1"/>
  <c r="F480" i="1"/>
  <c r="F489" i="1"/>
  <c r="F494" i="1"/>
  <c r="F495" i="1"/>
  <c r="F499" i="1"/>
  <c r="F503" i="1"/>
  <c r="F524" i="1"/>
  <c r="F525" i="1"/>
  <c r="F526" i="1"/>
  <c r="F527" i="1"/>
  <c r="F531" i="1"/>
  <c r="F540" i="1"/>
  <c r="F546" i="1"/>
  <c r="F551" i="1"/>
  <c r="F554" i="1"/>
  <c r="F561" i="1"/>
  <c r="F569" i="1"/>
  <c r="F572" i="1"/>
  <c r="F574" i="1"/>
  <c r="F575" i="1"/>
  <c r="F582" i="1"/>
  <c r="F583" i="1"/>
  <c r="F593" i="1"/>
  <c r="F594" i="1"/>
  <c r="F596" i="1"/>
  <c r="F599" i="1"/>
  <c r="F601" i="1"/>
  <c r="F607" i="1"/>
  <c r="F608" i="1"/>
  <c r="F616" i="1"/>
  <c r="F627" i="1"/>
  <c r="L184"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 i="1"/>
  <c r="B1157" i="1"/>
</calcChain>
</file>

<file path=xl/sharedStrings.xml><?xml version="1.0" encoding="utf-8"?>
<sst xmlns="http://schemas.openxmlformats.org/spreadsheetml/2006/main" count="8553" uniqueCount="2514">
  <si>
    <t>tgrep.id</t>
  </si>
  <si>
    <t>entire.sentence</t>
  </si>
  <si>
    <t>Lexi-MainReferrent</t>
  </si>
  <si>
    <t>Leyla-Mainreferent</t>
  </si>
  <si>
    <t>Agreement-MainReferrent</t>
  </si>
  <si>
    <t>Resolved-MainReferent</t>
  </si>
  <si>
    <t>Lexi-Habituality</t>
  </si>
  <si>
    <t>Leyla-Habituality</t>
  </si>
  <si>
    <t>Agreement-Habituality</t>
  </si>
  <si>
    <t>Resolved-Habituality</t>
  </si>
  <si>
    <t>Agreement-Both</t>
  </si>
  <si>
    <t>1786:119</t>
  </si>
  <si>
    <t>i think it's kind of absurd, you know, the fact that, you know, they don't really, they don't really give, you know, the original artist, or the original composer, the credit that is really due to them.</t>
  </si>
  <si>
    <t>generic</t>
  </si>
  <si>
    <t>habitual</t>
  </si>
  <si>
    <t>162681:59</t>
  </si>
  <si>
    <t>you know, i don't know for, if you're familiar with that or not.</t>
  </si>
  <si>
    <t>non-generic</t>
  </si>
  <si>
    <t>static</t>
  </si>
  <si>
    <t>155506:58</t>
  </si>
  <si>
    <t>and, uh, she really enjoys it right now because she doesn't have to wash dishes or cook.</t>
  </si>
  <si>
    <t>70251:35</t>
  </si>
  <si>
    <t>and then it seems sort of like a san antonio early winter or fall, year-round.</t>
  </si>
  <si>
    <t>expletive</t>
  </si>
  <si>
    <t>113176:393</t>
  </si>
  <si>
    <r>
      <t xml:space="preserve">uh, my, my idea i guess of the ideal vacation would </t>
    </r>
    <r>
      <rPr>
        <sz val="12"/>
        <color theme="1"/>
        <rFont val="Calibri (Body)_x0000_"/>
      </rPr>
      <t>be</t>
    </r>
    <r>
      <rPr>
        <sz val="12"/>
        <color theme="1"/>
        <rFont val="Calibri"/>
        <family val="2"/>
        <scheme val="minor"/>
      </rPr>
      <t xml:space="preserve"> to begin with, uh, money be no object. you know, so just absolutely, you know, first class fly where i want to, rent a car if i want to. uh, you know, just the, really the nicest hotels and stuff like that and and not worry if somebody says, well, let's take this little side trip, you know, and not have to sit there and figure out, um, you know, again we, we fit that in there or not.</t>
    </r>
  </si>
  <si>
    <t>174254:56</t>
  </si>
  <si>
    <t>i wonder, i wonder how, how the civil system or the court system must differ between there and say where i am in minneapolis.</t>
  </si>
  <si>
    <t>71908:46</t>
  </si>
  <si>
    <t>and, you know, working out six hours a day, usually six or seven days a week that kind of, kept us all in pretty good shape,.</t>
  </si>
  <si>
    <t>145577:99</t>
  </si>
  <si>
    <t>um, i might try that because i, i have one card that i've had for about, uh, i don't know, nine or ten years.</t>
  </si>
  <si>
    <t>88687:32</t>
  </si>
  <si>
    <t>well, i guess i have used it once or twice.</t>
  </si>
  <si>
    <t>62903:64</t>
  </si>
  <si>
    <r>
      <t xml:space="preserve">and it kind of </t>
    </r>
    <r>
      <rPr>
        <sz val="12"/>
        <color theme="1"/>
        <rFont val="Calibri (Body)_x0000_"/>
      </rPr>
      <t>has to start</t>
    </r>
    <r>
      <rPr>
        <sz val="12"/>
        <color theme="1"/>
        <rFont val="Calibri"/>
        <family val="2"/>
        <scheme val="minor"/>
      </rPr>
      <t xml:space="preserve"> from the top and, and go clea-, or from the bottom maybe and go clear up.</t>
    </r>
  </si>
  <si>
    <t>156317:102</t>
  </si>
  <si>
    <t>all we, all i do is, uh, keep a list of things like debts that are outstanding and every two or three months update that and every once in a while make a list of what we spent that month,</t>
  </si>
  <si>
    <t>102716:9</t>
  </si>
  <si>
    <t>one or two times in my life i've ever had venison, i've loved it.</t>
  </si>
  <si>
    <t>episodic</t>
  </si>
  <si>
    <t>116776:42</t>
  </si>
  <si>
    <t>i, i mean i could have had that or a down payment on a new car</t>
  </si>
  <si>
    <t>36021:57</t>
  </si>
  <si>
    <t>and, and there's probably, there's easily probably six or seven times that amount being spent on the bureaucracy.</t>
  </si>
  <si>
    <t>16299:25</t>
  </si>
  <si>
    <r>
      <t xml:space="preserve">you </t>
    </r>
    <r>
      <rPr>
        <sz val="12"/>
        <color theme="1"/>
        <rFont val="Calibri (Body)_x0000_"/>
      </rPr>
      <t xml:space="preserve">have to cut </t>
    </r>
    <r>
      <rPr>
        <sz val="12"/>
        <color theme="1"/>
        <rFont val="Calibri"/>
        <family val="2"/>
        <scheme val="minor"/>
      </rPr>
      <t>each thing or, you know, use the melon baller and stuff</t>
    </r>
  </si>
  <si>
    <t>71989:47</t>
  </si>
  <si>
    <t>just, because yo-, you don't like to or because, because you won't be able to.</t>
  </si>
  <si>
    <t>15459:47</t>
  </si>
  <si>
    <t>i think i had some other, uh, like staying in shape or working out.</t>
  </si>
  <si>
    <t>21517:53</t>
  </si>
  <si>
    <t>do you think that's why most rock stars nowadays keep their marriages secret, or at least they keep it quiet.</t>
  </si>
  <si>
    <t>165394:22</t>
  </si>
  <si>
    <t>do you have a two income family or one income.</t>
  </si>
  <si>
    <t>109881:25</t>
  </si>
  <si>
    <t>is it one you're renting or buying.</t>
  </si>
  <si>
    <t>90213:76</t>
  </si>
  <si>
    <t>he was, used to be a reporter for, uh, i think, the new york times, or the washington post, one of the two,</t>
  </si>
  <si>
    <t>6465:51</t>
  </si>
  <si>
    <t>uh, and, and i would certainly support something like four to one or five to one</t>
  </si>
  <si>
    <t>60507:76</t>
  </si>
  <si>
    <t>you see all these people, yeah, these stately people, and well dressed people out walking their dogs with their plastic bag or their piece of paper for them,</t>
  </si>
  <si>
    <t>29727:27</t>
  </si>
  <si>
    <t>and it usually takes long stitches over two or three openings in the cloth</t>
  </si>
  <si>
    <t>12168:38</t>
  </si>
  <si>
    <t>you should, uh, pursue that i think, or patent it, you know.</t>
  </si>
  <si>
    <t>93711:49</t>
  </si>
  <si>
    <t>you may meet people, you know, thirty years older than you, or younger,</t>
  </si>
  <si>
    <t>176953:48</t>
  </si>
  <si>
    <t>they always like to be able to attract the, uh, einsteins or the professor chou</t>
  </si>
  <si>
    <t>7684:47</t>
  </si>
  <si>
    <t>i don't know how long it takes whether it takes five minutes or twenty minutes.</t>
  </si>
  <si>
    <t>27951:28</t>
  </si>
  <si>
    <t>and there was no such thing as a job or any hope of a job, unti-, well, unless,</t>
  </si>
  <si>
    <t>174875:45</t>
  </si>
  <si>
    <t>then do they give you like one ch-, one more chance or two more chances.</t>
  </si>
  <si>
    <t>74742:45</t>
  </si>
  <si>
    <t>and then the states that either don't adopt on a state wide basis or don't have as many kids, just have to follow along and take what texas gets.</t>
  </si>
  <si>
    <t>106986:61</t>
  </si>
  <si>
    <t>and we intend to replace our other one with a much newer car in the next couple of years, or next year probably.</t>
  </si>
  <si>
    <t>156661:22</t>
  </si>
  <si>
    <t>anyway, i dealt with two or three kids today that are going to end up where somebody has, making a decision what to do with them.</t>
  </si>
  <si>
    <t>33856:25</t>
  </si>
  <si>
    <t>i try to go real late or real early before they get there.</t>
  </si>
  <si>
    <t>28706:47</t>
  </si>
  <si>
    <t>we find it hard to believe sometimes, or hard to understand when, uh, we work for a computer company, and, uh,</t>
  </si>
  <si>
    <t>151239:56</t>
  </si>
  <si>
    <t>but i'm not sure if if it's if you get caught or if you turn yourself in.</t>
  </si>
  <si>
    <t>68309:44</t>
  </si>
  <si>
    <t>and maybe, now, i don't remember if thisa is texas or not, that has something about all drug dealers can be sentenced to the death sentence.</t>
  </si>
  <si>
    <t>101686:71</t>
  </si>
  <si>
    <t>usually, you know, you'll find a, a woman that's keeping like six children or four to six children in the home</t>
  </si>
  <si>
    <t>25522:55</t>
  </si>
  <si>
    <r>
      <t xml:space="preserve">i guess, the first time i played golf has </t>
    </r>
    <r>
      <rPr>
        <sz val="12"/>
        <color theme="1"/>
        <rFont val="Calibri (Body)_x0000_"/>
      </rPr>
      <t>been</t>
    </r>
    <r>
      <rPr>
        <sz val="12"/>
        <color theme="1"/>
        <rFont val="Calibri"/>
        <family val="2"/>
        <scheme val="minor"/>
      </rPr>
      <t xml:space="preserve"> probably about eight or ten years ago now, when i was in college.</t>
    </r>
  </si>
  <si>
    <t>59713:207</t>
  </si>
  <si>
    <t>what is happening at least in this state and i expect to see it in other states very soon, legislation been introduced as that, if a citizen of the state, being, myself, has not committed a felony and has completed a certified weapons course, i can carry a weapon on me at all times concealed or uncon-, unconcealed.</t>
  </si>
  <si>
    <t>89425:17</t>
  </si>
  <si>
    <r>
      <t xml:space="preserve">and, the first five minutes or ten minutes of the movie </t>
    </r>
    <r>
      <rPr>
        <sz val="12"/>
        <color theme="1"/>
        <rFont val="Calibri (Body)_x0000_"/>
      </rPr>
      <t>was</t>
    </r>
    <r>
      <rPr>
        <sz val="12"/>
        <color theme="1"/>
        <rFont val="Calibri"/>
        <family val="2"/>
        <scheme val="minor"/>
      </rPr>
      <t>, i was very well persuaded to walk out. very well persuaded,</t>
    </r>
  </si>
  <si>
    <t>20511:22</t>
  </si>
  <si>
    <t>well, we just started two or three weeks ago.</t>
  </si>
  <si>
    <t>19248:44</t>
  </si>
  <si>
    <r>
      <t xml:space="preserve">uh, but, of course, the people who have challenged that or tried to do, on-, have cor-, have not </t>
    </r>
    <r>
      <rPr>
        <sz val="12"/>
        <color theme="1"/>
        <rFont val="Calibri (Body)_x0000_"/>
      </rPr>
      <t>been</t>
    </r>
    <r>
      <rPr>
        <sz val="12"/>
        <color theme="1"/>
        <rFont val="Calibri"/>
        <family val="2"/>
        <scheme val="minor"/>
      </rPr>
      <t xml:space="preserve"> world powers.</t>
    </r>
  </si>
  <si>
    <t>130233:71</t>
  </si>
  <si>
    <t>now, you know, i mean somebody, a s-, s-, serial killer or somebody goes in and machine guns, you know, fifty, fifty children in a school yard,</t>
  </si>
  <si>
    <t>35393:113</t>
  </si>
  <si>
    <t>that, uh, in addition to getting a new car there, they can get you a car that's new but it's been, uh, a demonstrator model for two or three thousand dollars even cheaper than the best deal they can give you for a new car.</t>
  </si>
  <si>
    <t>164352:51</t>
  </si>
  <si>
    <t>i think in some cases it doesn't matter if it's a deterrent or not.</t>
  </si>
  <si>
    <t>165868:35</t>
  </si>
  <si>
    <t>and they only have one set of recycling bins, one or two sets as opposed to a set at each of the dumpsters.</t>
  </si>
  <si>
    <t>170155:23</t>
  </si>
  <si>
    <t>do you work for a big or a little place.</t>
  </si>
  <si>
    <t>98373:34</t>
  </si>
  <si>
    <t>and, uh, with luck, you'll have one or two thatc are good.</t>
  </si>
  <si>
    <t>28108:116</t>
  </si>
  <si>
    <t>because if, if i had been allowed to work, you know, maybe thirty hours a week instead of fifty hours a week, i might still be working basically full time or part time, if there was, if there had been some way to work it out,</t>
  </si>
  <si>
    <t>127140:45</t>
  </si>
  <si>
    <t>and then there's kind of the, the branch manager level or marketing people that kind of do that middle thing.</t>
  </si>
  <si>
    <t>147025:20</t>
  </si>
  <si>
    <t>we're wearing something lightweight or no jacket because we're so used to running around like that.</t>
  </si>
  <si>
    <t>14556:18</t>
  </si>
  <si>
    <t>i've done that once or twice.</t>
  </si>
  <si>
    <t>55403:21</t>
  </si>
  <si>
    <t>but by no means do i endorse or approve pulling everybody out.</t>
  </si>
  <si>
    <t>50849:39</t>
  </si>
  <si>
    <t>i don't know if it's a government run or if it's a private charity that's put it together.</t>
  </si>
  <si>
    <t>104835:34</t>
  </si>
  <si>
    <t>at the time it was still, oh, about forty or fifty cents a pound,</t>
  </si>
  <si>
    <t>44813:11</t>
  </si>
  <si>
    <t>so another five or six weeks i'll be bringing the little kitten over to, uh, to my folks.</t>
  </si>
  <si>
    <t>69804:37</t>
  </si>
  <si>
    <t>so they have to start talking about it, or getting their act together about six months ahead to get in touch with everybody, because they're rather socially active too.</t>
  </si>
  <si>
    <t>89972:27</t>
  </si>
  <si>
    <t>have you looked at any homes for them or talked to them about that.</t>
  </si>
  <si>
    <t>6435:41</t>
  </si>
  <si>
    <t>i don't even remember if it was in the dallasite or the insite one, about uh, companies allowing you,</t>
  </si>
  <si>
    <t>47372:70</t>
  </si>
  <si>
    <t>after that, if you asked me that i wouldn't have been able to tell you if that was football or baseball.</t>
  </si>
  <si>
    <t>45498:63</t>
  </si>
  <si>
    <t>my daughter had a, like a little goldfish, a about a year or two ago</t>
  </si>
  <si>
    <t>109756:31</t>
  </si>
  <si>
    <t>but we can do our part take an extra minute or two.</t>
  </si>
  <si>
    <t>154907:14</t>
  </si>
  <si>
    <t>mumblex is one or two timer a year if i do go on them</t>
  </si>
  <si>
    <t>51672:30</t>
  </si>
  <si>
    <t>do you have any l-, nieces or nephews then.</t>
  </si>
  <si>
    <t>59808:31</t>
  </si>
  <si>
    <t>in defense of myself, defense of my family or defense of my friends i can blow somebody a way in a heart beat. even, even more so when it comes to my, my wife and sonf.</t>
  </si>
  <si>
    <t>38666:43</t>
  </si>
  <si>
    <t>and then i, i get distracted, and, or have to start on another one,</t>
  </si>
  <si>
    <t>31205:60</t>
  </si>
  <si>
    <t>and there's always goingc to be, you know, somebody having a need for a math or science teacher.</t>
  </si>
  <si>
    <t>82987:41</t>
  </si>
  <si>
    <t>and i think a lot of people either, don't care, or don't realize it, you know.</t>
  </si>
  <si>
    <t>23901:7</t>
  </si>
  <si>
    <t>sole or flounder is real good.</t>
  </si>
  <si>
    <t>163278:40</t>
  </si>
  <si>
    <t>oh, i think, i think two or three minutes is fine.</t>
  </si>
  <si>
    <t>158077:187</t>
  </si>
  <si>
    <t>and i think that the people who are strongly in favor of the death penalty are really working from that gut level. uh, you know, whether it be a biblical force, uh, you know, the eye for an eye, a tooth for a tooth, a life for a knife, life type logic or just, uh, uh, some sort of anger at putting peop-, putting, uh, murderers up in federal pens for the rest of their life, uh, while we foot the bill.</t>
  </si>
  <si>
    <t>78609:7</t>
  </si>
  <si>
    <t>eleven or twelve, i would thinkf, probably</t>
  </si>
  <si>
    <t>N/A</t>
  </si>
  <si>
    <t>98975:26</t>
  </si>
  <si>
    <t>and most juries over a period of five or ten years you might sit on three.</t>
  </si>
  <si>
    <t>41676:47</t>
  </si>
  <si>
    <t>and then there are some that may be will come like four inches or five inches above the knee.</t>
  </si>
  <si>
    <t>101976:15</t>
  </si>
  <si>
    <t>you can use chicken or turkey,</t>
  </si>
  <si>
    <t>176020:91</t>
  </si>
  <si>
    <t>and, and we put twenty-eight hundred dollars on the charge. along with my trip to japan which was, was fourteen or fifteen hundred dollars</t>
  </si>
  <si>
    <t>170132:31</t>
  </si>
  <si>
    <t>but for me, i only do that every week or, without even, i mean, maybe once a month.</t>
  </si>
  <si>
    <t>118023:57</t>
  </si>
  <si>
    <t>and i told my husband, i said, you know, it's either me or the dog,</t>
  </si>
  <si>
    <t>168929:25</t>
  </si>
  <si>
    <t>either you have, uh, military service or some sort of alternative, nonmilitary service for a few years.</t>
  </si>
  <si>
    <t>22745:68</t>
  </si>
  <si>
    <t>and the first thing i caught was a sand shark, which was probably a foot, and a half or, uh, two feet long,</t>
  </si>
  <si>
    <t>46306:157</t>
  </si>
  <si>
    <t>and, and i don't know if it's, uh, the family, you know, thing where they're not bonding anymore, where mothers are working all the time and, the kids aren't getting the attention that they need, or the television.</t>
  </si>
  <si>
    <t>71894:104</t>
  </si>
  <si>
    <t>but i feel guilty for not going, because i really i'm, i'm so used to going for, you know, three or four years now.</t>
  </si>
  <si>
    <t>23449:67</t>
  </si>
  <si>
    <t>and maybe instead of, of, uh, just kind of blowing it off just spend a day or a day and a half like most folks do, maybe we should commit to spend a week,</t>
  </si>
  <si>
    <t>26474:25</t>
  </si>
  <si>
    <t>in our parking lots, uh, two or three days ago i saw one of the new honda sports cars.</t>
  </si>
  <si>
    <t>109324:31</t>
  </si>
  <si>
    <t>i don't know if those are still available or not,</t>
  </si>
  <si>
    <t>139777:33</t>
  </si>
  <si>
    <t>that's pretty much the south end of the state, or the southern quarter of the state, anyway..</t>
  </si>
  <si>
    <t>38195:38</t>
  </si>
  <si>
    <t>so, uh, does your husband ever use, uh, a laptop or a notebook.</t>
  </si>
  <si>
    <t>13821:162</t>
  </si>
  <si>
    <t>uh, i, i don't have a, other than, than a reading and, and male perspective on, on the ver-, on the biological urges involved relative to being a mother or not.</t>
  </si>
  <si>
    <t>59548:36</t>
  </si>
  <si>
    <t>i don't know if the t i in dallas does or not.</t>
  </si>
  <si>
    <t>3087:28</t>
  </si>
  <si>
    <t>is that with regard to work place engineering, or just, you know, environm-, the work place environment</t>
  </si>
  <si>
    <t>128452:34</t>
  </si>
  <si>
    <t>within reason, you know, you can lose weight or maintain your weight and your physical being</t>
  </si>
  <si>
    <t>2067:114</t>
  </si>
  <si>
    <t>and i made a lotus spreadsheet and went through the year using all of our, our checkbook to figure out what we spent each time and whether we were over or under for each month</t>
  </si>
  <si>
    <t>58773:18</t>
  </si>
  <si>
    <t>i tried it like once or twice</t>
  </si>
  <si>
    <t>9023:22</t>
  </si>
  <si>
    <t>i think i had three or four seeds in each one of them,</t>
  </si>
  <si>
    <t>174455:39</t>
  </si>
  <si>
    <t>the only commitments that they're interested inb making or even talking aboutd are ones for flash value like, uh, the trip to mars. which is, would, would produce some useful scientific research and so forth,</t>
  </si>
  <si>
    <t>128489:81</t>
  </si>
  <si>
    <t>but if you do some basic exercises and you say every morning, just like brushing your teeth you're going to spend fifteen minutes or a half hour.</t>
  </si>
  <si>
    <t>152062:17</t>
  </si>
  <si>
    <t>you maybe get two or three a year.</t>
  </si>
  <si>
    <t>148616:32</t>
  </si>
  <si>
    <t>uh, i haven't done any of the oil or watercolor.</t>
  </si>
  <si>
    <t>22409:25</t>
  </si>
  <si>
    <t>and, uh, i have caught one or two small sharks</t>
  </si>
  <si>
    <t>153824:74</t>
  </si>
  <si>
    <t>around this time of year you expect it up here to get down to about, uh, i don't know, ten or twenty degrees</t>
  </si>
  <si>
    <t>135677:7</t>
  </si>
  <si>
    <t>saturday or sunday they were saying,</t>
  </si>
  <si>
    <t>139418:63</t>
  </si>
  <si>
    <t>i'm in favor of very little clean up, um, very little planning because we've got three or four couples that we get together with to play games,</t>
  </si>
  <si>
    <t>133422:57</t>
  </si>
  <si>
    <t>um, and the, the severity of the deficit picture already limits the options available or limits the degree of tax cutting you can do without, uh, bringing on, on serious problems for the longer term.</t>
  </si>
  <si>
    <t>126911:45</t>
  </si>
  <si>
    <t>now, that's one i have watched, oh, six or eight times.</t>
  </si>
  <si>
    <t>42508:50</t>
  </si>
  <si>
    <t>if, if you're going to hunt with it, or if you're goingb to do sport shooting you can wait a week.</t>
  </si>
  <si>
    <t>125370:17</t>
  </si>
  <si>
    <t>has that been the cutlass or the sierra.</t>
  </si>
  <si>
    <t>112347:54</t>
  </si>
  <si>
    <t>now, my kids didn't like it because they just wanted to get plain old spaghetti or lasagna,</t>
  </si>
  <si>
    <t>84362:25</t>
  </si>
  <si>
    <t>but ita has been about three or four years of, uh, uh, playing around with flowers to de-, decide which ones actually grow here.</t>
  </si>
  <si>
    <t>91686:57</t>
  </si>
  <si>
    <t>when if, if i have long periods of time, like christmas vacation, or, you know, when i know i'm not going to be doing anything for a while, um,</t>
  </si>
  <si>
    <t>36223:17</t>
  </si>
  <si>
    <t>picking up the garbage or educating our kids.</t>
  </si>
  <si>
    <t>12033:60</t>
  </si>
  <si>
    <t>i mean, what do you think we can, uh, i guess as individuals or as a group, do about, uh, air pollution..</t>
  </si>
  <si>
    <t>150028:44</t>
  </si>
  <si>
    <t>so i don't know if i could have taken it to another retailer or not.</t>
  </si>
  <si>
    <t>12128:43</t>
  </si>
  <si>
    <t>well, it just means if you don't pollute, right, or you pollute very little you don't have to pay any tax</t>
  </si>
  <si>
    <t>6904:85</t>
  </si>
  <si>
    <t>well, um, with credit cards is, me, i, uh, i try to get maybe just one or two,</t>
  </si>
  <si>
    <t>163402:100</t>
  </si>
  <si>
    <t>we, that's been an, a, an issue, uh, in our company even though we don't have the random or even regular drug screening.</t>
  </si>
  <si>
    <t>38800:88</t>
  </si>
  <si>
    <t>you know, it's, it's so easy to get caught up on reading just for your work, or, you know, self improvement,</t>
  </si>
  <si>
    <t>117429:39</t>
  </si>
  <si>
    <t>so you're all back to the safety catches and the whole nine yards or either watching them every minute.</t>
  </si>
  <si>
    <t>166827:24</t>
  </si>
  <si>
    <t>i think it's, four or five,</t>
  </si>
  <si>
    <t>17825:58</t>
  </si>
  <si>
    <t>it's, it's tough on the joints if you jog on concrete, or on asphalt.</t>
  </si>
  <si>
    <t>44437:69</t>
  </si>
  <si>
    <t>i think they tend to be more educated, much more, educated than, than africa or the latin american countries.</t>
  </si>
  <si>
    <t>136418:78</t>
  </si>
  <si>
    <t>and, uh, but anytime there's a change in the weather, like the temperature, drastic changes in temperature or in, uh, moisture, uh, you get little spider web cracks all around, uh, windows and doors.</t>
  </si>
  <si>
    <t>32096:57</t>
  </si>
  <si>
    <t>i guess they, they say you can plant them in the spring or the fall, all.</t>
  </si>
  <si>
    <t>37457:58</t>
  </si>
  <si>
    <t>they don't have the offense to, uh, to get out, or to have the, the more runs,</t>
  </si>
  <si>
    <t>172615:77</t>
  </si>
  <si>
    <t>uh, uh, i really think that we need to get into the mold where we talk about years rather than months or weeks.</t>
  </si>
  <si>
    <t>157389:42</t>
  </si>
  <si>
    <t>and basically, uh, we were going to be paying seventy or eighty percent tax.</t>
  </si>
  <si>
    <t>148987:58</t>
  </si>
  <si>
    <t>and finally president johnson said, well, they're weren't really sure whether it was a dolphin or a torpedo.</t>
  </si>
  <si>
    <t>122921:24</t>
  </si>
  <si>
    <t>we used to get four or five inches a year.</t>
  </si>
  <si>
    <t>170957:97</t>
  </si>
  <si>
    <t>i think my wife is much better than i am at that walking into a place and getting a feeling for whether it is a loving and caring place or not</t>
  </si>
  <si>
    <t>74544:45</t>
  </si>
  <si>
    <t>do youself have children wi-, who are or have been through the public school system.</t>
  </si>
  <si>
    <t>155153:30</t>
  </si>
  <si>
    <t>uh, well i think, either my wife or i would like to pursue advanced degrees at some point</t>
  </si>
  <si>
    <t>125982:22</t>
  </si>
  <si>
    <t>my electrical system shorted out like two or three times,</t>
  </si>
  <si>
    <t>111855:32</t>
  </si>
  <si>
    <t>and my husband and i like getting the salads or the lighter meals</t>
  </si>
  <si>
    <t>35840:44</t>
  </si>
  <si>
    <t>but, uh, uh, i don't know if it's their proposal or one that's being seriously kicked around.</t>
  </si>
  <si>
    <t>61981:60</t>
  </si>
  <si>
    <t>you can actually buy a whole brand new computer with a not not a necessarily a slow one or inadequate one but a pretty good one for six hundred dollars.</t>
  </si>
  <si>
    <t>41615:46</t>
  </si>
  <si>
    <t>and so when i'm teaching a class, obviously i wear a suit or dress,</t>
  </si>
  <si>
    <t>62188:33</t>
  </si>
  <si>
    <t>well, i don't know if i know anything or not,</t>
  </si>
  <si>
    <t>49825:209</t>
  </si>
  <si>
    <t>but i think, uh, actually, uh, in, in trying to follow, uh, you know the cowboys over the years i think, uh, uh, they used to have a, um, a philosophy for, well i don't know, probably the last twenty-five years except for about the last about five or six years uh,</t>
  </si>
  <si>
    <t>111626:16</t>
  </si>
  <si>
    <t>she's about seven or eight years old.</t>
  </si>
  <si>
    <t>6480:57</t>
  </si>
  <si>
    <t>but it should be a standard and, and not left up to either the whim or the current overhead rate t-, uh, thatb's running in each department.</t>
  </si>
  <si>
    <t>18501:69</t>
  </si>
  <si>
    <t>but, um, the water usage, you know, they try to limit, even though there's three or four streams that flow into it,</t>
  </si>
  <si>
    <t>173602:32</t>
  </si>
  <si>
    <t>you can buy pharmaceutical grade cocaine for what, ten or twenty dollars an ounce.</t>
  </si>
  <si>
    <t>91356:57</t>
  </si>
  <si>
    <t>you know, but then when i went, um, for graduate work, you know, or for a new job, people said to me, you know, shippensburg state,</t>
  </si>
  <si>
    <t>124212:97</t>
  </si>
  <si>
    <t>and, and, um, uh, the landscape is much different here in texas than it is, you know, in the north. um, or even where you are.</t>
  </si>
  <si>
    <t>35369:98</t>
  </si>
  <si>
    <t>well, we've, uh, we've, we've test driven the oldsmobile delta eighty-eight and a cutlass supreme and a used cadillac, about three or four years old because, uh, i get married in a couple of weeks</t>
  </si>
  <si>
    <t>151803:31</t>
  </si>
  <si>
    <t>and during the summer we camp, uh, two or three weeks a year.</t>
  </si>
  <si>
    <t>111953:18</t>
  </si>
  <si>
    <t>and i'll order steak or steak and lobster combined</t>
  </si>
  <si>
    <t>126305:39</t>
  </si>
  <si>
    <t>i'm, i'm usually in the eighties or nineties</t>
  </si>
  <si>
    <t>48899:163</t>
  </si>
  <si>
    <t>you know, that's, that's no kind of deterrent because we, we've got literally hundreds of people on death row, and, and many of them who have been there for literally for ten or fifteen years on death row,</t>
  </si>
  <si>
    <t>122265:57</t>
  </si>
  <si>
    <t>and, and when you're on a conversation instead of walking off or just making themselves busy, they'll stand there and listen to what you say until you hang up.</t>
  </si>
  <si>
    <t>75447:58</t>
  </si>
  <si>
    <t>and they have a little display screen that shows you a message and either tells you a person or a, a phone number to respond to</t>
  </si>
  <si>
    <t>98968:82</t>
  </si>
  <si>
    <t>and, uh, many matters are so complicated that it's so hard to, uh, come up with the fair value, uh, or the fair sentence</t>
  </si>
  <si>
    <t>100501:68</t>
  </si>
  <si>
    <t>and so often they think they're adequately caring for themselves when they're really not eating very much or very balanced meals.</t>
  </si>
  <si>
    <t>104373:17</t>
  </si>
  <si>
    <t>and you got a nickel or dime, which in that time was a lot of money, when you returned them.</t>
  </si>
  <si>
    <t>116923:70</t>
  </si>
  <si>
    <t>and, if you see a situation that looks like it could be trouble, just get out of it or call for help, whichever.</t>
  </si>
  <si>
    <t>162817:63</t>
  </si>
  <si>
    <t>i, i know a lot of people around here sometimes have, like, mothers or grandmothers that take care of their kids</t>
  </si>
  <si>
    <t>126265:70</t>
  </si>
  <si>
    <t>well, it, it, it usually takes me about probably two, two or three to get it there</t>
  </si>
  <si>
    <t>96679:72</t>
  </si>
  <si>
    <t>so, i was in a lot of classes where, uh, there, i was either the only girl or, you know, one of just a very, few women in the class.</t>
  </si>
  <si>
    <t>136335:21</t>
  </si>
  <si>
    <t>did you put them up originally or just going up and stopping leaks in them.</t>
  </si>
  <si>
    <t>144355:73</t>
  </si>
  <si>
    <t>uh, when they asked us did, did we want to, uh, keep it the same or, uh, spend more, spend less, i think uh, i think right now what they're spending is adequate. uh, my, for my personal opinion. uh, because i think it's something that's going to take them a while to come up with a, uh, vaccine for.</t>
  </si>
  <si>
    <t>73690:19</t>
  </si>
  <si>
    <t>i didn't want a brother or sister.</t>
  </si>
  <si>
    <t>67487:36</t>
  </si>
  <si>
    <t>if you live around the dallas area, you got five or six every weekend to choose from. because they're really into it.</t>
  </si>
  <si>
    <t>147927:43</t>
  </si>
  <si>
    <t>um, do you go to the operas that they sing english or go to the ones that they sing other languages.</t>
  </si>
  <si>
    <t>65406:20</t>
  </si>
  <si>
    <t>i must have like fifty or sixty books by him.</t>
  </si>
  <si>
    <t>113961:67</t>
  </si>
  <si>
    <t>and the federal came in and said, hey, you know, you have either got to build more prisons or let people go.</t>
  </si>
  <si>
    <t>25593:28</t>
  </si>
  <si>
    <t>if you want to play tennis, or racquetball,</t>
  </si>
  <si>
    <t>104521:21</t>
  </si>
  <si>
    <t>and it naturally, uh, composts or stores</t>
  </si>
  <si>
    <t>48229:108</t>
  </si>
  <si>
    <t>well, on a scale of one to ten, uh, being ten, no, kind of legislation and zero being, uh, total ban, i probably would lean more towards six or seven.</t>
  </si>
  <si>
    <t>145722:85</t>
  </si>
  <si>
    <t>i didn't, you know, i, i didn't even know their names, some of the two or three generations back and some of the aunts and uncles</t>
  </si>
  <si>
    <t>78150:40</t>
  </si>
  <si>
    <t>and uh, you could always catch a good news program at eight o'clock or nine o'clock on c n n.</t>
  </si>
  <si>
    <t>112163:28</t>
  </si>
  <si>
    <t>unless they're caught in the act or the-, the-, the child is very badly, you know, beaten up, it comes down to a one word against the other that type thing.</t>
  </si>
  <si>
    <t>23488:144</t>
  </si>
  <si>
    <t>you know, kind of mumblex off what we've been talking about here, uh, i believe that our, we've become almost a litigious society where we, everyone is very quick to sue or to threaten to sue and that kind of stuff,</t>
  </si>
  <si>
    <t>151366:42</t>
  </si>
  <si>
    <t>and, i mean, i'm not speaking in favor of drugs or against drugs,</t>
  </si>
  <si>
    <t>105474:35</t>
  </si>
  <si>
    <t>nowadays i don't think i could afford the boat or the time,</t>
  </si>
  <si>
    <t>73492:77</t>
  </si>
  <si>
    <t>and, and, you know, multiplied by the fact that you don't really trust the person or you're uncomfortable with the situation mumblex, as far as child care, um,</t>
  </si>
  <si>
    <t>119232:80</t>
  </si>
  <si>
    <t>i'm not, you know, i have a problem, uh, with whether it's going to work or not, you know,</t>
  </si>
  <si>
    <t>1265:65</t>
  </si>
  <si>
    <t>i should have, i guess i should make another one that says religious or otherwise, cause i still get,</t>
  </si>
  <si>
    <t>105689:35</t>
  </si>
  <si>
    <t>and it depends where he's going whether or not i decide to go along</t>
  </si>
  <si>
    <t>35550:65</t>
  </si>
  <si>
    <t>well, what you can do is take your car payment and put it in the bank for three or four years</t>
  </si>
  <si>
    <t>17859:69</t>
  </si>
  <si>
    <t>but then i'll get tired of doing that, and maybe start jogging again and go out about three or four nights a week.</t>
  </si>
  <si>
    <t>34082:72</t>
  </si>
  <si>
    <t>i do too. uh, because it doesn't make any difference, uh, uh, whether it's a pistol or a shotgun, i suppose.</t>
  </si>
  <si>
    <t>136821:73</t>
  </si>
  <si>
    <t>you wonder if they're, it's really worth it to pay, uh, thirty-five dollars or forty dollars just to get in.</t>
  </si>
  <si>
    <t>18802:68</t>
  </si>
  <si>
    <t>and the garbage men come by and, uh, collect them and leave us new bags when ours get old and ratty or leave the ones if they're still in good shape.</t>
  </si>
  <si>
    <t>137818:79</t>
  </si>
  <si>
    <t>we had this group of, uh, surveyors come into, uh, a shop i was working in, uh, four or five of them,</t>
  </si>
  <si>
    <t>128768:129</t>
  </si>
  <si>
    <t>and, uh, i guess they'd have to consider how expensive the college is and how close to home, if they could handlee being away for real long periods of time or if they need to be somewhere where they can drive home when they needed to get homeb.</t>
  </si>
  <si>
    <t>146522:172</t>
  </si>
  <si>
    <t>i, i believe, if i, am in a position, uh, like when my mother gets to a point where she needs special care that i will be able to just bring her into my home and my father also, and uh, or have someone go into their home, you know and uh, and look after them.</t>
  </si>
  <si>
    <t>50077:84</t>
  </si>
  <si>
    <t>so it's, um, real easy access from, from south of baltimore like, um, like the airport or more importantly for the orioles from washington d c.</t>
  </si>
  <si>
    <t>52016:33</t>
  </si>
  <si>
    <t>i haven't been to a movie theater in probably eight or nine months,</t>
  </si>
  <si>
    <t>3053:66</t>
  </si>
  <si>
    <t>i'm sure you have a representative somewhere in the area. if just nothing more than a business representative or government services representative,</t>
  </si>
  <si>
    <t>126099:53</t>
  </si>
  <si>
    <t>and if you try to take anybody, you know, go to the show or go out for supper, and you go as a foursome,</t>
  </si>
  <si>
    <t>171205:49</t>
  </si>
  <si>
    <t>so you think if, if trials were held by judges or experts, that they, they would tend not to, uh, admit, not to convict people on circumstantial evidence.</t>
  </si>
  <si>
    <t>52123:56</t>
  </si>
  <si>
    <t>now, i, i also liked, uh, oh, gone with the wind or some of the classic, like the lawrence of arabia.</t>
  </si>
  <si>
    <t>149535:62</t>
  </si>
  <si>
    <t>i mean, you know, in retrospect, um, was it, was it mondale or dukakis that said, you know, i'll, i'll tell you right now i'm going to raise taxes.</t>
  </si>
  <si>
    <t>140815:62</t>
  </si>
  <si>
    <t>you know, maybe you nee-, you can get it signed up this spring or summer for some of the dog obedience classes.</t>
  </si>
  <si>
    <t>117171:43</t>
  </si>
  <si>
    <t>well, i don't know if we've talked our full three minutes or not.</t>
  </si>
  <si>
    <t>173701:143</t>
  </si>
  <si>
    <t>so you're saying that the taxpayer who also is really paying through the pocketbook for the education of the child may not be quite so conscious of the fact that they are paying the tuition for that child in the form of, uh, real estate or other taxes</t>
  </si>
  <si>
    <t>156117:69</t>
  </si>
  <si>
    <t>i mean, it, it definitely it's not at a level comparable to los angeles or denver</t>
  </si>
  <si>
    <t>107053:97</t>
  </si>
  <si>
    <t>and then at the end of the, of the period, pay period, if she has any left, that much is for fun or entertainment.</t>
  </si>
  <si>
    <t>119921:34</t>
  </si>
  <si>
    <t>i don't know if they're making them better or not,</t>
  </si>
  <si>
    <t>166963:23</t>
  </si>
  <si>
    <t>and whe-, whether or not you agree with that law, i-, you're still circumventing it.</t>
  </si>
  <si>
    <t>12588:15</t>
  </si>
  <si>
    <t>they could either fight or die.</t>
  </si>
  <si>
    <t>75373:37</t>
  </si>
  <si>
    <t>and now everybody, uh, has v c r --s and two or three v c r --s and that kind of thing.</t>
  </si>
  <si>
    <t>39593:60</t>
  </si>
  <si>
    <t>we might try to, to, um, to grill some flounder or salmon steaks.</t>
  </si>
  <si>
    <t>90246:38</t>
  </si>
  <si>
    <t>and, you know, it does not have a real story, or any plot,</t>
  </si>
  <si>
    <t>96713:55</t>
  </si>
  <si>
    <t>there was something on t v the other day that said that fewer than one or two percent of the heads of, uh, chairmen of the board, chair-, chair persons, uh, if you sa-, if you will, of the board are women in this country.</t>
  </si>
  <si>
    <t>136285:25</t>
  </si>
  <si>
    <t>been pulling them up, huh, or just loosening them until the rain came in.</t>
  </si>
  <si>
    <t>172843:32</t>
  </si>
  <si>
    <t>i'm, i'm five or six mumblex years before i'm eligible to retire</t>
  </si>
  <si>
    <t>158123:56</t>
  </si>
  <si>
    <t>well, i, i don't know if that would really work that way or not.</t>
  </si>
  <si>
    <t>43156:41</t>
  </si>
  <si>
    <t>basically, i like to mow the lawn, believe it or not,</t>
  </si>
  <si>
    <t>54952:27</t>
  </si>
  <si>
    <t>is that the one set in the fifties, or sixties.</t>
  </si>
  <si>
    <t>74620:92</t>
  </si>
  <si>
    <t>if we paid them more, it would attract more the, the higher educated people to, to either move into that field or to continue in that field.</t>
  </si>
  <si>
    <t>2700:39</t>
  </si>
  <si>
    <t>but, you know, i don't know if they do or not.</t>
  </si>
  <si>
    <t>53606:55</t>
  </si>
  <si>
    <t>apparently, i, i don't know if it was just the strong winds or some small tornadoes up this way too.</t>
  </si>
  <si>
    <t>70391:41</t>
  </si>
  <si>
    <t>and there's a flash flood watch and, more rain for the next three or four days.</t>
  </si>
  <si>
    <t>18419:16</t>
  </si>
  <si>
    <t>they have about two or three acres of land on lake front property, on a, on the side of a hill.</t>
  </si>
  <si>
    <t>139490:160</t>
  </si>
  <si>
    <t>now i've done it with, where you put, you cook the ri-, well, i guess you probably could do it same way, but cook the rice and then take a can of like cream of mushroom soup or cream of chicken soup, and put a little bit of white wine in it.</t>
  </si>
  <si>
    <t>166599:24</t>
  </si>
  <si>
    <t>i'll just buy it somewhere else or not buy it at all.</t>
  </si>
  <si>
    <t>22485:34</t>
  </si>
  <si>
    <t>i usually ended snagging my, uh, fishing partners or the trees along the bank.</t>
  </si>
  <si>
    <t>30887:42</t>
  </si>
  <si>
    <t>you know they're usually not, not that great or didn't do that great anyway.</t>
  </si>
  <si>
    <t>102453:33</t>
  </si>
  <si>
    <t>do you usually go out, uh, with the children or without them.</t>
  </si>
  <si>
    <t>4496:104</t>
  </si>
  <si>
    <t>now do you think that's because they've realized that for whole health, that, the, you know, you have to have that combination, or that people are motivated that way so that they've incorporated that into their program.</t>
  </si>
  <si>
    <t>39760:67</t>
  </si>
  <si>
    <t>and we have a share alike column in the paper, where people, you know, write in and share recipes or write in and say i'm looking for this recipe,</t>
  </si>
  <si>
    <t>136406:56</t>
  </si>
  <si>
    <t>well, it, uh, depending on its moisture content, it either swells up or shrinks,</t>
  </si>
  <si>
    <t>1214:60</t>
  </si>
  <si>
    <t>i put a stop to some of them as far as the door to door, either religious groups, or people peddling products.</t>
  </si>
  <si>
    <t>18011:37</t>
  </si>
  <si>
    <t>i don't know if he's still on any more or not,</t>
  </si>
  <si>
    <t>52336:38</t>
  </si>
  <si>
    <t>i've, we've seen that two or three times.</t>
  </si>
  <si>
    <t>112139:60</t>
  </si>
  <si>
    <t>and yet, i mean, did you ever in your life when you were little know anybody or hear anything of anything like this.</t>
  </si>
  <si>
    <t>120725:45</t>
  </si>
  <si>
    <t>they um, ours would still back up to the dog or cat when he got mad and try to perfume them,</t>
  </si>
  <si>
    <t>14012:39</t>
  </si>
  <si>
    <t>you know, kids seem like when they get ten or twelve years old they fall out of that,</t>
  </si>
  <si>
    <t>48372:46</t>
  </si>
  <si>
    <t>i don't know if that's a large percentage of, uh, crime or not</t>
  </si>
  <si>
    <t>148624:46</t>
  </si>
  <si>
    <t>i, i took one class about, i guess three or four years ago</t>
  </si>
  <si>
    <t>139715:64</t>
  </si>
  <si>
    <t>it was al-, almost always at least one cat, sometimes, you know, like fifteen or twenty.</t>
  </si>
  <si>
    <t>171214:55</t>
  </si>
  <si>
    <t>the trials are helda by a panel of three, uh, three or four judges who are,</t>
  </si>
  <si>
    <t>134333:22</t>
  </si>
  <si>
    <t>we don't even have any concrete or asphalt.</t>
  </si>
  <si>
    <t>142727:53</t>
  </si>
  <si>
    <t>but a little bit from three, you know, from thirty million dollars or thirty-five mil-, that's a lot of money.</t>
  </si>
  <si>
    <t>98714:63</t>
  </si>
  <si>
    <t>and, well, uh, since now i'm in my mid-forties, when i was in grad school or when i was an undergraduate growing up in a more rural area i thought, you know, crime was, was reasonably unknown and just the situation that's developed with the, the drug aspect of, uh uh, the pushers, the dealers and the addicts, uh,</t>
  </si>
  <si>
    <t>28388:46</t>
  </si>
  <si>
    <t>not only do i do p c type things like, uh, using lotus or word processors,</t>
  </si>
  <si>
    <t>121641:28</t>
  </si>
  <si>
    <t>i don't know if you know her or not.</t>
  </si>
  <si>
    <t>63429:67</t>
  </si>
  <si>
    <t>well, does it cost money like to use the, to exercise in the weight room or to, uh, to tak-, to go swimming.</t>
  </si>
  <si>
    <t>85982:21</t>
  </si>
  <si>
    <t>and i don't see any winners or losers,</t>
  </si>
  <si>
    <t>132029:43</t>
  </si>
  <si>
    <t>and there is a little bitty mall that looks kind of like, or, strip kind of center.</t>
  </si>
  <si>
    <t>152800:99</t>
  </si>
  <si>
    <t>and you know it's, it's more like the news shows is now is now you know an entertainment show like a sitcom or like the news, because they would always have like the wonderful investigative reports, you know, is your kid's bus driver smoking crack, on the way to school, you know.</t>
  </si>
  <si>
    <t>170320:16</t>
  </si>
  <si>
    <t>they're in college or just out of college</t>
  </si>
  <si>
    <t>51527:40</t>
  </si>
  <si>
    <t>and i want to say her daughter was like six or seven, right around first, second grade.</t>
  </si>
  <si>
    <t>132615:33</t>
  </si>
  <si>
    <t>now, i don't know if that's true or not,</t>
  </si>
  <si>
    <t>52499:80</t>
  </si>
  <si>
    <t>i don-, i don't think our prison system isn't set up, where we, um, rehabilitate, or, you know, restore anybody.</t>
  </si>
  <si>
    <t>151776:116</t>
  </si>
  <si>
    <t>that's why your diesel engines have such high compression ratios as the, as the air is heated, you know, by virtue of the compression process to like one to nineteen or nineteen to one ratio</t>
  </si>
  <si>
    <t>Disagreement between 250-750</t>
  </si>
  <si>
    <t>126359:33</t>
  </si>
  <si>
    <t>no nine hundred numbers can be dialed from my phone or received.</t>
  </si>
  <si>
    <t>MainRef</t>
  </si>
  <si>
    <t>Habituality</t>
  </si>
  <si>
    <t>Total</t>
  </si>
  <si>
    <t>164711:79</t>
  </si>
  <si>
    <t>it gives you a whole different perspective on the news, uh, when you hear it from, say, a european point of view, or from the country of origin.</t>
  </si>
  <si>
    <t>98980:76</t>
  </si>
  <si>
    <t>and so how do you relate as to whether this particular armed robbery was a, you know, worth five years or twenty-five.</t>
  </si>
  <si>
    <t>67780:27</t>
  </si>
  <si>
    <t>and the dog was being house sit, or dog sit, whatever, by some friends of mine down the street,</t>
  </si>
  <si>
    <t>176653:15</t>
  </si>
  <si>
    <t>it was about four or five hundred square feet.</t>
  </si>
  <si>
    <t>93772:26</t>
  </si>
  <si>
    <t>we were an hour away from the mountains or an hour away from the shore.</t>
  </si>
  <si>
    <t>165876:47</t>
  </si>
  <si>
    <t>and the majority of the incentive in recycling bottles probably, believe it or not, is just to get the extra nickel at the, uh, the store and not, uh,</t>
  </si>
  <si>
    <t>9028:77</t>
  </si>
  <si>
    <t>and i'm not sure when a good time to plant those is, if they should be planted early or later.</t>
  </si>
  <si>
    <t>20498:36</t>
  </si>
  <si>
    <t>that's what we're looking at, fifteen or maybe twenty.</t>
  </si>
  <si>
    <t>65937:74</t>
  </si>
  <si>
    <t>why not an apprentice out to a, a company and learn from down on the bottom as a wood worker or, you know, just a technician.</t>
  </si>
  <si>
    <t>99369:72</t>
  </si>
  <si>
    <t>i, i don't think we should be spending timeb saying somebody's wearing torn clothing or wearing sh-, too shorts, too short</t>
  </si>
  <si>
    <t>118989:29</t>
  </si>
  <si>
    <t>that must have been at least fifty years ago or more,</t>
  </si>
  <si>
    <t>113966:144</t>
  </si>
  <si>
    <t>and finally our governor at the time which who is not in office now came in and said, okay, where we draw the line is no sex offenders will be let loose. under early bail, you know or early, uh get out.</t>
  </si>
  <si>
    <t>62382:115</t>
  </si>
  <si>
    <t>there are people now that are obsolete point and fact just, just like endangered species of animals, so there are quote tribes of people, thatf are endangered or obsolete.</t>
  </si>
  <si>
    <t>155051:35</t>
  </si>
  <si>
    <t>well, how to you handle that, the long range or medium range planning on finances.</t>
  </si>
  <si>
    <t>19349:75</t>
  </si>
  <si>
    <t>it's easy to believe that they were probably more forced into a pact than, uh, a volunteer or willingness to join.</t>
  </si>
  <si>
    <t>110454:26</t>
  </si>
  <si>
    <t>and they're not, um, high strung or over bred um.</t>
  </si>
  <si>
    <t>138235:84</t>
  </si>
  <si>
    <t>and i, i debate whether it's better to get a, uh, just a straight table saw or to get one of these, uh, rotary arm saws.</t>
  </si>
  <si>
    <t>14262:12</t>
  </si>
  <si>
    <t>at one time or another i've taken them all for a year.</t>
  </si>
  <si>
    <t>60492:50</t>
  </si>
  <si>
    <t>it's not fair to a pet to have a pet here, or certainly, certainly not a dog,</t>
  </si>
  <si>
    <t>122984:94</t>
  </si>
  <si>
    <t>well, i know if they make the advances that they have been making, that, uh, maybe age will no longer, age or even physical, uh, abilities may not be, uh, a barrier anymore.</t>
  </si>
  <si>
    <t>128793:82</t>
  </si>
  <si>
    <t>and, uh, you have to be more flexible and more willing to, uh, uh, adjust to other people's mannerisms and customs or ways of doing things.</t>
  </si>
  <si>
    <t>39615:30</t>
  </si>
  <si>
    <t>do you, do you garden or not.</t>
  </si>
  <si>
    <t>88038:32</t>
  </si>
  <si>
    <t>you can't come in afterward and really be successful or economical at it.</t>
  </si>
  <si>
    <t>68507:73</t>
  </si>
  <si>
    <t>well wh-, do you think that, uh, consumer goods, goods are generally getting better, or worse in quality.</t>
  </si>
  <si>
    <t>153702:24</t>
  </si>
  <si>
    <t>i guess i am about eight or nine.</t>
  </si>
  <si>
    <t>172264:108</t>
  </si>
  <si>
    <t>i mean, obviously, i do most of my, almost all of my report writing on, on my computer, uh, whether it's term papers or even some smaller homework assignments.</t>
  </si>
  <si>
    <t>110930:97</t>
  </si>
  <si>
    <t>we go from regular kind of spring clothes regular kind of fall clothes pregnant clothes, clothes that are in between where you're not down to regular size yet or you're on your way up from regular size</t>
  </si>
  <si>
    <t>49162:40</t>
  </si>
  <si>
    <t>they were expecting an influx of something on the order of fifty thousand people or more from the navy,</t>
  </si>
  <si>
    <t>87247:31</t>
  </si>
  <si>
    <t>i do not know if you listen to him or not,</t>
  </si>
  <si>
    <t>145844:39</t>
  </si>
  <si>
    <t>go to work when i wanted to or not</t>
  </si>
  <si>
    <t>72966:36</t>
  </si>
  <si>
    <t>do you know how to use them in your life or to influence,</t>
  </si>
  <si>
    <t>112221:46</t>
  </si>
  <si>
    <t>do you go like home cooking, like black-eyed pea and that kind of thing or cafeteria.</t>
  </si>
  <si>
    <t>114907:53</t>
  </si>
  <si>
    <t>but they never say who, who they're really working for or what, you know, what what, what questions are, you know,</t>
  </si>
  <si>
    <t>22322:41</t>
  </si>
  <si>
    <t>but san antonio is considered a nice clean city, believe it or not.</t>
  </si>
  <si>
    <t>81410:24</t>
  </si>
  <si>
    <t>i've probably seen it about fifteen or twenty times.</t>
  </si>
  <si>
    <t>41388:23</t>
  </si>
  <si>
    <t>i think there was four or five different people, that would call, you know, some of them, if they didn't have their addresses and all on them,</t>
  </si>
  <si>
    <t>120054:90</t>
  </si>
  <si>
    <t>there's just too many issues that come up that, uh, our senators and our congressmen vote on simply because it's a democratic issue or it's a republican issue</t>
  </si>
  <si>
    <t>56809:19</t>
  </si>
  <si>
    <t>and no one could make heads or tails out of some of them</t>
  </si>
  <si>
    <t>162139:49</t>
  </si>
  <si>
    <t>uh, i've had, uh, i've had one or two american cars i think,</t>
  </si>
  <si>
    <t>22715:55</t>
  </si>
  <si>
    <t>i've, i've caught them from, you know, three or four inches long up to, uh,</t>
  </si>
  <si>
    <t>146409:30</t>
  </si>
  <si>
    <t>but it seems like there's only about four or five different ones,</t>
  </si>
  <si>
    <t>2091:43</t>
  </si>
  <si>
    <t>we've set a budget for each, you know, household expenses, or food, and clothing and entertainment and then our, our own fun money and just stuff like that</t>
  </si>
  <si>
    <t>14190:71</t>
  </si>
  <si>
    <t>so, i guess we have the, the same reaction whether we came about it from the same place or not.</t>
  </si>
  <si>
    <t>48855:166</t>
  </si>
  <si>
    <t>uh, you know, it, it really irks me to see so much effort put into preventing someone being put to death by the state when they so callously and usually so, you know, withoutf even thinking or without any concern, uh, you know, end somebody else's life, and in a lot of cases several people's lives.</t>
  </si>
  <si>
    <t>134989:25</t>
  </si>
  <si>
    <t>i don't know if that took or not,</t>
  </si>
  <si>
    <t>139294:19</t>
  </si>
  <si>
    <t>i was just probably three or four years,</t>
  </si>
  <si>
    <t>31180:140</t>
  </si>
  <si>
    <t>and, uh, you know, i, i've, in hindsight, seen some things that i wished that, you know, i had done something about that was, you know, within my power or, uh, you know, wish that in some ways we, as parents, had more control over what's happening up there, you know, type thing.</t>
  </si>
  <si>
    <t>44249:62</t>
  </si>
  <si>
    <t>i'm, i'm really wondering whether that's going it settle down or not,</t>
  </si>
  <si>
    <t>103268:112</t>
  </si>
  <si>
    <t>but, uh, during the week they often have, a, a limited menu choice but, uh, very reasonable complete dinners for six ninety-nine that included the soup an-, or salad entrees and accompaniments and dessert</t>
  </si>
  <si>
    <t>105500:23</t>
  </si>
  <si>
    <t>i guess i was seven or eight years old</t>
  </si>
  <si>
    <t>63575:56</t>
  </si>
  <si>
    <t>because all you end up doingf is if you're in business or you're in any kind of international,</t>
  </si>
  <si>
    <t>92173:38</t>
  </si>
  <si>
    <t>have you, have you done this repetitively, or just once.</t>
  </si>
  <si>
    <t>93477:34</t>
  </si>
  <si>
    <t>and then once, about once every three or four years i trya to get over to england, because i lived there for a while, some years back.</t>
  </si>
  <si>
    <t>159867:30</t>
  </si>
  <si>
    <t>we have one of those use it or lose it plans, too, where, uh, they'll basically pay for, uh, you know, child care type, uh, expenses.</t>
  </si>
  <si>
    <t>107022:8</t>
  </si>
  <si>
    <t>my budget or philosophy, i guess, is spend as little as possible.</t>
  </si>
  <si>
    <t>31488:53</t>
  </si>
  <si>
    <t>because, um, there are, there must be people like you, or in other circumstances, that could come up with, with, uh, false positives for certain kind of drugs.</t>
  </si>
  <si>
    <t>886:75</t>
  </si>
  <si>
    <t>uh, and at the same time i think that i receive on, on the order of, uh, probably, seven or eight a week calls of the nature where one wishes that there were a convenient way to just hang up on it.</t>
  </si>
  <si>
    <t>33161:98</t>
  </si>
  <si>
    <t>but, um, if it was more formal like if i was, you know, working environment then i would probably, um, sh-, shell'em or at least disconnect them from the head.</t>
  </si>
  <si>
    <t>134876:74</t>
  </si>
  <si>
    <t>well, i took a lot of time in choosing this site because the, the house has no heating or air conditioning.</t>
  </si>
  <si>
    <t>55769:54</t>
  </si>
  <si>
    <t>but usually, when i go into the hot tub before i go swimming, or when i come out, i'm totally relaxed when i go home.</t>
  </si>
  <si>
    <t>78284:18</t>
  </si>
  <si>
    <t>i can watch washington news or baltimore news</t>
  </si>
  <si>
    <t>165157:25</t>
  </si>
  <si>
    <t>they issued a recall because of improper shielding or possibly other problems with floppy drive.</t>
  </si>
  <si>
    <t>6353:63</t>
  </si>
  <si>
    <t>she said, now, do you all want him to go to a, a state college or a private college.</t>
  </si>
  <si>
    <t>39859:31</t>
  </si>
  <si>
    <t>so, they made it to the sweet sixteen, once or twice, in their history,</t>
  </si>
  <si>
    <t>137870:64</t>
  </si>
  <si>
    <t>so the only thing i had to decide on was whether i wanted a c d or not in the stereo system</t>
  </si>
  <si>
    <t>106806:20</t>
  </si>
  <si>
    <t>we would go down two or three hours on the weekends,</t>
  </si>
  <si>
    <t>97501:39</t>
  </si>
  <si>
    <t>and i think every woman ought to deal with it or, ought to at least be exposed to it,</t>
  </si>
  <si>
    <t>52509:46</t>
  </si>
  <si>
    <t>like the alcoholic that charges up all the bills on the credit card, or the shopaholic, you know you get your life right with god</t>
  </si>
  <si>
    <t>13356:76</t>
  </si>
  <si>
    <t>and, and a lot of the buildings in downtown areas that, that either need demolishing, or need fixing up,</t>
  </si>
  <si>
    <t>123608:48</t>
  </si>
  <si>
    <t>i think they are supposed to put two in by either next year or the year after.</t>
  </si>
  <si>
    <t>165043:58</t>
  </si>
  <si>
    <t>the, the days of don't buy a car made on a monday or a friday are pretty much going away</t>
  </si>
  <si>
    <t>45615:59</t>
  </si>
  <si>
    <t>when, when we had our family dog growing up i was eleven or twelve, i think, when we first got him,</t>
  </si>
  <si>
    <t>169514:73</t>
  </si>
  <si>
    <t>the, uh, governor, you know, has been trying to decide whether he's going to commute it or not.</t>
  </si>
  <si>
    <t>8967:44</t>
  </si>
  <si>
    <t>if we have a problem with our connection and get disconnected some time or other, don't worry about it.</t>
  </si>
  <si>
    <t>77821:28</t>
  </si>
  <si>
    <t>you don't have grandparents near by or aunts and uncles.</t>
  </si>
  <si>
    <t>139625:23</t>
  </si>
  <si>
    <t>put in garlic and onion powder or chopped onions if you want to do that, you know. what ever, however much effort you feel like putting into it.</t>
  </si>
  <si>
    <t>118743:60</t>
  </si>
  <si>
    <t>and you know, we'll just have to wait and see whether that's approved or not.</t>
  </si>
  <si>
    <t>127555:91</t>
  </si>
  <si>
    <t>and no matter what the weather is they can walk at a pretty good clip and, and not have to worry about the weather summer or winter.</t>
  </si>
  <si>
    <t>104118:18</t>
  </si>
  <si>
    <t>his middle name is chris, or christopher for for her daddy,</t>
  </si>
  <si>
    <t>24733:51</t>
  </si>
  <si>
    <t>and you got to divide it two different categories whether you live in the city or whether you live in a more rural place like i do.</t>
  </si>
  <si>
    <t>56045:26</t>
  </si>
  <si>
    <t>should these people be allowed to or not.</t>
  </si>
  <si>
    <t>49242:55</t>
  </si>
  <si>
    <t>like most areas that are built, um, there were probably, like two or three styles you could choose from.</t>
  </si>
  <si>
    <t>104287:70</t>
  </si>
  <si>
    <t>and, um, i don't, i don't know if he's really serious about it yet or not, you know,</t>
  </si>
  <si>
    <t>70072:47</t>
  </si>
  <si>
    <t>and i think we got the same thing in the forecast for the next two or three days.</t>
  </si>
  <si>
    <t>55955:33</t>
  </si>
  <si>
    <t>it might not be the same neighborhood, but the same city or county, because then you're, you're coming in contact with it.</t>
  </si>
  <si>
    <t>77801:170</t>
  </si>
  <si>
    <t>and you want to be avail-, at least i've wanted to be available, when they, for some reason, they had, they were bouncing something off of me. because it was something that was bothering them or they were concerned about,</t>
  </si>
  <si>
    <t>68546:11</t>
  </si>
  <si>
    <t>so either you or your husband can be warm</t>
  </si>
  <si>
    <t>89756:75</t>
  </si>
  <si>
    <t>i don't remember if he said it was sixty dollars a square foot, off the creek and eighty on the creek, or, if it was eighty and a hundred.</t>
  </si>
  <si>
    <t>78681:73</t>
  </si>
  <si>
    <t>and he, uh, would like to just get a fifth wheel and just travel across the country and spend a month here or a couple of weeks there, and just, you know, not, be settled anywhere,</t>
  </si>
  <si>
    <t>36524:73</t>
  </si>
  <si>
    <t>and they said that they had ex-, that the one they had exercised with was three or four times easier.</t>
  </si>
  <si>
    <t>25614:31</t>
  </si>
  <si>
    <t>and you can just mosey on out for three or four hours and have a good time.</t>
  </si>
  <si>
    <t>124597:121</t>
  </si>
  <si>
    <t>and it's just incredible to think that there's, uh, there are players who are the sons of ball players that used to play against nolan or with nolan, you know,</t>
  </si>
  <si>
    <t>103194:59</t>
  </si>
  <si>
    <t>my in-laws also enjoy prime rib, when they've had some of their specials on sunday, monday, or tuesday night</t>
  </si>
  <si>
    <t>153770:93</t>
  </si>
  <si>
    <t>you know, it's like what can you do with that, that you can't do in a self protection situation with like a seven or a twenty shot twelve.</t>
  </si>
  <si>
    <t>151896:22</t>
  </si>
  <si>
    <t>so we go backpacking fifteen or twenty miles,</t>
  </si>
  <si>
    <t>8525:52</t>
  </si>
  <si>
    <t>so, uh, what happens is you pay six hundred dollars at the beginning or even before school starts.</t>
  </si>
  <si>
    <t>64760:20</t>
  </si>
  <si>
    <t>whenever they say it two or three times.</t>
  </si>
  <si>
    <t>46424:21</t>
  </si>
  <si>
    <t>like you take asian countries, or, uh, the eastern countries where women are like in the foreground, uh, in the background and the men are in the foregrounde,</t>
  </si>
  <si>
    <t>94497:68</t>
  </si>
  <si>
    <t>and this has been going on at least, uh, i would say, at least twenty-five years or thirty, something like that.</t>
  </si>
  <si>
    <t>55117:40</t>
  </si>
  <si>
    <t>uh, i'm figuring either one either the eagles or possibly san francisco</t>
  </si>
  <si>
    <t>80682:39</t>
  </si>
  <si>
    <t>and i'm thinking about maybe sponge painting them. either that or maybe rag rolling. to give it kind of a country look.</t>
  </si>
  <si>
    <t>63983:38</t>
  </si>
  <si>
    <t>but the cost is, is like, double or sometimes triple, what the regular things you, fertilizers and things you buyf.</t>
  </si>
  <si>
    <t>157597:36</t>
  </si>
  <si>
    <t>and we do sit down at the beginning of every month or the end of every month and write down how much we know we're going to spend and set that money aside,</t>
  </si>
  <si>
    <t>96977:21</t>
  </si>
  <si>
    <t>but i probably talked to seven or eight people.</t>
  </si>
  <si>
    <t>6291:93</t>
  </si>
  <si>
    <t>i, i, fr-, you know, i, i debate about whether it's really good or not, you know.</t>
  </si>
  <si>
    <t>92707:24</t>
  </si>
  <si>
    <t>so i like things like golden girls or cheers</t>
  </si>
  <si>
    <t>57817:48</t>
  </si>
  <si>
    <t>so i guess i've done probably, uh, i'd say seven or eight of them.</t>
  </si>
  <si>
    <t>41788:38</t>
  </si>
  <si>
    <t>so i was always fighting against the idea of looking tailored or manish,</t>
  </si>
  <si>
    <t>126314:48</t>
  </si>
  <si>
    <t>well, i either, teeing off i either slice it or i hook it ever single time</t>
  </si>
  <si>
    <t>125651:119</t>
  </si>
  <si>
    <t>um, some of the qualifications that i look for was that, uh, you know, the cost, and, um, exactly what they did, if it was structured or nonstructured, if they had a little academic, um, uh, in there, and, um, you know, um, you know, what the qualifications of the teachers' were, and if the place was clean and um, the hours</t>
  </si>
  <si>
    <t>18012:53</t>
  </si>
  <si>
    <t>i don-, i don't know if i get e s p n or not.</t>
  </si>
  <si>
    <t>48874:116</t>
  </si>
  <si>
    <t>and, you know, i could go along with that, if, if i could be assured that it would be their natural life in jail and not parole after ten, or twelve years.</t>
  </si>
  <si>
    <t>1036:63</t>
  </si>
  <si>
    <t>and i guess that turns out to be the basic problem with any invasion of privacy is whether or not you're feeling, threatened as a result of, of it</t>
  </si>
  <si>
    <t>75697:37</t>
  </si>
  <si>
    <t>and since that time everybody's got some sort of burglar system or, you know, uh, burglar alarms uh, and including the out, uh, the outer perimeter type, uh, devices, sensors and things like that.</t>
  </si>
  <si>
    <t>152813:245</t>
  </si>
  <si>
    <t>also, also i have the observation of, uh, with the press is that, like any any stories that i had any first hand knowledge of that i see in the press, you know, which only happened like ten times in my life you know first thing you know for anything of you know or anything that actually had, had more than just a blurb about it. that the press has managed to just mess up some aspect of the story</t>
  </si>
  <si>
    <t>27966:70</t>
  </si>
  <si>
    <t>there was not, there's not supposed to be any reason to use this education or this brain that you might have for anything other than your house and your children and how clean can the bathroom floors be on any given day.</t>
  </si>
  <si>
    <t>37097:119</t>
  </si>
  <si>
    <t>but i, i just don't think they have the resources, if you were to compare, uh, the americans to the soviets as far as home computers are concerned or fact machines, fax machines and cellular phones, and state of the art equipment that we are so used to.</t>
  </si>
  <si>
    <t>164864:140</t>
  </si>
  <si>
    <t>and the, the problem with that is then, then, then people will either, the rich people will either pull their kids out of the public school and put them in private schools or they'll move farther away to get better schools.</t>
  </si>
  <si>
    <t>137234:56</t>
  </si>
  <si>
    <t>this summer we went to, uh, the smokey mountain national park. and, uh, stayed about three or four days in there.</t>
  </si>
  <si>
    <t>73050:45</t>
  </si>
  <si>
    <t>especially, you know, if you catch yourself short on cash or if you're on vacation, it's just easier to put everything on a card.</t>
  </si>
  <si>
    <t>30197:23</t>
  </si>
  <si>
    <t>it would average out to thirty-five or forty dollars a night whichb is a reasonable rate.</t>
  </si>
  <si>
    <t>137591:36</t>
  </si>
  <si>
    <t>they've won, like, i think six or seven in a row now,</t>
  </si>
  <si>
    <t>6625:69</t>
  </si>
  <si>
    <t>i, i, i guess, in my own, having had the whole three or four minutes to, you know, give it a great deal of thought, you know, um, i, i think i agree with you one hundred percent about it being some sort of voluntary,</t>
  </si>
  <si>
    <t>46988:18</t>
  </si>
  <si>
    <t>i got off my pace or my cordless phone,</t>
  </si>
  <si>
    <t>97004:55</t>
  </si>
  <si>
    <t>because, uh, i, i guess i placed all but one or two of my calls. and, uh, only because i going to make some money,</t>
  </si>
  <si>
    <t>6194:35</t>
  </si>
  <si>
    <t>so. i don't know if you participate in that or not,</t>
  </si>
  <si>
    <t>150670:77</t>
  </si>
  <si>
    <t>well, i remember back during the, uh, during the war, everyone here at work always had the radio or the t v on, because that, they were going constantly with that stuff.</t>
  </si>
  <si>
    <t>29159:97</t>
  </si>
  <si>
    <t>and, uh, i talked to a thirteen year old last night who's, uh, goes to, uh, one of the plano high schools or junior highs, i guess,</t>
  </si>
  <si>
    <t>56988:61</t>
  </si>
  <si>
    <t>perhaps that would be a solution if they were required to vote at least for their first three or four years after they become of voting age. required to register and vote for four years,</t>
  </si>
  <si>
    <t>10846:33</t>
  </si>
  <si>
    <t>i wonder how truthful all of that was or whether there was fiction.</t>
  </si>
  <si>
    <t>176508:24</t>
  </si>
  <si>
    <t>i think it takes about three or four times before it gets easy.</t>
  </si>
  <si>
    <t>86950:15</t>
  </si>
  <si>
    <t>but, the legal person or lawful person should not be penalized because there is the criminal element.</t>
  </si>
  <si>
    <t>102464:49</t>
  </si>
  <si>
    <t>sometimes i think we pay the baby-sitter as much as paying for their dinner or lunches</t>
  </si>
  <si>
    <t>150048:18</t>
  </si>
  <si>
    <t>i've had two or three of those go out.</t>
  </si>
  <si>
    <t>72175:60</t>
  </si>
  <si>
    <t>i'm, i guess i probably put on about ten, nine or ten pounds, since i stoppedb playing, whiche was about four years ago.</t>
  </si>
  <si>
    <t>143964:138</t>
  </si>
  <si>
    <t>i think if it's, uh, if it's a con-, if it's a convicted, uh, felon on parole uh, and he goes out and, and commits another crime or kills somebody, i, you know, i, i feel the same way,</t>
  </si>
  <si>
    <t>25323:87</t>
  </si>
  <si>
    <t>um, one of the remarkable things about the weather in the summertime here is that quite often the average daytime high of say ninety-nine degrees is within five or six degrees of the all time record high.</t>
  </si>
  <si>
    <t>105461:58</t>
  </si>
  <si>
    <t>it wasn't like the newer ones that have nice chambers that keep it afloat or keep it, uh, upright again.</t>
  </si>
  <si>
    <t>46782:51</t>
  </si>
  <si>
    <t>i mean it looks, i guess, kind of like, uh, the chevy aerostar or arrow,</t>
  </si>
  <si>
    <t>54761:52</t>
  </si>
  <si>
    <t>it was on one of the networks, i think last weekend. uh, or two weeks ago.</t>
  </si>
  <si>
    <t>4682:83</t>
  </si>
  <si>
    <t>but, um, it's very frustrating. and, even, even with health food stores and stores where you can buy natural products or, uh, organic, you know, materials, and foods and things.</t>
  </si>
  <si>
    <t>13665:45</t>
  </si>
  <si>
    <t>i couldn't remember in tigon had purchased g t e --s phone mail services or if g t e had purchased tigon.</t>
  </si>
  <si>
    <t>120770:23</t>
  </si>
  <si>
    <t>and he had it for about three or four years where we just about had to lift him and carry him every place he went.</t>
  </si>
  <si>
    <t>29361:19</t>
  </si>
  <si>
    <t>they will have maybe two or three main stories and just spend a very large amount of time.</t>
  </si>
  <si>
    <t>54841:46</t>
  </si>
  <si>
    <t>do you go by the adsf when you look at thema, or the reviews.</t>
  </si>
  <si>
    <t>149373:37</t>
  </si>
  <si>
    <t>you know, i saw something on c n n or on cable here a while ago that showed some people that had rabbits in apartments and in houses,</t>
  </si>
  <si>
    <t>157431:41</t>
  </si>
  <si>
    <t>i'm not going to work any harder and make any more or create any more jobs.</t>
  </si>
  <si>
    <t>162444:31</t>
  </si>
  <si>
    <t>uh, d c around here stands for drug capital or death capital.</t>
  </si>
  <si>
    <t>150122:69</t>
  </si>
  <si>
    <t>uh, i would say the medical, uh, group insurance area as far as, uh, covering medical costs for yourself or family members.</t>
  </si>
  <si>
    <t>145001:59</t>
  </si>
  <si>
    <t>but there's still a, an, an inequality in the work forces or jobs.</t>
  </si>
  <si>
    <t>72563:57</t>
  </si>
  <si>
    <t>for some reason it seems to interest me, like people that make a big comeback or, you know, orel hershiser, things like that.</t>
  </si>
  <si>
    <t>19308:17</t>
  </si>
  <si>
    <t>will there be a union or not.</t>
  </si>
  <si>
    <t>165055:25</t>
  </si>
  <si>
    <t>but then again you look at a ford or especially a chevy</t>
  </si>
  <si>
    <t>133415:190</t>
  </si>
  <si>
    <t>um, i'm not really, uh, sure that i even understand why the administration is proposing, for instance, tax reductions, because it seems to me that if, if, if they're talking about reducing, uh, the tax that needse to be paid, or the tax that's currently being paid, then that can't, it seems to me it can't possibly, you know, help with the, the deficit picture.</t>
  </si>
  <si>
    <t>150405:11</t>
  </si>
  <si>
    <t>but now bench or step aerobics have kind of taken over.</t>
  </si>
  <si>
    <t>24757:57</t>
  </si>
  <si>
    <t>even a bad school is a good school up here, where, if i lived in new york city or washington, d c, uh, i would seriously consider moving if i had a child.</t>
  </si>
  <si>
    <t>166635:51</t>
  </si>
  <si>
    <t>but, uh, i don't know if that's been challengedb in the courts or not.</t>
  </si>
  <si>
    <t>129837:27</t>
  </si>
  <si>
    <t>and just depending on whether you say yes or no, uh, you, you can give him capital punishment</t>
  </si>
  <si>
    <t>97709:59</t>
  </si>
  <si>
    <t>and i will probably be going back to work around january, whereas she will be about, eight or nine months old.</t>
  </si>
  <si>
    <t>105245:83</t>
  </si>
  <si>
    <t>but, the other thing that i thought of on this is, i wonder if there isn't enough money, uh, in our economy or in our system.</t>
  </si>
  <si>
    <t>97699:27</t>
  </si>
  <si>
    <t>and she's just started that like yesterday or the day before,</t>
  </si>
  <si>
    <t>47298:37</t>
  </si>
  <si>
    <t>and then the nights are reasonably warm, you know, sixties or seventies.</t>
  </si>
  <si>
    <t>30178:66</t>
  </si>
  <si>
    <t>and whe-, when i finally got over there, it had fallen, uh, two or three francs to the dollar.</t>
  </si>
  <si>
    <t>129876:44</t>
  </si>
  <si>
    <t>i mean, i don't know whether i'd stay in prison or not</t>
  </si>
  <si>
    <t>169940:25</t>
  </si>
  <si>
    <t>there's nothing, maybe a picture or two that belongs to that person</t>
  </si>
  <si>
    <t>153470:46</t>
  </si>
  <si>
    <t>so, we are on a schedule where i try every, uh, three or four years to, to buy a new one.</t>
  </si>
  <si>
    <t>145555:164</t>
  </si>
  <si>
    <t>if you've got a pretty good rating, uh, credit rating you can call your in-, you know, your, your card, wherever you got your card from and tell them, hey, either drop my rates or drop my, you know, uh annual fees</t>
  </si>
  <si>
    <t>80247:17</t>
  </si>
  <si>
    <t>was it for health, or, to look good.</t>
  </si>
  <si>
    <t>56013:64</t>
  </si>
  <si>
    <t>there definitely would have to be a major p r campaign in each community, each county, uh, parish or however the state was divided up.</t>
  </si>
  <si>
    <t>137750:18</t>
  </si>
  <si>
    <t>there is only about five or six options.</t>
  </si>
  <si>
    <t>83258:73</t>
  </si>
  <si>
    <t>when i have heard about england's elections, they are allowed to run for what, a total of six or eight weeks. even for the higher offices in the, in the land.</t>
  </si>
  <si>
    <t>26907:20</t>
  </si>
  <si>
    <t>did you teach in all subjects or in all grade levels</t>
  </si>
  <si>
    <t>170713:59</t>
  </si>
  <si>
    <t>do you know anyone that, uh, is, is in a nursing home or has ever been in one.</t>
  </si>
  <si>
    <t>72352:13</t>
  </si>
  <si>
    <t>believe it or not though the, all the women that stay home are real busy when they are home.</t>
  </si>
  <si>
    <t>76508:96</t>
  </si>
  <si>
    <t>they seem to be burdening the school system more and more with problems, any problems that a child might have, whether it's actually a school related thing or not</t>
  </si>
  <si>
    <t>150350:31</t>
  </si>
  <si>
    <t>do you do, uh, any anaerobic type, weight lifting or weight training type exercise.</t>
  </si>
  <si>
    <t>140027:33</t>
  </si>
  <si>
    <t>i guess we didn't have it high enough or he didn't get hit in just the right spot,</t>
  </si>
  <si>
    <t>121188:35</t>
  </si>
  <si>
    <t>it's what they've done in the spring or the fall.</t>
  </si>
  <si>
    <t>14253:43</t>
  </si>
  <si>
    <t>i wondered if it would help you sometimes fill in the gaps or recognize discrepancies that other people, people like myself might not pick up on.</t>
  </si>
  <si>
    <t>162718:32</t>
  </si>
  <si>
    <t>it was always my impression that the justice himself, or herself, had the final say.</t>
  </si>
  <si>
    <t>86874:94</t>
  </si>
  <si>
    <t>but, you know, any kind of handgun at all, if it will fit in a handgun and a rifle you would still have to buy it, or sign up for it,</t>
  </si>
  <si>
    <t>62367:43</t>
  </si>
  <si>
    <t>but say, i think bangladesh would have been a good example or some, some really desperate situation</t>
  </si>
  <si>
    <t>76731:61</t>
  </si>
  <si>
    <t>and, so, i mean, you have to find out whether there's a legitimate reason, or whether this is a warning signal.</t>
  </si>
  <si>
    <t>66023:36</t>
  </si>
  <si>
    <t>it was like only, it was either sixty percent or forty percent, go to college.</t>
  </si>
  <si>
    <t>91263:36</t>
  </si>
  <si>
    <t>but i think you can get a good education at public or private</t>
  </si>
  <si>
    <t>74049:29</t>
  </si>
  <si>
    <t>he used to go back twice or three times a year, you know, because he missed it.</t>
  </si>
  <si>
    <t>145063:39</t>
  </si>
  <si>
    <t>and hers was the only income we had for three or four months</t>
  </si>
  <si>
    <t>131692:34</t>
  </si>
  <si>
    <t>they'd leave work and go to a golf course, or a little country club they belonged to back in richmond, virginia and just, uh, play nine holes of golf.</t>
  </si>
  <si>
    <t>27828:55</t>
  </si>
  <si>
    <t>our generation was, uh, so in tuned to music of that time that we identify goodness or badness with, uh, things now with the music that's behinds them.</t>
  </si>
  <si>
    <t>124658:85</t>
  </si>
  <si>
    <t>it's hard to put the finger on, uh, what's worse, you know, the acid rain situation or the ozone depletion, um, with, uh, your hydrocarbons, uh causing the damage in which,</t>
  </si>
  <si>
    <t>152640:26</t>
  </si>
  <si>
    <t>and when you send it to washington or send it to your state capitol, uh, a lot of it stays there</t>
  </si>
  <si>
    <t>45877:58</t>
  </si>
  <si>
    <t>because e-, everything, i mean anything that tom landry wanted or had, he was going to change it.</t>
  </si>
  <si>
    <t>35519:24</t>
  </si>
  <si>
    <t>oh, i'm thinking around twenty or twenty-five dollars.</t>
  </si>
  <si>
    <t>152622:62</t>
  </si>
  <si>
    <t>uh, my, my opinion of taxes is that we just send money to washington or to the state and they say they are going to send some back,</t>
  </si>
  <si>
    <t>161207:19</t>
  </si>
  <si>
    <t>because somebody has a child or, uh, likes children doesn't really mean that they're qualified to give the child the kind of supervision and training that that, uh,</t>
  </si>
  <si>
    <t>92652:59</t>
  </si>
  <si>
    <t>it looks like, it looks like it might be one of these seven or eight year run things. where you kind of can spend your whole career on one show.</t>
  </si>
  <si>
    <t>128817:104</t>
  </si>
  <si>
    <t>i, i'd also advise them that, uh, if mom and dad paid for their college, that, uh, if they decided to drop a course or decided that they need another year, then they'd have to get a loan to continue.</t>
  </si>
  <si>
    <t>70908:13</t>
  </si>
  <si>
    <t>our first fifteen years or eighteen years of being married nothing worked.</t>
  </si>
  <si>
    <t>46142:88</t>
  </si>
  <si>
    <t>it was right close to when we was going to find out if we was going to get to be in the playoffs, or not.</t>
  </si>
  <si>
    <t>68972:52</t>
  </si>
  <si>
    <t>i, you know, go to cleveland to see them play, the indians or the red sox,</t>
  </si>
  <si>
    <t>138388:14</t>
  </si>
  <si>
    <t>she was four, or three,</t>
  </si>
  <si>
    <t>95915:62</t>
  </si>
  <si>
    <t>and you sometimes wonder when these people protest so much whether they're really concerned about their rights, or whether they're really concerned about something else.</t>
  </si>
  <si>
    <t>7017:103</t>
  </si>
  <si>
    <t>well the, the other thing some people are not aware of, is they will use their a, their credit card like their visa or their mastercard for cash</t>
  </si>
  <si>
    <t>170776:46</t>
  </si>
  <si>
    <t>if, if you can take care of yourself at all or have someone that can take care of you, then you stay where you aref.</t>
  </si>
  <si>
    <t>46012:28</t>
  </si>
  <si>
    <t>i can't remember whether we played three or four quarterbacks,</t>
  </si>
  <si>
    <t>76530:72</t>
  </si>
  <si>
    <t>uh, and you can't expect in a classroom for a particular course an hour a day to counteract, uh, sixteen or seventeen years of influence at home.</t>
  </si>
  <si>
    <t>34104:22</t>
  </si>
  <si>
    <t>you can make it either tight or as loose as loose can get.</t>
  </si>
  <si>
    <t>142117:49</t>
  </si>
  <si>
    <t>and i even had, uh, i guess it wasf last year or the year before, i had some out</t>
  </si>
  <si>
    <t>62411:39</t>
  </si>
  <si>
    <t>and i don't think you could have done it fifty or a hundred years ago either.</t>
  </si>
  <si>
    <t>75196:18</t>
  </si>
  <si>
    <t>she woke up about three or four o'clock in the morning, water dripping from hers.</t>
  </si>
  <si>
    <t>95254:54</t>
  </si>
  <si>
    <t>and i couldn't just, you know, wait for eight, three or four months and then bring them back to her</t>
  </si>
  <si>
    <t>42766:91</t>
  </si>
  <si>
    <t>because i started shooting, my dad started letting me shoot like a little air b b gun, when i was probably five or six years old.</t>
  </si>
  <si>
    <t>55759:30</t>
  </si>
  <si>
    <t>i think i have gone home maybe once or twice slightly sore.</t>
  </si>
  <si>
    <t>129330:26</t>
  </si>
  <si>
    <t>but, unemployment now in dallas, or in texas is up around six point,</t>
  </si>
  <si>
    <t>20453:61</t>
  </si>
  <si>
    <t>and it will, if have you a thirty year note, it will take like seven or plus years off of your note.</t>
  </si>
  <si>
    <t>123090:99</t>
  </si>
  <si>
    <t>i think, uh, it's in everyone's nature to some degree to want to get out and explore something they haven't, or experience something, you know, indifferent.</t>
  </si>
  <si>
    <t>362:41</t>
  </si>
  <si>
    <t>that's just a matter of defining priorities, i guess or some priorities anyway.</t>
  </si>
  <si>
    <t>8347:26</t>
  </si>
  <si>
    <t>and they're good for about five years or four years</t>
  </si>
  <si>
    <t>175450:86</t>
  </si>
  <si>
    <t>and, and, but of course most time, most of the time management has a hard time distributing or getting the word out to the people who must know.</t>
  </si>
  <si>
    <t>52656:78</t>
  </si>
  <si>
    <t>and, and go ahead and get the punishment phase out of the way, because it doesn't do the criminal or the victim's family, r-, r-, any of us, the taxpayer any good to have him sitting around for months and years.</t>
  </si>
  <si>
    <t>14292:63</t>
  </si>
  <si>
    <t>um, and it's one of those that i can ei-, read either an article or a couple of pages of those brief excerpts in the time frame that i'm going to spend in there.</t>
  </si>
  <si>
    <t>164667:49</t>
  </si>
  <si>
    <t>and it's just sort of a, you know, four or five pages that covers what's going on in plano.</t>
  </si>
  <si>
    <t>132821:30</t>
  </si>
  <si>
    <t>but, uh, it'll go up to fifty or sixty almost.</t>
  </si>
  <si>
    <t>122735:37</t>
  </si>
  <si>
    <t>and the other schools were built back in maybe the fifties or early sixties</t>
  </si>
  <si>
    <t>123672:38</t>
  </si>
  <si>
    <t>somebody said, you know, you're either a stranger or a fool to try to predict texas weather,</t>
  </si>
  <si>
    <t>4799:38</t>
  </si>
  <si>
    <t>and they're still let out on the street after one or two years.</t>
  </si>
  <si>
    <t>71717:36</t>
  </si>
  <si>
    <t>i don't know if you have had that problem there or not.</t>
  </si>
  <si>
    <t>24807:72</t>
  </si>
  <si>
    <t>or if you're going to go the science route you can go to a target school that specializes in science or art.</t>
  </si>
  <si>
    <t>34018:36</t>
  </si>
  <si>
    <t>uh, my gun hasn't been shotf in a year or two.</t>
  </si>
  <si>
    <t>9412:60</t>
  </si>
  <si>
    <t>it's, it's not, not that it's just hot or dry,</t>
  </si>
  <si>
    <t>139019:32</t>
  </si>
  <si>
    <t>it's not as humid. as houston, say, or atlanta,</t>
  </si>
  <si>
    <t>154689:23</t>
  </si>
  <si>
    <t>i only do it probably two or three times a week.</t>
  </si>
  <si>
    <t>17758:53</t>
  </si>
  <si>
    <t>i haven't decided whether, whether i want to play yet or not</t>
  </si>
  <si>
    <t>86671:25</t>
  </si>
  <si>
    <t>actually i paid about either a thousand dollars or a little bit,</t>
  </si>
  <si>
    <t>50680:36</t>
  </si>
  <si>
    <t>what do you think about the, uh, peace corps or public service commitment.</t>
  </si>
  <si>
    <t>173549:65</t>
  </si>
  <si>
    <t>of course, if he's fallen in love with drugs and there isn't anything but getting stoned or high is, is the only thing in life that seems to be meaningful, then maybe there is no hope.</t>
  </si>
  <si>
    <t>152368:30</t>
  </si>
  <si>
    <t>you probably have a better team, uh, cooperation, or team playing, atmosphere.</t>
  </si>
  <si>
    <t>102220:49</t>
  </si>
  <si>
    <t>that sounds like not as recent social changes, too, like back to the sixties or fifties, i guess.</t>
  </si>
  <si>
    <t>84467:25</t>
  </si>
  <si>
    <t>and is sold as purple buddy or sometimes sold as straw flower.</t>
  </si>
  <si>
    <t>79690:66</t>
  </si>
  <si>
    <t>but now i think there are tests that can be conducted, uh, to tell whether or not the puppies have the, have it.</t>
  </si>
  <si>
    <t>143084:47</t>
  </si>
  <si>
    <t>like, would you go over and spend a lot of time in one place, or travel to whole bunch of different places in one week.</t>
  </si>
  <si>
    <t>1147:55</t>
  </si>
  <si>
    <t>have you ever gotten one of those calls that is either generated by a computer or somebody going down a list</t>
  </si>
  <si>
    <t>1200:36</t>
  </si>
  <si>
    <t>but if they're going to offer these services, or these recorded message, everything, they ought to be stuck working with the phone book like everybody else instead of using a computer to go through and just go down every sequence of numbers for this certain area code and call them.</t>
  </si>
  <si>
    <t>39230:62</t>
  </si>
  <si>
    <t>but with little ones, i'd be kind of scared, to get anything that has teeth or claws.</t>
  </si>
  <si>
    <t>102655:14</t>
  </si>
  <si>
    <t>uh, a waitress or waiter that waits the table, it's nice that they're attentive</t>
  </si>
  <si>
    <t>57886:97</t>
  </si>
  <si>
    <t>i-, it frustrates him because of the support that they have and the support that the vietnam vets did not have, from the people or the administration, either one.</t>
  </si>
  <si>
    <t>93263:156</t>
  </si>
  <si>
    <t>i, i wonder how, how you instill in people the necessity for doing just a little bit extra to, to make this whole thing work. i mean, the extra like washing out bottles and jars, or the extra of actually, uh, making sure that, uh, you take stuff over to, you know,</t>
  </si>
  <si>
    <t>31292:58</t>
  </si>
  <si>
    <t>and i keep thinking, you know, gifted is, is einstein or, you know, uh, musical prodigies.</t>
  </si>
  <si>
    <t>99475:12</t>
  </si>
  <si>
    <t>i visited once or twice.</t>
  </si>
  <si>
    <t>57956:30</t>
  </si>
  <si>
    <t>uh, you know whether it was justified or not, i know, that they probably felt like we were going in for a good cause.</t>
  </si>
  <si>
    <t>170074:84</t>
  </si>
  <si>
    <t>and it, that i, i don't know if i ever went as far as three months or not i-, i-, in keeping that kind of data.</t>
  </si>
  <si>
    <t>130040:62</t>
  </si>
  <si>
    <t>well, i found out after washing out many a peanut butter jar that they're not a recycling number one or two.</t>
  </si>
  <si>
    <t>54645:43</t>
  </si>
  <si>
    <t>you see it for, uh, you know a couple of hours or an hour</t>
  </si>
  <si>
    <t>106579:87</t>
  </si>
  <si>
    <t>so. it became dangerous for us to keep transporting her back and forth in the car because she was so wobbly and needed a walker or a wheel chair</t>
  </si>
  <si>
    <t>173411:18</t>
  </si>
  <si>
    <t>and then they have naps or rest period.</t>
  </si>
  <si>
    <t>94302:19</t>
  </si>
  <si>
    <t>well, get a towel or go change.</t>
  </si>
  <si>
    <t>59616:52</t>
  </si>
  <si>
    <t>and it doesn't matter what restrictions you put on that type of weapon or a class three firearm.</t>
  </si>
  <si>
    <t>174625:55</t>
  </si>
  <si>
    <t>if i, if i elicit good behavior i'm out in maybe five or ten.</t>
  </si>
  <si>
    <t>134089:60</t>
  </si>
  <si>
    <t>and they do post, uh, uh, warnings for people who have, uh, heart diseases or respiratory problems during that summer season.</t>
  </si>
  <si>
    <t>168438:37</t>
  </si>
  <si>
    <t>i've never had a, a punishment or a, a crime like a murder touch my immediate family</t>
  </si>
  <si>
    <t>35654:67</t>
  </si>
  <si>
    <t>but, you know, that's a sign that i'm going to have to do something sooner or later.</t>
  </si>
  <si>
    <t>133392:61</t>
  </si>
  <si>
    <t>um, short term, i don't think anything's going to be done about it or probably should be done about it.</t>
  </si>
  <si>
    <t>93867:26</t>
  </si>
  <si>
    <t>but if it's like a social activity or a recreational activity, i don't mind</t>
  </si>
  <si>
    <t>37770:39</t>
  </si>
  <si>
    <t>but i wouldn't want to go teach high school or junior high,</t>
  </si>
  <si>
    <t>63853:64</t>
  </si>
  <si>
    <t>i don't know how, how soon they're going to do it, or how organized it's going to be,</t>
  </si>
  <si>
    <t>31580:134</t>
  </si>
  <si>
    <t>i mean, he, he puts himself in the hospital fairly regularly thinking that, you know, he, he's not sure if he's going try to commit suicide or not.</t>
  </si>
  <si>
    <t>106103:34</t>
  </si>
  <si>
    <t>and he left it up to me if i worked or not.</t>
  </si>
  <si>
    <t>33778:41</t>
  </si>
  <si>
    <t>do you like to exercise because you want to or because you have to.</t>
  </si>
  <si>
    <t>134049:25</t>
  </si>
  <si>
    <t>i think i've bought one or two new cars in my life,</t>
  </si>
  <si>
    <t>171916:24</t>
  </si>
  <si>
    <t>you go, you know three or four hours before the game.</t>
  </si>
  <si>
    <t>109764:99</t>
  </si>
  <si>
    <t>oh, when we first were, were here, it was like we'd take maybe a, oh, a grocery sack full or maybe two grocery sacks full,</t>
  </si>
  <si>
    <t>30997:16</t>
  </si>
  <si>
    <t>i read about one or two thick novels like that a year. you know,</t>
  </si>
  <si>
    <t>70078:22</t>
  </si>
  <si>
    <t>have y'all been having any heat waves or like the ninety degree,</t>
  </si>
  <si>
    <t>54571:48</t>
  </si>
  <si>
    <t>a lot of things we try to catch like at the dollar theater or matinees</t>
  </si>
  <si>
    <t>145702:45</t>
  </si>
  <si>
    <t>and, and they always have, you know, two or three new onesf to adde to the list, you know,</t>
  </si>
  <si>
    <t>58315:64</t>
  </si>
  <si>
    <t>but human nature being such as it is, i would think it would take, probably, two or three years before people co-, could completely cut the cord.</t>
  </si>
  <si>
    <t>75880:7</t>
  </si>
  <si>
    <t>you or the insurance companies never see any of that money.</t>
  </si>
  <si>
    <t>170249:63</t>
  </si>
  <si>
    <t>you know. because it's not a person's fault that, you know, people not buying or businesses are, are not on the up and up all the time, you know.</t>
  </si>
  <si>
    <t>173510:113</t>
  </si>
  <si>
    <t>well, it seems like, well it, it seems as if in the past typically there have been a lot of cases of people being wrongly tried or wrongly punishedb,</t>
  </si>
  <si>
    <t>162665:33</t>
  </si>
  <si>
    <t>i don't know if i'm making any sense or not.</t>
  </si>
  <si>
    <t>91264:39</t>
  </si>
  <si>
    <t>but i think you can also get a bad education at public or private, you know,</t>
  </si>
  <si>
    <t>83455:205</t>
  </si>
  <si>
    <t>uh, i think that the judges should be leftd to do most of the sentencing, simply because, uh, there is always, uh, there is, there is always a jury that might be swayedb, uh, by the moment, uh, to either to be too lenient or too vengeful, i guesse.</t>
  </si>
  <si>
    <t>110657:88</t>
  </si>
  <si>
    <t>i just, i just don't think there's a place in our environment, you know in the work force for drugs, or alcohol either.</t>
  </si>
  <si>
    <t>18182:39</t>
  </si>
  <si>
    <t>i mean just, just scratching two or three inches was just a chore.</t>
  </si>
  <si>
    <t>66676:23</t>
  </si>
  <si>
    <t>now whether they finally got it or not, i don't know.</t>
  </si>
  <si>
    <t>90762:42</t>
  </si>
  <si>
    <t>um, i, i was talking to somebody recently or read somewhere where they, where they said that, you know, these children, they, they had to be the best,</t>
  </si>
  <si>
    <t>85973:53</t>
  </si>
  <si>
    <t>i mean that was one thing, that came out of it, good or bad,</t>
  </si>
  <si>
    <t>106753:24</t>
  </si>
  <si>
    <t>did you have, uh, one coat or two.</t>
  </si>
  <si>
    <t>11797:36</t>
  </si>
  <si>
    <t>and, uh, i don't know whether that's bad or good,</t>
  </si>
  <si>
    <t>95445:55</t>
  </si>
  <si>
    <t>we use it more for just writing programs when we need to or, um, doing research, looking at the speech signal and then doing writing, and also as a just as a terminal,</t>
  </si>
  <si>
    <t>111321:31</t>
  </si>
  <si>
    <t>but a lot of their classes there were only eight or ten children in their classes</t>
  </si>
  <si>
    <t>103930:153</t>
  </si>
  <si>
    <t>you know, that's, that's scary because, you know, i'm not sure, i think we're paroling them without even knowing if they're, you know, goingb to be committing any more violent acts or not.</t>
  </si>
  <si>
    <t>163926:23</t>
  </si>
  <si>
    <t>you going to get ten or fifteen bucks for it</t>
  </si>
  <si>
    <t>122138:110</t>
  </si>
  <si>
    <t>um, huh. well, i don't like it when, uh, people listen to my phone conversations, like if they're outside my door while i'm talking in my room, or when people like look through my things in my bedroom.</t>
  </si>
  <si>
    <t>127327:49</t>
  </si>
  <si>
    <t>i wonder how they're going to get through the winter. food wise or any wise,</t>
  </si>
  <si>
    <t>59184:37</t>
  </si>
  <si>
    <t>i mean, they may let you off for a day or two to have your baby,</t>
  </si>
  <si>
    <t>175063:135</t>
  </si>
  <si>
    <t>and when you have two kids in that class that constantly keeps ca-, the class in an uproar and you're not at liberty to do something about it, other than give them on campus isolation or send them to the principal's office. it it, you know, it can, it can really be bad.</t>
  </si>
  <si>
    <t>155861:103</t>
  </si>
  <si>
    <t>but i, i think that there are, there are advantages to having seniority and, uh, turn-, or, not having a complete turnover every, some small number of years.</t>
  </si>
  <si>
    <t>127119:72</t>
  </si>
  <si>
    <t>it, it seems like t i is pretty cut and dried with two, like, two or three levels.</t>
  </si>
  <si>
    <t>171908:16</t>
  </si>
  <si>
    <t>there's about six or eight guys that we use to go out for these games.</t>
  </si>
  <si>
    <t>136298:23</t>
  </si>
  <si>
    <t>and there are parts of downtown or near downtown dallas that are under water right now, i guess,</t>
  </si>
  <si>
    <t>18697:70</t>
  </si>
  <si>
    <t>uh, there's no way that i could begin to process and keep up with the kinds of information or the magnitude of information that i needd to, to try to do my jobb without them.</t>
  </si>
  <si>
    <t>67486:48</t>
  </si>
  <si>
    <t>i mean, around texas, you, you got about five or six,</t>
  </si>
  <si>
    <t>159476:33</t>
  </si>
  <si>
    <t>and i haven't really gone out, and bought any or listened to much on the, on the radio except for classical</t>
  </si>
  <si>
    <t>97884:143</t>
  </si>
  <si>
    <t>and have, have some kind of real good program, set up so that you, when you go you can be assured that if there's an emergency that person in charge knows c p r or first aid</t>
  </si>
  <si>
    <t>95601:41</t>
  </si>
  <si>
    <t>do you think you d base is more flexible or allows you to do more.</t>
  </si>
  <si>
    <t>7486:45</t>
  </si>
  <si>
    <t>they're real liberal now and to where probably fifty or a hundred years ago, um, the democrat party being liberal like they are now, you know, would never be thought of,</t>
  </si>
  <si>
    <t>111943:55</t>
  </si>
  <si>
    <t>where do you go if you like to have a nice meal out, or a big meal.</t>
  </si>
  <si>
    <t>148422:49</t>
  </si>
  <si>
    <t>most, most likely i would be listen to, uh, jazz or classical music.</t>
  </si>
  <si>
    <t>48916:100</t>
  </si>
  <si>
    <t>and that's where a lot of aggravation comes, i think, is, is, uh, these guys spend so much time in the appeal process or just in the waiting process,</t>
  </si>
  <si>
    <t>50711:45</t>
  </si>
  <si>
    <t>the, the difficulty would be in whether it's voluntary or involuntary.</t>
  </si>
  <si>
    <t>107454:21</t>
  </si>
  <si>
    <t>and sometimes you might have two or three.</t>
  </si>
  <si>
    <t>14114:23</t>
  </si>
  <si>
    <t>normally i listen to c n n or headline news about an, hour a day,</t>
  </si>
  <si>
    <t>133405:39</t>
  </si>
  <si>
    <t>and that effectively adds to whether it's officially on the books or not.</t>
  </si>
  <si>
    <t>18787:67</t>
  </si>
  <si>
    <t>i don't know if it's, the, if they've done it citywide yet or not where they have the color coded, uh, bags and, uh, bins.</t>
  </si>
  <si>
    <t>19926:76</t>
  </si>
  <si>
    <t>see, i had never really been into science fiction that much until, uh, somebody gave me mist of avalon probably about five or six years ago.</t>
  </si>
  <si>
    <t>21110:62</t>
  </si>
  <si>
    <t>and as the world turns. i think as the world turns may, still on or not.</t>
  </si>
  <si>
    <t>72704:22</t>
  </si>
  <si>
    <t>i'll stay up until two or three o'clock in the morning, you know, because i'm so engrossed in it</t>
  </si>
  <si>
    <t>6505:69</t>
  </si>
  <si>
    <t>the question was, um, what, what is your opinion of youth, uh, spending a year or two in, in public service.</t>
  </si>
  <si>
    <t>23676:18</t>
  </si>
  <si>
    <t>you serve that yourself, or the, for a family.</t>
  </si>
  <si>
    <t>84591:56</t>
  </si>
  <si>
    <t>and this thing came on where these, a group of like five or six guys went and filmed themselves beating up people in the street and, and robbing them.</t>
  </si>
  <si>
    <t>139466:13</t>
  </si>
  <si>
    <t>you pour bouillon or chicken broth over it</t>
  </si>
  <si>
    <t>48909:46</t>
  </si>
  <si>
    <t>and you can, probably spend, uh, a lot of time, uh, or maybe eventually, uh, just waiting it out,</t>
  </si>
  <si>
    <t>47787:16</t>
  </si>
  <si>
    <t>but a lot women die or shop at foley's</t>
  </si>
  <si>
    <t>63755:97</t>
  </si>
  <si>
    <t>i thought maybe they would convert to, uh, metric back when they went to the fifty-five mile an hour speed limit, because what is it fifty-six or fifty-seven's a hundred, uh, qua-, a hundred kilometers,</t>
  </si>
  <si>
    <t>167649:52</t>
  </si>
  <si>
    <t>recently graduated from high school. meaning like, uh, you know, three or four years ago.</t>
  </si>
  <si>
    <t>19604:48</t>
  </si>
  <si>
    <t>i don't know if i would call it a collection of vietnam war stories or if i'd call it a collection of vietnam love stories.</t>
  </si>
  <si>
    <t>158063:82</t>
  </si>
  <si>
    <t>but, um, he said that he would, he would want to, to seriously hurta or if not kill someone if, if they did something to his wife.</t>
  </si>
  <si>
    <t>107430:41</t>
  </si>
  <si>
    <t>i don't know if it's done by a private company or not.</t>
  </si>
  <si>
    <t>49833:71</t>
  </si>
  <si>
    <t>but they would go out and try to go for, uh, the best people and then mold them into different areas or find their natural niche.</t>
  </si>
  <si>
    <t>141002:47</t>
  </si>
  <si>
    <t>and that's kind of like a special time for just myself and my little girl or myself and my son,</t>
  </si>
  <si>
    <t>20140:22</t>
  </si>
  <si>
    <t>and i haven't taken the time or effort to learn what they are.</t>
  </si>
  <si>
    <t>123645:19</t>
  </si>
  <si>
    <t>well, for the past week or two it's been cold and wet</t>
  </si>
  <si>
    <t>31499:38</t>
  </si>
  <si>
    <t>but, um, in many, many cases whether or not an individual has a problem with drugs, it's not even going to effect anybody but his, uh, you know, himself and his own family, perhaps, um, depending on the kind of drug he might be on.</t>
  </si>
  <si>
    <t>20016:38</t>
  </si>
  <si>
    <t>well, see i, i am debating whether or not i want to go see the movie after having read the book.</t>
  </si>
  <si>
    <t>169316:26</t>
  </si>
  <si>
    <t>and anything i participated in or know about when i read about it in the paper is always so, uh, covered from such a funny and superficial perspective that i don't have much confidence in it.</t>
  </si>
  <si>
    <t>70937:67</t>
  </si>
  <si>
    <t>so, i don't know if we, we did a good thing to buy a house or not</t>
  </si>
  <si>
    <t>75070:30</t>
  </si>
  <si>
    <t>it's all new wiring up in the attic, or i guess crawl space,</t>
  </si>
  <si>
    <t>169005:87</t>
  </si>
  <si>
    <t>well, it depends on whether you, whether we figure that we have that we have a defense oriented military or an aggressive, aggression oriented military.</t>
  </si>
  <si>
    <t>44591:124</t>
  </si>
  <si>
    <t>and, uh, she's been holding herself pretty well. the, uh, up until, you know, recently where she's been having accidents in the house because she either is losing control or she forgets where she isf</t>
  </si>
  <si>
    <t>13389:122</t>
  </si>
  <si>
    <t>i guess the, uh, biggest thing i f-, find is the financial aspects, uh, particularly, the ability of people to access, you know, your financial records or, for example your credit, uh, rating almost at will.</t>
  </si>
  <si>
    <t>99064:18</t>
  </si>
  <si>
    <t>and you can decide guilt or innocence on that.</t>
  </si>
  <si>
    <t>163526:49</t>
  </si>
  <si>
    <t>and the poor president has, hasb to, uh, either accept or reject the whole thing.</t>
  </si>
  <si>
    <t>169818:51</t>
  </si>
  <si>
    <t>i mean a lot of, a lot of people as kids or, you know, young people get into some things that they get out of later on</t>
  </si>
  <si>
    <t>106956:13</t>
  </si>
  <si>
    <t>believe it or not, we did,</t>
  </si>
  <si>
    <t>48175:48</t>
  </si>
  <si>
    <t>and we tried to be a part of it but not overshadowing him or making him feel that we had to be there all the time.</t>
  </si>
  <si>
    <t>21390:163</t>
  </si>
  <si>
    <t>and that really made it a very interesting, uh, show to where you never really knew which, which one was going to show up. you know, whether it was going to, where they're going to be real close or whether they're just going to be partners, you know</t>
  </si>
  <si>
    <t>91239:28</t>
  </si>
  <si>
    <t>would you, uh, advise a private school, or a public school,</t>
  </si>
  <si>
    <t>176223:59</t>
  </si>
  <si>
    <t>the, uh, the first, uh, ten years, see first ten or twelve years, i stayed home.</t>
  </si>
  <si>
    <t>52732:129</t>
  </si>
  <si>
    <t>because too, too often, there can be extremism that, that hurts from, from any direction, regardless of wha-, whatever you're arguingb or concerneda about.</t>
  </si>
  <si>
    <t>145167:70</t>
  </si>
  <si>
    <t>uh, are you going to, uh, put your son in child care in a, a year or two.</t>
  </si>
  <si>
    <t>91270:46</t>
  </si>
  <si>
    <t>i, i think the bad part is that most parents or kids don't know what to look for.</t>
  </si>
  <si>
    <t>88646:66</t>
  </si>
  <si>
    <t>and, uh, when, when i was first here in, in dallas or in plano, um, and was finally able to, this is, oh, been like fourteen years ago we moved here. and i was finally able to afford a new typewriter,</t>
  </si>
  <si>
    <t>94994:144</t>
  </si>
  <si>
    <t>uh, when my children were growing up, i actually had them, up and until they were in the preschool situation, i had them in a, in a home with a lady who kept two or three kids,</t>
  </si>
  <si>
    <t>137574:82</t>
  </si>
  <si>
    <t>course, i think, you know, you can't really go by what happened earlier in the season because teams jell together or they've had injuries that heal</t>
  </si>
  <si>
    <t>83940:43</t>
  </si>
  <si>
    <t>i, i figured maybe i'd get one or two years out of it,</t>
  </si>
  <si>
    <t>169350:140</t>
  </si>
  <si>
    <t>if you were deeply involved in it, then you immediately realize that what they print is stuff that you probably knew already and the stuff that you want they're not printing because the average person doesn't need or want to know that much.</t>
  </si>
  <si>
    <t>7449:24</t>
  </si>
  <si>
    <t>and whether you vote for one person or the other person, the issues is what, you know, what you believe in,</t>
  </si>
  <si>
    <t>157511:153</t>
  </si>
  <si>
    <t>well, the, the one thing that i know does seem to happen from people i've talked toc on this, is that in the situation you just said where it's nine to three, or some such number, that there's, an effect starts being that there's starts being a lot of peer pressure going on</t>
  </si>
  <si>
    <t>84098:36</t>
  </si>
  <si>
    <t>are you one of these, uh, howard garrett, organic enthusiasts or a, neil sperry, nuke the lawn with chemicals.</t>
  </si>
  <si>
    <t>81609:13</t>
  </si>
  <si>
    <t>and christopher reeve, or, mike douglas went after his throat, you dummy.</t>
  </si>
  <si>
    <t>166593:34</t>
  </si>
  <si>
    <t>once i found out that that's really not necessary or legal then i just refuse</t>
  </si>
  <si>
    <t>73241:15</t>
  </si>
  <si>
    <t>it was a visa or mastercard,</t>
  </si>
  <si>
    <t>13047:33</t>
  </si>
  <si>
    <t>i guess probably my favorite all time country and western song or singer is, uh, probably eddy arnold.</t>
  </si>
  <si>
    <t>33245:36</t>
  </si>
  <si>
    <t>we we tried to be fancier or more courses than the other</t>
  </si>
  <si>
    <t>110197:24</t>
  </si>
  <si>
    <t>and that's just like a mile or two from our house</t>
  </si>
  <si>
    <t>132536:65</t>
  </si>
  <si>
    <t>i remember every time, it seems like, we turned around, they're adding another nickel or a few more cents onto the price of gasoline.</t>
  </si>
  <si>
    <t>31185:89</t>
  </si>
  <si>
    <t>uh, well, just over the years there were situations that, uh, uh, came up that i didn't thinke were fair or handled correctly</t>
  </si>
  <si>
    <t>130589:20</t>
  </si>
  <si>
    <t>and i went to a vineyard or two in germany.</t>
  </si>
  <si>
    <t>2462:69</t>
  </si>
  <si>
    <t>but if we're going to have a meeting, where we're having the attorneys come in, or people from, uh, other party's attorneys and stuff, then i normally dress up.</t>
  </si>
  <si>
    <t>60261:35</t>
  </si>
  <si>
    <t>but he was, no, completely against having a dog or cat,</t>
  </si>
  <si>
    <t>84644:31</t>
  </si>
  <si>
    <t>i do not know what the world is or is not.</t>
  </si>
  <si>
    <t>81171:123</t>
  </si>
  <si>
    <t>i, i hear a lot of criticism about listening to these, the dan rathers of the world and, and listen-, and taking their word for it, or their comment,</t>
  </si>
  <si>
    <t>24983:30</t>
  </si>
  <si>
    <t>the only reason i asked about secondary schools or, you know, advanced education is because down here, you know, going to the university of texas, the education i'm getting i think is kind of shoddy for a public school.</t>
  </si>
  <si>
    <t>53823:87</t>
  </si>
  <si>
    <t>putting them in, i mean, they were, they were call-, they called them their quiet rooms or their isolation rooms.</t>
  </si>
  <si>
    <t>44672:63</t>
  </si>
  <si>
    <t>and she knew whether to, to, to quietly come up to me or to just run and knock me over.</t>
  </si>
  <si>
    <t>146529:68</t>
  </si>
  <si>
    <t>i would find it very difficult, uh, to, uh, place eit-, my father or my step-mother uh, in a place like that. particularly, since i know how they feel about it.</t>
  </si>
  <si>
    <t>172194:58</t>
  </si>
  <si>
    <t>i've found that most of homework assignments mumblex really require some sort of computer, uh, simulation or analysis,</t>
  </si>
  <si>
    <t>55814:50</t>
  </si>
  <si>
    <t>but if i were you, i would go apply to either a health club or one of the others and use it for a while.</t>
  </si>
  <si>
    <t>109003:96</t>
  </si>
  <si>
    <t>i find a lot of the cookbooks that, i don't know, that you buy over the counter ask for really strange ingredients, or things i don't keep on hand all the time</t>
  </si>
  <si>
    <t>139225:66</t>
  </si>
  <si>
    <t>i don't think is, is, we can determine whether we were right or wrong,</t>
  </si>
  <si>
    <t>14162:28</t>
  </si>
  <si>
    <t>radio seems to have a full platter or full plate of different things that they need to get done.</t>
  </si>
  <si>
    <t>12595:51</t>
  </si>
  <si>
    <t>so i can't say whether that, that i'm pro israel or anti israel.</t>
  </si>
  <si>
    <t>119572:54</t>
  </si>
  <si>
    <t>i said, well, i can tell them how to fish with a minnow or how to fish with a worm.</t>
  </si>
  <si>
    <t>25318:34</t>
  </si>
  <si>
    <t>i don't like it when it's too cool or too warm.</t>
  </si>
  <si>
    <t>105161:44</t>
  </si>
  <si>
    <t>and how can a country stand to, uh, spend as much or much more than they already are on such a problem, uh,</t>
  </si>
  <si>
    <t>35001:135</t>
  </si>
  <si>
    <t>i, i have a hard time sticking with something like, like on t v, because, it, like, it gets real aggravating if you miss it, for a week or two.</t>
  </si>
  <si>
    <t>81053:30</t>
  </si>
  <si>
    <t>it's not as slanted as the new york times or as biased perhaps as the local paper.</t>
  </si>
  <si>
    <t>85435:43</t>
  </si>
  <si>
    <t>so we really don't know whether there's enough fossil fuel left or there isn't,</t>
  </si>
  <si>
    <t>17349:18</t>
  </si>
  <si>
    <t>they do kind of follow or, are similar.</t>
  </si>
  <si>
    <t>20556:19</t>
  </si>
  <si>
    <t>she was there for two or three years before we got marriede.</t>
  </si>
  <si>
    <t>171264:74</t>
  </si>
  <si>
    <t>well if you drag twelve people into a courtroom, i trust them to make the right decision as to whether someone's guilty or innocent.</t>
  </si>
  <si>
    <t>19079:83</t>
  </si>
  <si>
    <t>and so i-, it's a real difficult choice whether we want styrofoam cups to fill up our landfills or, uh, china cups to use up our waterf.</t>
  </si>
  <si>
    <t>61667:103</t>
  </si>
  <si>
    <t>but if you want him to be and he doesn't want to be, he'll just, he'll, you know either scratch you or run away.</t>
  </si>
  <si>
    <t>14639:25</t>
  </si>
  <si>
    <t>but, um, they have about four or five different prices now, that they're structuring it with,</t>
  </si>
  <si>
    <t>112125:26</t>
  </si>
  <si>
    <t>and i was just seeing in the newspaper or the grocery store that some miss america was abused by the man she loved</t>
  </si>
  <si>
    <t>95657:81</t>
  </si>
  <si>
    <t>i, i especially agree that if it's an area where they could cause somebody else, you know harm or injury, absolutely.</t>
  </si>
  <si>
    <t>46484:121</t>
  </si>
  <si>
    <t>but i was thinking boy, in dallas, if somebody asked me if there were places you wouldn't go by yourself at night, i'd have to set them down for about five or ten minutes to list all the places out.</t>
  </si>
  <si>
    <t>166786:69</t>
  </si>
  <si>
    <t>because i think what they often get used asc is, uh, almost like a very high level or long-term care for, uh, similar to a hospital.</t>
  </si>
  <si>
    <t>49324:208</t>
  </si>
  <si>
    <t>on a, on a, on a, what we would, you know, what you described as your house and what i would describe as my house say, for example, in pensacola, florida, on that house with the homestead exemption and so forth and so on, might pay three or four hundred dollars a year taxes.</t>
  </si>
  <si>
    <t>24636:108</t>
  </si>
  <si>
    <t>well, does your, the company say, for instance, does the company you worked for bef-, before have the right or do they have the ability to say, hey, we've already drug tested her</t>
  </si>
  <si>
    <t>80782:52</t>
  </si>
  <si>
    <t>well i was going to ask if you planned to paint over it or try to strip it.</t>
  </si>
  <si>
    <t>57920:78</t>
  </si>
  <si>
    <t>and i, i agree with you also, that i feel like it was not worth the money spent or the lives lost to fight that war.</t>
  </si>
  <si>
    <t>81749:49</t>
  </si>
  <si>
    <t>and, and you're not sure whether it will be any good or not</t>
  </si>
  <si>
    <t>74642:57</t>
  </si>
  <si>
    <t>it, unfortunately, it's a, and it's a business or an occupation that the results are not as tangible as other ones</t>
  </si>
  <si>
    <t>110391:68</t>
  </si>
  <si>
    <t>well, and i think a lot of companies are realizing this and offering more opportunities as far as like job sharing or, you know, even having a day care on site and that kind of stuff,</t>
  </si>
  <si>
    <t>170660:30</t>
  </si>
  <si>
    <t>and that's happened to me more than once or twice. jus-, just, just about every time i've went in somewhere.</t>
  </si>
  <si>
    <t>100890:40</t>
  </si>
  <si>
    <t>and it, it seems in the last decade or two, um, that's true,</t>
  </si>
  <si>
    <t>55488:50</t>
  </si>
  <si>
    <t>but i don't havef to be conscious of what i'm doing or how i'm doing it.</t>
  </si>
  <si>
    <t>161931:92</t>
  </si>
  <si>
    <t>i mean, i can't help but wonder if, if i grew up without a father, on the streets, and with like little or no money, wouldn't wouldn't i be in prison at this point.</t>
  </si>
  <si>
    <t>31336:20</t>
  </si>
  <si>
    <t>can they convey the data verbally or in writing.</t>
  </si>
  <si>
    <t>139390:26</t>
  </si>
  <si>
    <t>and have, you know, like three or four couples come over,</t>
  </si>
  <si>
    <t> non-generic</t>
  </si>
  <si>
    <t>93126:89</t>
  </si>
  <si>
    <t>and i thought what are you complaining aboute, when you're only goingd to get picked up once a month, you know, or once a week</t>
  </si>
  <si>
    <t>150256:47</t>
  </si>
  <si>
    <t>and i don't know who looks forward to it more, the students or the teachers and the staff.</t>
  </si>
  <si>
    <t>49539:30</t>
  </si>
  <si>
    <t>they're worse than american cars i think or just as bad as far as resale goes.</t>
  </si>
  <si>
    <t>150988:24</t>
  </si>
  <si>
    <t>but it's just whether the prosecutor or the defense attorney feels like, you know,</t>
  </si>
  <si>
    <t>18130:46</t>
  </si>
  <si>
    <t>well, uh, pretty much spent most of my time either in the yard or at nurseries buying stuff for the yard.</t>
  </si>
  <si>
    <t>27952:63</t>
  </si>
  <si>
    <t>if you were educated you got, you know, you might teach for a year or two before you got married.</t>
  </si>
  <si>
    <t>99233:24</t>
  </si>
  <si>
    <t>they put one on the parents, or the teachers and say they have to, the men have to wear ties</t>
  </si>
  <si>
    <t>139481:20</t>
  </si>
  <si>
    <t>and you can either microwave it or do it in the oven,</t>
  </si>
  <si>
    <t>156143:17</t>
  </si>
  <si>
    <t>i also read one or two papers a day</t>
  </si>
  <si>
    <t>164419:42</t>
  </si>
  <si>
    <t>huh. do you think they should be punished at all, or, uh, like go to prison, uh,</t>
  </si>
  <si>
    <t>118494:11</t>
  </si>
  <si>
    <t>uh, fortunately or unfortunately it doesn't go into effect because we did not get the united airlines.</t>
  </si>
  <si>
    <t>160728:37</t>
  </si>
  <si>
    <t>and also, you know, then you figure out seven or eight percent for f i c a which is taxes where you,</t>
  </si>
  <si>
    <t>59303:31</t>
  </si>
  <si>
    <t>and, if i'd of probably had three or four children, i don't see how we could have made it, you know, without me working.</t>
  </si>
  <si>
    <t>85664:16</t>
  </si>
  <si>
    <t>get an extra bedroom or a basement.</t>
  </si>
  <si>
    <t>20446:21</t>
  </si>
  <si>
    <t>so if you pay your rent or your house payment every two weeks, instead of once a month, you'll come out paying a, uh, one month extra every year.</t>
  </si>
  <si>
    <t>113850:99</t>
  </si>
  <si>
    <t>if they were to take half of what they spend on that and put it on some economic, you know, inter-, intergovernmental or inter united states like programs that one really might.</t>
  </si>
  <si>
    <t>70127:16</t>
  </si>
  <si>
    <t>that's the second or third year in a row that we've had a real rainy spring.</t>
  </si>
  <si>
    <t>46957:32</t>
  </si>
  <si>
    <t>they're only going to make like three or four thousand.</t>
  </si>
  <si>
    <t>153451:44</t>
  </si>
  <si>
    <t>i guess i kind of do a similar thing. more, uh, medium or longer range.</t>
  </si>
  <si>
    <t>99180:110</t>
  </si>
  <si>
    <t>and, and in the winter, you know, i just add a, maybe wear longer sleeve shirts than i do in the summer. and add a heavier jacket or, you know, wear jackets more in the winter than i do in the summer.</t>
  </si>
  <si>
    <t>56144:47</t>
  </si>
  <si>
    <t>just about anybody you could name, whether i voted for them or not, uh, makes, um, uh, decisions that i just can't go along with.</t>
  </si>
  <si>
    <t>25625:63</t>
  </si>
  <si>
    <t>and never yet have i met anybody on the golf course that wouldn't allow me to join their twosome or threesome.</t>
  </si>
  <si>
    <t>173415:33</t>
  </si>
  <si>
    <t>and, uh, i think either send them home or do something a little more interesting.</t>
  </si>
  <si>
    <t>141145:35</t>
  </si>
  <si>
    <t>that is why we only do it once every five or ten years.</t>
  </si>
  <si>
    <t>24941:98</t>
  </si>
  <si>
    <t>even though we've, uh, enjoyed very good employment here for the past ten years, now we got eight percent, uh, unemployment when it used to be four or five.</t>
  </si>
  <si>
    <t>24964:43</t>
  </si>
  <si>
    <t>and the only school you could go toe was the baptist school or the catholic school</t>
  </si>
  <si>
    <t>73520:26</t>
  </si>
  <si>
    <t>they are not all things to all people or all children.</t>
  </si>
  <si>
    <t>13410:53</t>
  </si>
  <si>
    <t>--n40098f being a professional and, of course, you probably belong to one or more professional organizations,</t>
  </si>
  <si>
    <t>2927:38</t>
  </si>
  <si>
    <t>rarely a day went by when the wind was less than fifteen or twenty miles an hour. summer and winter,</t>
  </si>
  <si>
    <t>162962:70</t>
  </si>
  <si>
    <t>and those three guys take the evidence, go off, figure it out and then come back and say whether you're guilty or not.</t>
  </si>
  <si>
    <t>126179:58</t>
  </si>
  <si>
    <t>i'm goingf to do it right, and see if i can actually play this game or not.</t>
  </si>
  <si>
    <t>61608:108</t>
  </si>
  <si>
    <t>and when he's not right at the door in the morning i really worry that something's happened to him, that somebody, he's got in a fight or, you know, somebody's hit him</t>
  </si>
  <si>
    <t>84620:54</t>
  </si>
  <si>
    <t>and were they, uh, were they, were they obviously poor or depri-, you know.</t>
  </si>
  <si>
    <t>156906:44</t>
  </si>
  <si>
    <t>committing them mostly is, you know, either crimes of passion or at the moment</t>
  </si>
  <si>
    <t>134703:78</t>
  </si>
  <si>
    <t>and, uh, right now we're in a, uh, i guess it's either a zero lot line or a garden home. which you might call it.</t>
  </si>
  <si>
    <t>8889:22</t>
  </si>
  <si>
    <t>i make a lot of afghans or used to make a lot of them.</t>
  </si>
  <si>
    <t>12200:93</t>
  </si>
  <si>
    <t>other than that i'm not sure what, what individuals can do other than like i said get involved through a group or an organization.</t>
  </si>
  <si>
    <t>156208:29</t>
  </si>
  <si>
    <t>but i swear it's at least second or third grade, sometimes.</t>
  </si>
  <si>
    <t>112417:64</t>
  </si>
  <si>
    <t>my husband was saying that up north they have such nice restaurants where you can go after a theater or after the movie.</t>
  </si>
  <si>
    <t>151151:32</t>
  </si>
  <si>
    <t>oh, i thought it was just like marijuana or cocaine.</t>
  </si>
  <si>
    <t>144163:103</t>
  </si>
  <si>
    <t>you know, he doesn't have, they don't have to rely on him to score ev-, you know, thirty or forty points at every at every game</t>
  </si>
  <si>
    <t>50432:162</t>
  </si>
  <si>
    <t>it's, it's, uh, there, there is, there is, itf's an overall problem in, in, in this country understanding, uh, foreign cultures, or even accepting them.</t>
  </si>
  <si>
    <t>55495:27</t>
  </si>
  <si>
    <t>and no one is staring at anybody else or worrying about what anything else is doing.</t>
  </si>
  <si>
    <t>57709:45</t>
  </si>
  <si>
    <t>the friend of ours over here, he's got, uh, sixty-five, or sixty-six mustang the six cylinder.</t>
  </si>
  <si>
    <t>6363:73</t>
  </si>
  <si>
    <t>it amazes me how much the, the costs are going to go up over the next ten or fifteen years.</t>
  </si>
  <si>
    <t>28255:99</t>
  </si>
  <si>
    <t>they're going to say to the kids you need do this, because it needs to be done not because it's a woman's job or a man's job, but because it's dirty and it needs to be clean.</t>
  </si>
  <si>
    <t>9346:23</t>
  </si>
  <si>
    <t>well i remember last year, or the year before, uh, we had ice and snow, uh, uh,</t>
  </si>
  <si>
    <t>13468:42</t>
  </si>
  <si>
    <t>they just, you know, start going through the phone book or going through a series of numbers,</t>
  </si>
  <si>
    <t>93546:68</t>
  </si>
  <si>
    <t>you, i mean, you can be as busy as you want to be, or as laid back as you want to be.</t>
  </si>
  <si>
    <t>14163:45</t>
  </si>
  <si>
    <t>they're, maybe they're a little more efficient, or have more to do over that same time frame.</t>
  </si>
  <si>
    <t>147141:84</t>
  </si>
  <si>
    <t>and, and there's this big debate apparently about whether the ozone, there's a hole in the ozone or not</t>
  </si>
  <si>
    <t>15207:70</t>
  </si>
  <si>
    <t>well, it sounded like, i mean, this is like major long term commitment, like a year or six months,</t>
  </si>
  <si>
    <t>76507:42</t>
  </si>
  <si>
    <t>i'm not sure if it's more a problem with american families or a problem with the school system.</t>
  </si>
  <si>
    <t>69541:82</t>
  </si>
  <si>
    <t>and if, e-, even if, like you say, even if it's just the secretary, if her work or abilities start affecting her co-workers then it, it's still a problem.</t>
  </si>
  <si>
    <t>68173:145</t>
  </si>
  <si>
    <t>but, uh, i, i myself am in favor of it, uh, particularly for, uh, well i think texas has a good, good law. uh, crimes, murders related with, uh, drugs or killing a policemen.</t>
  </si>
  <si>
    <t>766:47</t>
  </si>
  <si>
    <t>and whether it, whether it won all kinds of awards or whether it just was okay at the box office, i think he would have been happy.</t>
  </si>
  <si>
    <t>106988:25</t>
  </si>
  <si>
    <t>do you, um, buy from dealers or from individuals.</t>
  </si>
  <si>
    <t>143238:29</t>
  </si>
  <si>
    <t>and so, uh, we really want four or five bedroom house</t>
  </si>
  <si>
    <t>47853:37</t>
  </si>
  <si>
    <t>i, most of my friends have three or four kids</t>
  </si>
  <si>
    <t>26390:57</t>
  </si>
  <si>
    <t>well, ford's done a real good job in the last, uh, say, ten years or at least the last five to te-, six years, so, of really turning around their, um, quality, i think, um.</t>
  </si>
  <si>
    <t>173724:140</t>
  </si>
  <si>
    <t>and by definition, for some of us, at least, the public good includes having an educated populace and then idea that, uh, you can make a sound judgment with respect to small votes in the, at the local level or bigger votes at the national level.</t>
  </si>
  <si>
    <t>37711:31</t>
  </si>
  <si>
    <t>when it startsa costing you fifty or a hundred dollars to go to a game</t>
  </si>
  <si>
    <t>2400:31</t>
  </si>
  <si>
    <t>you could almost label everything quality in some sense or other</t>
  </si>
  <si>
    <t>108435:42</t>
  </si>
  <si>
    <t>we all kind of have our own little dress code of just either tennis shoes or little loafers and, and, uh, tights, and things that feel comfortable to us around our kids.</t>
  </si>
  <si>
    <t>1131:129</t>
  </si>
  <si>
    <t>are th-, are there any other specific things that, that you feel like, where, where you feel your privacy to be invaded on a day-to-day basis or either on a growing frequency.</t>
  </si>
  <si>
    <t>130722:82</t>
  </si>
  <si>
    <t>but, uh, they have sort of like, uh, things that you c-, you're not like reimbursed ford or paid for.</t>
  </si>
  <si>
    <t>123561:35</t>
  </si>
  <si>
    <t>i've never been a big saints fan until the last year or two</t>
  </si>
  <si>
    <t>129768:34</t>
  </si>
  <si>
    <t>i said if i knew beyond a doubt or if i felt beyond a doubt that he had done it, yeah, i guess i could convict him,</t>
  </si>
  <si>
    <t>18197:49</t>
  </si>
  <si>
    <t>um, where you live is there a real high, uh, alkaline or ash content</t>
  </si>
  <si>
    <t>13362:27</t>
  </si>
  <si>
    <t>uh, we've been doing this three or four minutes.</t>
  </si>
  <si>
    <t>156857:70</t>
  </si>
  <si>
    <t>uh, so do, do you think it's more important to spend money on research or for support of, uh, people.</t>
  </si>
  <si>
    <t>31526:59</t>
  </si>
  <si>
    <t>i mean, you don't know whether the person sitting next to you anywhere is on drugs or not,</t>
  </si>
  <si>
    <t>108876:46</t>
  </si>
  <si>
    <t>so i decided it had to be in it, informal or not.</t>
  </si>
  <si>
    <t>155799:32</t>
  </si>
  <si>
    <t>a term limitation for congress would be like three terms or even four terms</t>
  </si>
  <si>
    <t>95853:89</t>
  </si>
  <si>
    <t>and, and i'm not sure but what some of the insurance claims aren't due to, uh, illnesses brought on by drug abuse or alcohol abuse.</t>
  </si>
  <si>
    <t>20080:60</t>
  </si>
  <si>
    <t>currently, i think they are a little restrictive. uh, particularly for, uh, certain ethnic groups or from certain countries.</t>
  </si>
  <si>
    <t>45097:54</t>
  </si>
  <si>
    <t>now some people object during primaries, having to declare a party, whether republican or democrat</t>
  </si>
  <si>
    <t xml:space="preserve">habitual </t>
  </si>
  <si>
    <t>106206:40</t>
  </si>
  <si>
    <t>i eat differently than what i could eat at home or around here.</t>
  </si>
  <si>
    <t>158308:59</t>
  </si>
  <si>
    <t>and this is supposed to be a very well-known center here in tyler who had two or three, um, centers, all over, you know, the, um, city</t>
  </si>
  <si>
    <t>159108:25</t>
  </si>
  <si>
    <t>you know juries will decide the guilt or innocence,</t>
  </si>
  <si>
    <t>75061:22</t>
  </si>
  <si>
    <t>and now it's running ten or fifteen minutes fast again.</t>
  </si>
  <si>
    <t>140767:28</t>
  </si>
  <si>
    <t>uh, she can't hear worth a darn or see very well,</t>
  </si>
  <si>
    <t>20456:39</t>
  </si>
  <si>
    <t>my parents, uh, bought a home in san diego about four or five years ago,</t>
  </si>
  <si>
    <t>94821:71</t>
  </si>
  <si>
    <t>is it the, do you think it's the values that they're teaching in school or the values they get from home.</t>
  </si>
  <si>
    <t>162164:181</t>
  </si>
  <si>
    <t>but i think they're obliged to have these things because hertz and avis and those folks have it in their contract that they can sell it back to g m after, you know, it's, after they've used it for six months and put you know, twelve or fifteen thousand miles, on it</t>
  </si>
  <si>
    <t>98974:28</t>
  </si>
  <si>
    <t>when i only do something one, two or three times i'm hardly an expert on it,</t>
  </si>
  <si>
    <t>68148:38</t>
  </si>
  <si>
    <t>they just, uh, started it again, too just late, or, within the past few years.</t>
  </si>
  <si>
    <t>78977:102</t>
  </si>
  <si>
    <t>so what do you think about, uh, what do you think about what you see on t v about them, like in the news or on the ads,</t>
  </si>
  <si>
    <t>163335:87</t>
  </si>
  <si>
    <t>uh, our policies and procedures manual, uh, the furthest it goes about drugs is in the, kind of the miscellaneous section, or its reasons for immediate dismissal,</t>
  </si>
  <si>
    <t>Disagreement between 750-1245</t>
  </si>
  <si>
    <t>93046:25</t>
  </si>
  <si>
    <t>see, it have been like nineteen sixty-seven or sixty-eight, um,</t>
  </si>
  <si>
    <t>99865:30</t>
  </si>
  <si>
    <t>i was way out to the west maybe four or five miles from, from the city limits</t>
  </si>
  <si>
    <t>103454:53</t>
  </si>
  <si>
    <t>they do what they call a salad sampler which easily could feed two or three.</t>
  </si>
  <si>
    <t>111042:70</t>
  </si>
  <si>
    <t>and it's just great because you can put, you know, you can decorate them up, or dress them up, if you want,</t>
  </si>
  <si>
    <t>26845:102</t>
  </si>
  <si>
    <t>and, i guess even back to kennedy, as a matter of fact, i guess kennedy may be the one that actually started the thing, or was, you know, really interested in things like that.</t>
  </si>
  <si>
    <t>98372:16</t>
  </si>
  <si>
    <t>we will rent two or three movies on thursday</t>
  </si>
  <si>
    <t>99247:24</t>
  </si>
  <si>
    <t>i think the elementary school teachers, or maybe even the middle school teachers dress a little fancier than, than some of the high school teachers, i think.</t>
  </si>
  <si>
    <t>122805:19</t>
  </si>
  <si>
    <t>but there is usually two or three days in the week that you can get out there and play,</t>
  </si>
  <si>
    <t>1756:89</t>
  </si>
  <si>
    <t>the, the piece of music, the piece of music was about, i thinkf about forty or fifty years old.</t>
  </si>
  <si>
    <t>4758:85</t>
  </si>
  <si>
    <t>and, i've come to the conclusion, and this is a pretty scary thought to me, even, that if a guy is convicted, or a gal is convicted, of a crime, rather than put them in prison, because prison's proven not to work, just let them go.</t>
  </si>
  <si>
    <t>174107:42</t>
  </si>
  <si>
    <t>and there's always that, that chance that one or two people could be playing devil's advocate for a good reason, you know.</t>
  </si>
  <si>
    <t>146215:108</t>
  </si>
  <si>
    <t>but when i washed them, although i took the precaution of turning them inside out i really didn't do anything else. and truly, everything fell off, or most of it.</t>
  </si>
  <si>
    <t>68690:54</t>
  </si>
  <si>
    <t>mumblex, they don't want anyone with exper-, anyone with particular experience or knowledge of the legal system.</t>
  </si>
  <si>
    <t>170872:72</t>
  </si>
  <si>
    <t>uh, i think it's sort of the opposite of what you would want when you buy a car or refrigerator something.</t>
  </si>
  <si>
    <t>157037:38</t>
  </si>
  <si>
    <t>and why, does it just turn out to be genetic or biochemical in origin.</t>
  </si>
  <si>
    <t>127545:21</t>
  </si>
  <si>
    <t>and i'd ride about two or three miles a day,</t>
  </si>
  <si>
    <t>55886:44</t>
  </si>
  <si>
    <t>since we live here and we all benefit, rich, poor or in between, uh, there are benefits even for those whof have it the hardest.</t>
  </si>
  <si>
    <t>143249:92</t>
  </si>
  <si>
    <t>and you can cut, you know, the listings, uh, in about a third when you go from three to four bedrooms you know, or five.</t>
  </si>
  <si>
    <t>37011:85</t>
  </si>
  <si>
    <t>but gorbachev has still not fully convinced everyone that, he's moving towards a two to three party system of government that, nor eliminating or diminishing the communist power,</t>
  </si>
  <si>
    <t>110794:66</t>
  </si>
  <si>
    <t>even though teachers have other kids lives in their hands, and if they come in stoned or they come in drunk</t>
  </si>
  <si>
    <t>94572:24</t>
  </si>
  <si>
    <t>i think normal's about sixty or seventy.</t>
  </si>
  <si>
    <t>91185:89</t>
  </si>
  <si>
    <t>but some of the, uh, the small, some of the larger small schools, you know, i guess around three or four thousand students have a, can offer a broader range of curriculums and things,</t>
  </si>
  <si>
    <t>119672:89</t>
  </si>
  <si>
    <t>and i, well, i can't think of a time that i've been fishing that i haven't run into one or two of them.</t>
  </si>
  <si>
    <t>163866:106</t>
  </si>
  <si>
    <t>what's more likely to occur is, uh, robbery of, uh, you know, knocking over a, a small store or a car theft, you know, it, things of that nature.</t>
  </si>
  <si>
    <t>43216:36</t>
  </si>
  <si>
    <t>and we got rid of them, believe it or not, with smoke bombs, which is just about impossible to do,</t>
  </si>
  <si>
    <t>91064:123</t>
  </si>
  <si>
    <t>they had chosen santa barbara, california for this summer and, and did not get enough people that were willing to go that far, because most of us live either in the midwest, or like in the texas, oklahoma area.</t>
  </si>
  <si>
    <t>66190:44</t>
  </si>
  <si>
    <t>so i thought, man, i don't know if i trust this or not.</t>
  </si>
  <si>
    <t>79227:23</t>
  </si>
  <si>
    <t>and if they don't say yes or no, then maybe somebodye will vote for them that wouldn't have if they had come down on the wrong side.</t>
  </si>
  <si>
    <t>14875:209</t>
  </si>
  <si>
    <t>but the guy at the very top, the one who's, whoc's really making the millions and the millions is the one who also many times is part of the power structure, uh, the, uh, and had the political uh, pull to keep things from, uh, keep the interest or the emphasis in some other direction, other than on the drug dealing,</t>
  </si>
  <si>
    <t>138283:70</t>
  </si>
  <si>
    <t>and it's kind of, uh, hard to get, uh, shop space unless you have a dedicated shop or a dedicated room for that.</t>
  </si>
  <si>
    <t>11792:29</t>
  </si>
  <si>
    <t>but, uh, i have some question, whether or not they will ever really get around to that.</t>
  </si>
  <si>
    <t>163053:76</t>
  </si>
  <si>
    <t>now, if he comes in and says, you know, i'll repair your, your v c r, or somebody else's v c r, for a hundred dollars, gets in there, maybe it's a blown fuse,</t>
  </si>
  <si>
    <t>144197:16</t>
  </si>
  <si>
    <t>and they traded either richmond or hardaway to sacramento for billy owens</t>
  </si>
  <si>
    <t>118424:62</t>
  </si>
  <si>
    <t>and altog-, all total, it was just under two hundred dollars, believe it or not, to get all that done.</t>
  </si>
  <si>
    <t>74280:75</t>
  </si>
  <si>
    <t>and you can't make up in a classroom of one hour a day, what's not been doned for, fifteen or sixteen years at home,</t>
  </si>
  <si>
    <t>8419:45</t>
  </si>
  <si>
    <t>well, have you any plans to, uh, maybe, uh, expand or move onward.</t>
  </si>
  <si>
    <t>39108:72</t>
  </si>
  <si>
    <t>i never have tried that, just because i don't have that much space on this little porch here in this apartment or this little balcony.</t>
  </si>
  <si>
    <t>164502:39</t>
  </si>
  <si>
    <t>i, i'm in washington, d c or at least very close to it.</t>
  </si>
  <si>
    <t>82982:71</t>
  </si>
  <si>
    <t>and, and, you think, if i wasn't here he'd be learning that from a baby-sitter or from a day care.</t>
  </si>
  <si>
    <t>55620:26</t>
  </si>
  <si>
    <t>because no matter what i did or how i did it, i invariably got myself wet.</t>
  </si>
  <si>
    <t>166916:31</t>
  </si>
  <si>
    <t>during the trial as to whether they're guilty or not has nothing to do with their background.</t>
  </si>
  <si>
    <t>41706:73</t>
  </si>
  <si>
    <t>because maybe they, those are not the clothes that are the most, uh, appealing to you, or the most, uh, complimentary to you.</t>
  </si>
  <si>
    <t>89923:105</t>
  </si>
  <si>
    <t>they, they show very well un-, they show very well unless you have, you know, lived in a lot of houses around the area, or looked at a lot of houses around here.</t>
  </si>
  <si>
    <t>59994:62</t>
  </si>
  <si>
    <t>we're just not willing to set a society not willing to spend the time or the money to do what it takes,</t>
  </si>
  <si>
    <t>174072:59</t>
  </si>
  <si>
    <t>uh, i guess the topic is trial by jury and how we should change that or how we would change it.</t>
  </si>
  <si>
    <t>57651:59</t>
  </si>
  <si>
    <t>i'm convinced that the small v eight like the, the mustang's original two eighty-nine or some of the chevy two eighty-threes, were good little v eight engines that were not gas guzzlers</t>
  </si>
  <si>
    <t>121100:87</t>
  </si>
  <si>
    <t>and the next spring, i guess in that march, every time we would go out and just try to walk on the grass or reach down to pull a weed, we'd have big whole patches come up.</t>
  </si>
  <si>
    <t>15229:24</t>
  </si>
  <si>
    <t>i couldn't possibly commit a year or two of my life to, to go do something.</t>
  </si>
  <si>
    <t>47484:42</t>
  </si>
  <si>
    <t>but i don't even know if they're still new york yankees, or mumblex new jersey.</t>
  </si>
  <si>
    <t>20160:209</t>
  </si>
  <si>
    <t>i, i think if immigration was entirely unrestricted, uh, not only would, would the united states become over populated, well, more over populated awfully quickly, i thinkb it, it would bring in a lot of, uh, people that are, run out of other countries or in trouble in, in other countries.</t>
  </si>
  <si>
    <t>72646:93</t>
  </si>
  <si>
    <t>i let papers, newspapers stack up and magazines stack up, if i don't really set aside a time to look or read them.</t>
  </si>
  <si>
    <t>100564:48</t>
  </si>
  <si>
    <t>and, uh, you know the type of facilities whether it's a shared room or two separate rooms that share uh, a, uh, bathroom.</t>
  </si>
  <si>
    <t>156479:48</t>
  </si>
  <si>
    <t>i, i don't trust myself with using a calculator or computer, y-, too much stuff like that because i want to make sure that, that i, i keep on top of the numbers and understand what's going on.</t>
  </si>
  <si>
    <t>127793:67</t>
  </si>
  <si>
    <t>and it goes into all the movies,e previewing the movies that are going to be released or behind the scenes.</t>
  </si>
  <si>
    <t>160808:39</t>
  </si>
  <si>
    <t>i mean, i just read something that, two thirds or three quarters, i'm not exactly sure of our national debt are, was created during the reagan bushe era whod are suppo-, supposedly fiscally conservative.</t>
  </si>
  <si>
    <t>21053:31</t>
  </si>
  <si>
    <t>and i watched that for like, oh, ten or fifteen straight years,</t>
  </si>
  <si>
    <t>52433:93</t>
  </si>
  <si>
    <t>he, he happens to be, uh, a friend of one of her, her business associates. and, or, not, not a friend, a cousin, a cousin.</t>
  </si>
  <si>
    <t>152475:203</t>
  </si>
  <si>
    <t>i, uh, i think there is more of an ability of you know, you know for selecting a jury, two different juries that would most of the time come up with the same idea, uh, the same idea versus you know whether he is guilty or innocent</t>
  </si>
  <si>
    <t>147719:68</t>
  </si>
  <si>
    <t>is it p-, do you think it's possible to have honesty in government or an honest government.</t>
  </si>
  <si>
    <t>155454:77</t>
  </si>
  <si>
    <t>so that, that option sometimes is not available if they do not have the, uh, either medicare or insurance to cover it.</t>
  </si>
  <si>
    <t>164097:49</t>
  </si>
  <si>
    <t>one of my sons has a, a plymouth, uh, van or, you know, uh, uh, that same type of thing, the voyager, i guess</t>
  </si>
  <si>
    <t>89290:20</t>
  </si>
  <si>
    <t>see i went about two or three weeks ago and saw f x two</t>
  </si>
  <si>
    <t>167079:57</t>
  </si>
  <si>
    <t>like for petty, for theft and, and stuff like that or manslaughter, you know, i don't think they should do that.</t>
  </si>
  <si>
    <t>9174:38</t>
  </si>
  <si>
    <t>uh, what do you think individuals could do, or society could do to alleviate this problem.</t>
  </si>
  <si>
    <t>175985:81</t>
  </si>
  <si>
    <t>you, you you were born in, in the, in the late thirties or early forties.</t>
  </si>
  <si>
    <t>163049:87</t>
  </si>
  <si>
    <t>it's kind of like do it, do it in the similar vein similar, like, uh, v c r or television repair.</t>
  </si>
  <si>
    <t>141931:26</t>
  </si>
  <si>
    <t>so, we will play either out there or at firewheel.</t>
  </si>
  <si>
    <t>143588:93</t>
  </si>
  <si>
    <t>and, uh, people there were saying that the way that the schools were goingb, a lot of people were going away and going to private schools, or else going to home, where they taught their kids at home. or, you know, anything but the public schools and the ones that did have, you know, the kids,</t>
  </si>
  <si>
    <t>51548:67</t>
  </si>
  <si>
    <t>and she literally spent almost the entire amount that i paid her on my daughter. either making her clothes or, buying her things.</t>
  </si>
  <si>
    <t>42958:70</t>
  </si>
  <si>
    <t>but, boy if someone did break in, i don't, i don't know that i could or would even grab it.</t>
  </si>
  <si>
    <t>50706:78</t>
  </si>
  <si>
    <t>it would be great to have some of those organizations like you mentionedf that were during the depression or coming out of the depression available for kids.</t>
  </si>
  <si>
    <t>19844:87</t>
  </si>
  <si>
    <t>well, i've gone to the point where my husband, my husband travels, i get out like, you know, two or three books.</t>
  </si>
  <si>
    <t>117982:68</t>
  </si>
  <si>
    <t>and there's nothing you could say bad about him, except that i was more of a cat or a small dog person that you could site in the chair and cuddle.</t>
  </si>
  <si>
    <t>121355:48</t>
  </si>
  <si>
    <t>and any time there's, there is a budget cut or crunches, it's always the small guy that, that gets hurt.</t>
  </si>
  <si>
    <t>13033:62</t>
  </si>
  <si>
    <t>and i never have figured out how he won, uh, entertainer of the year for about, three or four years in a row.</t>
  </si>
  <si>
    <t>55123:44</t>
  </si>
  <si>
    <t>so, i don't know how these changes are going to help or hinder the team,</t>
  </si>
  <si>
    <t>173993:39</t>
  </si>
  <si>
    <t>but if you have a problem with what we did or how we did ita, you can always come back and talk to me about it.</t>
  </si>
  <si>
    <t>168511:31</t>
  </si>
  <si>
    <t>and i don't believe they do in germany or italy either</t>
  </si>
  <si>
    <t>163492:87</t>
  </si>
  <si>
    <t>when i, when i see that money taken out of my paycheck each, each week, i, or each, every other week, i, i really think that money's history</t>
  </si>
  <si>
    <t>96875:30</t>
  </si>
  <si>
    <t>i do not know if he was a general or, you know, what his rank was,</t>
  </si>
  <si>
    <t>165932:19</t>
  </si>
  <si>
    <t>because there was an article or a story done awhile ago that, uh, trash, uh, the telephone books are the type of thing that don't break down over a long period of time.</t>
  </si>
  <si>
    <t>48293:58</t>
  </si>
  <si>
    <t>i guess i have never heard of a, a robbery being foiled or spoiled because the person whoe's being robbed had a gun.</t>
  </si>
  <si>
    <t>25750:101</t>
  </si>
  <si>
    <t>i've, i've kind of formed the attitude that, you know, if i could just, if i could pick two or three shots out, uh, out of my game every time and put them together on one hole, then i do pretty good</t>
  </si>
  <si>
    <t>160310:27</t>
  </si>
  <si>
    <t>and i'm not sure if kroger does or not</t>
  </si>
  <si>
    <t>47691:24</t>
  </si>
  <si>
    <t>and, i mean, mumblex four or more children are thin,</t>
  </si>
  <si>
    <t>173464:69</t>
  </si>
  <si>
    <t>well i think that currently the way the law stands isn't so much that the laws are enforceable or not,</t>
  </si>
  <si>
    <t>166652:28</t>
  </si>
  <si>
    <t>and you start getting millions of calls or solicitations.</t>
  </si>
  <si>
    <t>104451:40</t>
  </si>
  <si>
    <t>and i don't know if there's a deposit on those or not.</t>
  </si>
  <si>
    <t>18798:25</t>
  </si>
  <si>
    <t>and then you can either bundle your newspapers or put them in grocery bags.</t>
  </si>
  <si>
    <t>1502:41</t>
  </si>
  <si>
    <t>i would just take her the actual paperwork once, uh, every week or two,</t>
  </si>
  <si>
    <t>48005:83</t>
  </si>
  <si>
    <t>and, uh, then you'd be willing to give up your job to stay home and with, or stay with the children.</t>
  </si>
  <si>
    <t>13591:93</t>
  </si>
  <si>
    <t>but now with this thing i'm participating in, i kind of have to answer it, because you never know if it's the switchboard or if it's, uh, you know, somebody calling that you really don't want to talk on the phone.</t>
  </si>
  <si>
    <t>152148:57</t>
  </si>
  <si>
    <t>i mean, the examinations and, and, uh, checkups every year, or every six months are free</t>
  </si>
  <si>
    <t>1239:63</t>
  </si>
  <si>
    <t>but i think they should also respect the sanctity of the american home, whether it be in a house or in an apartment.</t>
  </si>
  <si>
    <t>24736:40</t>
  </si>
  <si>
    <t>and are you talking about public schools being lower level, high school level or state school.</t>
  </si>
  <si>
    <t>126348:129</t>
  </si>
  <si>
    <t>i guess in some cases they just consider pickup your, your phone and, and, and not let you use your phone for a while whether you hang up on them or not.</t>
  </si>
  <si>
    <t>153003:37</t>
  </si>
  <si>
    <t>and you know they are usually either that way with everybody or friendly to everybody.</t>
  </si>
  <si>
    <t>160000:141</t>
  </si>
  <si>
    <t>and, uh, i guess, uh, first and foremost, it, really it's a question of what the student wants to have in the way of a career and then, uh, uh, which colleges or universities can best offer that program,</t>
  </si>
  <si>
    <t>41798:95</t>
  </si>
  <si>
    <t>and, uh, and i find even, even at home here now, i, i will wear blue jeans or i'll wear shorts and what have you, uh, and be very comfortable</t>
  </si>
  <si>
    <t>110943:19</t>
  </si>
  <si>
    <t>and they're all in boxes or bags,</t>
  </si>
  <si>
    <t>97363:28</t>
  </si>
  <si>
    <t>only time will tell whether it's better or worse, than the way we grew up.</t>
  </si>
  <si>
    <t>10197:18</t>
  </si>
  <si>
    <t>he either hits home run or strike out.</t>
  </si>
  <si>
    <t>168510:23</t>
  </si>
  <si>
    <t>they don't execute anybody in britain or france</t>
  </si>
  <si>
    <t>35761:57</t>
  </si>
  <si>
    <t>he said, you're going to get a car that's got flood damage or hail damage.</t>
  </si>
  <si>
    <t>67512:40</t>
  </si>
  <si>
    <t>i mean, maybe it's because of the winters. uh, or maybe just because, you know, there's, there's a lot more flat lands, you know, out in the west.</t>
  </si>
  <si>
    <t>42190:40</t>
  </si>
  <si>
    <t>menc breaking in, uh, to houses and taking, or a man, they, they think it's the same person, taking, uh, little girls right straight out of their beds at night. and, ku-, you know, breaking in, obviously watching them in the house, because they're breaking into the right window, you know, the little girl's bedroom. and taking them out, putting them in a car and driving them out and taking them out and molesting them and then bringing them back and throwing them back in their own front yards.</t>
  </si>
  <si>
    <t>52191:66</t>
  </si>
  <si>
    <t>and, a lot of times, what i wind up doing is, picking say an actor or an actress, and seeing like all,</t>
  </si>
  <si>
    <t>26057:89</t>
  </si>
  <si>
    <t>well, having, having been out of the credit game for some years now, i've gotten used to either paying in cash or not getting it.</t>
  </si>
  <si>
    <t>25294:38</t>
  </si>
  <si>
    <t>i haven't heard whether it's goingf to rain or not.</t>
  </si>
  <si>
    <t>128736:29</t>
  </si>
  <si>
    <t>but we never actually went out and measured anything or did anything on one system.</t>
  </si>
  <si>
    <t>157948:33</t>
  </si>
  <si>
    <t>i, i think working mothers or mothers who choose to work outside the home, um, need very early to come to grips with any guilt, that they feel and decide what's best for them and their family.</t>
  </si>
  <si>
    <t>72536:50</t>
  </si>
  <si>
    <t>i like, uh, i like readers digest, believe it or not.</t>
  </si>
  <si>
    <t>173504:75</t>
  </si>
  <si>
    <t>and if you don't you'll perish. either by the hand of your, your, your master or by being pushed out in the woods.</t>
  </si>
  <si>
    <t>157474:125</t>
  </si>
  <si>
    <t>and i, i don't think it would be wrong to say that eleven out of twelve can convict if there were something corresponding saying that if, you know, six or seven voted not guilty, then instead of it being a hung jury, that was an acquittal.</t>
  </si>
  <si>
    <t>967:82</t>
  </si>
  <si>
    <t>um, the, the other side of that might be if, if someone found out somethingd or surmised something thatb weren't true then i would feel probably more invaded in the gossipy sort of sense.</t>
  </si>
  <si>
    <t>125273:30</t>
  </si>
  <si>
    <t>it doesn't have the coup de ville or the sedan de ville squareness.</t>
  </si>
  <si>
    <t>27895:52</t>
  </si>
  <si>
    <t>they went through the, uh, parent thing where you've got to practice or you're not going out to play thing,</t>
  </si>
  <si>
    <t>48363:20</t>
  </si>
  <si>
    <t>you could see someone coming or dressed inappropriately, you know,</t>
  </si>
  <si>
    <t>54703:34</t>
  </si>
  <si>
    <t>and i think it was like a three hour movie or two and a half hours,</t>
  </si>
  <si>
    <t>139014:49</t>
  </si>
  <si>
    <t>people that i know that come from, uh, like georgia or north carolina, yeah, they say, it's,</t>
  </si>
  <si>
    <t>111782:55</t>
  </si>
  <si>
    <t>and so that night we had a reception for some of the, uh, potential high school students or college students,</t>
  </si>
  <si>
    <t>91792:63</t>
  </si>
  <si>
    <t>not only am, am i re-, reading it to decide whether or not it should be reviewed, but also, um, because the board of advisers for this, um, journal doesn't have, right now doesn't have a really respected name, um, who's a, uh, a scholar on, on music,</t>
  </si>
  <si>
    <t>111864:66</t>
  </si>
  <si>
    <t>so sometimes we drive for a couple hundred miles until we find a wendy's, because it's all either mcdonald's or dairy queens,</t>
  </si>
  <si>
    <t>55109:29</t>
  </si>
  <si>
    <t>i think they will probably win one or two more games than they did this year,</t>
  </si>
  <si>
    <t>92169:77</t>
  </si>
  <si>
    <t>and, and, uh, it was an enormous task to bring all of those people together with just one or two people helping.</t>
  </si>
  <si>
    <t>99294:26</t>
  </si>
  <si>
    <t>they go around in their little coaching shorts or parachute pants.</t>
  </si>
  <si>
    <t>24893:119</t>
  </si>
  <si>
    <t>and plus for, for the type of student that's going to that school, it's going to raise the level of the school because your parents are engineers or chemists.</t>
  </si>
  <si>
    <t>152387:44</t>
  </si>
  <si>
    <t>i think you would be more willing to either help that person or help it get accomplished, you know.</t>
  </si>
  <si>
    <t>173455:167</t>
  </si>
  <si>
    <t>and they, uh, they, i think, extend beyond the normal, uh, appeal process. uh, you know, and just drag these, this guy, uh, his, his, uh, ultimate, uh, demise out for ten or fifteen years.</t>
  </si>
  <si>
    <t>159321:28</t>
  </si>
  <si>
    <t>and she was in a nursing home for four or five years before she died.</t>
  </si>
  <si>
    <t>27268:38</t>
  </si>
  <si>
    <t>we're going to send our kid here for seven or eight hours a day</t>
  </si>
  <si>
    <t>13420:76</t>
  </si>
  <si>
    <t>i get some of these thingse in the mail that i wonder, where in the world did they get my address or where did they get my name.</t>
  </si>
  <si>
    <t>31347:55</t>
  </si>
  <si>
    <t>well, my stepson, you know, i, he went into the navy or air force.</t>
  </si>
  <si>
    <t>14405:66</t>
  </si>
  <si>
    <t>well, he could always get past, you know, he'd get past like six or seven tackles and just keepa spinning around and get on into the end zone.</t>
  </si>
  <si>
    <t>165670:54</t>
  </si>
  <si>
    <t>uh, yet i don't know wh-, whether i would buy saturn or not at this point.</t>
  </si>
  <si>
    <t>27042:33</t>
  </si>
  <si>
    <t>and you don't know if you were reaching them or not</t>
  </si>
  <si>
    <t>59796:50</t>
  </si>
  <si>
    <t>now whether this person is made the moral decision whether he can take another human life or not, that's another trip,</t>
  </si>
  <si>
    <t>37152:54</t>
  </si>
  <si>
    <t>well i wondered if i was going to get to talk to a male or a female on this type.</t>
  </si>
  <si>
    <t>67423:47</t>
  </si>
  <si>
    <t>so i began a program couple, i don't know probably three or four weeks ago</t>
  </si>
  <si>
    <t>95876:34</t>
  </si>
  <si>
    <t>they haven't ruled on whether they can test them or not.</t>
  </si>
  <si>
    <t>112322:27</t>
  </si>
  <si>
    <t>in fact, you're about the third or fourth person in the last month thate said that.</t>
  </si>
  <si>
    <t>78975:34</t>
  </si>
  <si>
    <t>you know, i didn't know anything about bush or dukakis.</t>
  </si>
  <si>
    <t>98771:31</t>
  </si>
  <si>
    <t>and i think if i look back fifty or a hundred years i'd say, you know, back then there were the opium dens</t>
  </si>
  <si>
    <t>123350:27</t>
  </si>
  <si>
    <t>i don't know that it would or wouldn't.</t>
  </si>
  <si>
    <t>73888:61</t>
  </si>
  <si>
    <t>so, i'm trying to think of anything else that's changed over the last ten or twenty years.</t>
  </si>
  <si>
    <t>19930:37</t>
  </si>
  <si>
    <t>i don't know if i'd call it science fiction or fantasy.</t>
  </si>
  <si>
    <t>173565:96</t>
  </si>
  <si>
    <t>uh, you know, we've had, i guess, laws against, uh, you know, various other forms of drugs for the last what sixty or seventy years, i guess.</t>
  </si>
  <si>
    <t>14300:70</t>
  </si>
  <si>
    <t>so, we decided to try it because prior to that all we got were things like glamour or sports illustrated.</t>
  </si>
  <si>
    <t>46686:76</t>
  </si>
  <si>
    <t>i mean, i've seen and i've had friends that have, uh, like, uh, eighty-one or eighty, uh, celicas,</t>
  </si>
  <si>
    <t>91368:81</t>
  </si>
  <si>
    <t>um,. i think it depends on if you want to be a, if you want a regional job or a national job,</t>
  </si>
  <si>
    <t>14141:68</t>
  </si>
  <si>
    <t>i would much prefer that they keep their analysis to themselves. um, since i don't necessarily agree with it or it tends to be extraordinarily trite.</t>
  </si>
  <si>
    <t>42553:48</t>
  </si>
  <si>
    <t>i don't think they're going to go to a gun store or pawn shop and get it the right way when there's a check,</t>
  </si>
  <si>
    <t>155785:58</t>
  </si>
  <si>
    <t>and we seem to be able to get along with the president turnover ever eight years or four years.</t>
  </si>
  <si>
    <t>138255:100</t>
  </si>
  <si>
    <t>well and with a radial arm saw, if you do have a, a big piece of wood that you need to rip, like you say, or cutd, you wouldn't be ablec to do that.</t>
  </si>
  <si>
    <t>108517:95</t>
  </si>
  <si>
    <t>uh, i, i guess i like the shows that really have a real sense of, uh, i don't know, honesty or sort of a purity value, i guess.</t>
  </si>
  <si>
    <t>117490:28</t>
  </si>
  <si>
    <t>i don't know if i believe that or not,</t>
  </si>
  <si>
    <t>41511:66</t>
  </si>
  <si>
    <t>and they charged us, i think it was like, it was likec five or six dollars, i can't remember exactly, you know, that we paid for the book to be printed.</t>
  </si>
  <si>
    <t>106229:80</t>
  </si>
  <si>
    <t>uh, there's two restaurants that i particularly like that i, every time i get into texas or i get into atlanta, georgia, i make sure i go,</t>
  </si>
  <si>
    <t>169577:50</t>
  </si>
  <si>
    <t>i think in like, uh, lesser cases it's like ten out of twelve or five out of six, whatever. how ever many is on, sitting on a jury.</t>
  </si>
  <si>
    <t>107973:25</t>
  </si>
  <si>
    <t>but it's only for like two or three hours at a time.</t>
  </si>
  <si>
    <t>143849:35</t>
  </si>
  <si>
    <t>but i still don't know if sears will take visa or mastercard.</t>
  </si>
  <si>
    <t>27863:29</t>
  </si>
  <si>
    <t>and i have, uh, returned about every four or five years to thinking that i would like to do something about it.</t>
  </si>
  <si>
    <t>77664:56</t>
  </si>
  <si>
    <t>so our whole family, we take family trips to different places to visit fish stores or go to fish shows,</t>
  </si>
  <si>
    <t>171201:237</t>
  </si>
  <si>
    <t>but a lot of time i-, a lot of cases, uh, is circumstantial evidence that, that convicts a person, which i don't think is all the time good. because sometimes it's hard to get all the facts and to prove a person innocent, i mean prove a person guilty if you don't really know or you don't really have an eyewitness.</t>
  </si>
  <si>
    <t>23317:39</t>
  </si>
  <si>
    <t>i guess the schools will get into it, too, sooner or later.</t>
  </si>
  <si>
    <t>57971:96</t>
  </si>
  <si>
    <t>and he did pull out before it got any further than that where, where it would have turned into more of a police action. uh, or more of a political action i guess,e you getting into their governmental affairs which you really can't do as, as another country.</t>
  </si>
  <si>
    <t>46504:48</t>
  </si>
  <si>
    <t>and i guess maybe that's the way tokyo isc too, or japan is too.</t>
  </si>
  <si>
    <t>107273:23</t>
  </si>
  <si>
    <t>and we didn't buy really new or expensive cars.</t>
  </si>
  <si>
    <t>33521:77</t>
  </si>
  <si>
    <t>when you go over there does it bother you in terms of how things are arranged, either at the dallas location or the spring creek, in terms of, there's so much, it's so much of a weight orientation, weight lifting, et cetera.</t>
  </si>
  <si>
    <t>50514:57</t>
  </si>
  <si>
    <t>we're, we're going to become dependent on these other folks sooner or later.</t>
  </si>
  <si>
    <t>47341:85</t>
  </si>
  <si>
    <t>but i don't think i ever see it except when i go get out of the city and goa camping in the desert or in, in the mountains.</t>
  </si>
  <si>
    <t>152676:84</t>
  </si>
  <si>
    <t>uh, there is an interesting proposal that's been going around now for a few years of having a flat tax. uh, ten percent or thirteen percent.</t>
  </si>
  <si>
    <t>147989:35</t>
  </si>
  <si>
    <t>so, i get to go to at least four or five concerts a year.</t>
  </si>
  <si>
    <t>89978:92</t>
  </si>
  <si>
    <t>and, and, uh, my father bought this, uh, my stepfather bought this thinking of a time when one or the other of them might need caree</t>
  </si>
  <si>
    <t>142177:29</t>
  </si>
  <si>
    <t>but uh, even my first, uh, eight or nine years of working, i camped almost all of the time because i was in construction.</t>
  </si>
  <si>
    <t>17818:24</t>
  </si>
  <si>
    <t>i usually only go about a mile or two.</t>
  </si>
  <si>
    <t>164180:99</t>
  </si>
  <si>
    <t>uh, when i think of crime, i think of stuff that, that affects other people like people getting, you know, killed or raped.</t>
  </si>
  <si>
    <t>63303:47</t>
  </si>
  <si>
    <t>i don't really feel like going in the grocery store all sweaty or running errands.</t>
  </si>
  <si>
    <t>129802:73</t>
  </si>
  <si>
    <t>well, they can't, they can, i think in the punishment phase but not in the guilt or innocence because he hasn't been, he hasn't been found guilty of it.</t>
  </si>
  <si>
    <t>13874:94</t>
  </si>
  <si>
    <t>and then you might have more control over, uh, the, the morals that they would be taught rather than in like a classroom or a day care center.</t>
  </si>
  <si>
    <t>158554:133</t>
  </si>
  <si>
    <t>but on the other hand, you know, if they would have had a hard time retaliating because the, you know, they, they wouldn't have been given access to the friend or foe codes.</t>
  </si>
  <si>
    <t>113429:79</t>
  </si>
  <si>
    <t>in, in colorado when the broncos went to the superbowl three times in the last, i don't know, five or six years whatever it's been. um, they have these songs on the radio.</t>
  </si>
  <si>
    <t>121244:63</t>
  </si>
  <si>
    <t>and i said, you know, you need to either read neal sperry's book before you shop or get a reputable nursery, because lot of places that would, are just trying to sell whatever was pretty out there,</t>
  </si>
  <si>
    <t>140143:61</t>
  </si>
  <si>
    <t>and, and, uh, we went down to canton one time oh, gosh, two or three years ago now,</t>
  </si>
  <si>
    <t>99525:67</t>
  </si>
  <si>
    <t>and so they suggested that i might want a smaller school because i was used to a lot of one-on-one uh, or small group situations.</t>
  </si>
  <si>
    <t>4095:16</t>
  </si>
  <si>
    <t>i read about two or three novels a week, in addition to all the technical stuff.</t>
  </si>
  <si>
    <t>90647:28</t>
  </si>
  <si>
    <t>and i'm not sure that the private schools or parochial schools address that problem,</t>
  </si>
  <si>
    <t>25332:63</t>
  </si>
  <si>
    <t>i mean, any other time of year, that's not the case, because it could be very warm or very cold.</t>
  </si>
  <si>
    <t>93019:124</t>
  </si>
  <si>
    <t>and i, and that concerned me, that people were using it as a way to get rid of things they just didn't want to set at the curb or take to the dump,</t>
  </si>
  <si>
    <t>19130:45</t>
  </si>
  <si>
    <t>and now that with gorbachev is introducing more, i guess, freedoms or expressions of freedom, it doesn't look as though, you know, everybody's following the same pattern.</t>
  </si>
  <si>
    <t>119612:30</t>
  </si>
  <si>
    <t>uh, there's a lake like maybe two or three miles from here,</t>
  </si>
  <si>
    <t>91704:105</t>
  </si>
  <si>
    <t>i'm doing some reviews of books, just to, what, to sort of recommend to wh-, whether or not a full-scale review should be done for the journal,</t>
  </si>
  <si>
    <t>81953:37</t>
  </si>
  <si>
    <t>i mean you've got a little place on one side or the other,</t>
  </si>
  <si>
    <t>143478:98</t>
  </si>
  <si>
    <t>when we moved from louisiana to denver, it was astounding, you know, to find that prices were, oh, i guess almost two or three times as high as we'd expected.</t>
  </si>
  <si>
    <t>87739:34</t>
  </si>
  <si>
    <t>although she, herself, had never really accepted jesus or gone through any of the other, uh, christian, uh, portions of, of the faith, repentance, baptisms, et cetera, et cetera. she had always felt a very strong, uh, leaning in this direction.</t>
  </si>
  <si>
    <t>66791:42</t>
  </si>
  <si>
    <t>i think that's considered exercise whether you want it or not.</t>
  </si>
  <si>
    <t>43991:16</t>
  </si>
  <si>
    <t>are you talking, outside or inside.</t>
  </si>
  <si>
    <t>14407:35</t>
  </si>
  <si>
    <t>so you couldn't really tell if it was just him or the team</t>
  </si>
  <si>
    <t>77037:37</t>
  </si>
  <si>
    <t>i, i've only talked to one or two</t>
  </si>
  <si>
    <t>28157:45</t>
  </si>
  <si>
    <t>it's just convincing your husband that that's important, or that it's important enough for him to do it.</t>
  </si>
  <si>
    <t>71322:10</t>
  </si>
  <si>
    <t>in germany or in, in england in some cases people in my income level, at least, allege that they pay up to six-, fifty-five percent of their gross income in taxes.</t>
  </si>
  <si>
    <t>122798:42</t>
  </si>
  <si>
    <t>i don't know if it's just because i like the game or i just like to, to see the warm weather.</t>
  </si>
  <si>
    <t>1256:174</t>
  </si>
  <si>
    <t>and that, that's one thing that i feel really strongly about though, is, uh, you know, people coming up to my door, and especially religious organizations and wanting to uh, you know, to try and get me to join or, you know, become interested in their religion,</t>
  </si>
  <si>
    <t>169551:32</t>
  </si>
  <si>
    <t>i think this particular case has been like ten or fifteen years.</t>
  </si>
  <si>
    <t>115588:11</t>
  </si>
  <si>
    <t>and the mailman or karl malone was, you know, pretty big thing</t>
  </si>
  <si>
    <t>110971:62</t>
  </si>
  <si>
    <t>i just, i find i have to get the right kinds, though, or it's not comfortable</t>
  </si>
  <si>
    <t>104317:89</t>
  </si>
  <si>
    <t>and, uh, it kind of makes me listen a little closer to, to the piano when i hear it at other places, or when i, you know, see some, see and hear someone playing.</t>
  </si>
  <si>
    <t>116286:60</t>
  </si>
  <si>
    <t>and what they ran on in platform don't necessarily come true in their voting in the senate or congress, whatever.</t>
  </si>
  <si>
    <t>130353:76</t>
  </si>
  <si>
    <t>i think it was outlawed for a while, but, uh, by the supreme court, i mean, or, the interpretation of the constitution</t>
  </si>
  <si>
    <t>38859:67</t>
  </si>
  <si>
    <t>i would love to do crafts and stuff if i just had the time to do it or if i had the space.</t>
  </si>
  <si>
    <t>21448:96</t>
  </si>
  <si>
    <t>and and, well, of course, another one of their mistakes, i thinkd, is they have a tendency to change characters, or to change the characters', uh, uh, personalities well, especially after they get married.</t>
  </si>
  <si>
    <t>127492:21</t>
  </si>
  <si>
    <t>do you do it at home or a club</t>
  </si>
  <si>
    <t>171235:79</t>
  </si>
  <si>
    <t>uh, well, actually i think in most criminal cases it wouldn't make any difference whether it was a couple of judges or jury.</t>
  </si>
  <si>
    <t>105458:174</t>
  </si>
  <si>
    <t>couple of guys, uh, restored an old wooden boat that was built back in the mid-thirties and got a new canvas sail for it and had a real h-, big old four- foot center board that went down in the middle to keep you upright when the waves, or the wind came from the side</t>
  </si>
  <si>
    <t>45265:18</t>
  </si>
  <si>
    <t>she's had about four or five litters.</t>
  </si>
  <si>
    <t>137821:43</t>
  </si>
  <si>
    <t>but, while they were there they set back, drank about four or five cups of coffee apiece and made snowmen on the hoods of their vehicles threw snowballs all over the place, had themselves a ball for about an hour.</t>
  </si>
  <si>
    <t>45035:42</t>
  </si>
  <si>
    <t>uh, and your very best teachers in my estimation should be first, second or third grade. so that the children develop good learning patterns</t>
  </si>
  <si>
    <t>140033:105</t>
  </si>
  <si>
    <t>well, speaking of pets, i'll tell you, my, my kids are older now, my, both of them are either in or out of college,</t>
  </si>
  <si>
    <t>105467:18</t>
  </si>
  <si>
    <t>and, uh, the storm or the wind was due to the front blowing</t>
  </si>
  <si>
    <t>128813:122</t>
  </si>
  <si>
    <t>if they're used to the northern weather then the southern weather they might kind of feel like they need to go out and play all the time, not be in studying. if you're in florida or california.</t>
  </si>
  <si>
    <t>144793:82</t>
  </si>
  <si>
    <t>uh, it was really frightening to, think that, uh, it's not even safe to drive onto the tollway, or for those people in the tollbooth.</t>
  </si>
  <si>
    <t>112636:68</t>
  </si>
  <si>
    <t>and, and, uh, uh, but we didn't, uh, do it as much or as often as, uh, i would have liked to.</t>
  </si>
  <si>
    <t>139927:102</t>
  </si>
  <si>
    <t>well, i, i was wondering what, if you all were to get a pet, like if you werec to move into an apartment or a house somewhere,</t>
  </si>
  <si>
    <t>157011:154</t>
  </si>
  <si>
    <t>and, you know, i, i think when you listen to like the, uh, the, the victims' families and things, they're always talking about, you know, uh,f feeling justified or feeling, you know, like they've gotten something out of it,</t>
  </si>
  <si>
    <t>26538:60</t>
  </si>
  <si>
    <t>we won't, we don't, we won't get the recorder or the, uh, system to shut us off, uh, tonight.</t>
  </si>
  <si>
    <t>145587:30</t>
  </si>
  <si>
    <t>and yours is at, you know, eighteen or nineteen percent.</t>
  </si>
  <si>
    <t>174845:49</t>
  </si>
  <si>
    <t>they test you, uh, before they, before you start or before you even interview</t>
  </si>
  <si>
    <t>99028:72</t>
  </si>
  <si>
    <t>so we don't know what is really going on, what is, uh, really the range of sentences or awards that are, uh, are actually, uh, in the end applied.</t>
  </si>
  <si>
    <t>14202:59</t>
  </si>
  <si>
    <t>so, i don't, i don't know if you're familiar with him or not.</t>
  </si>
  <si>
    <t>143409:35</t>
  </si>
  <si>
    <t>then i would let her narrow it down to three or four,</t>
  </si>
  <si>
    <t>64802:146</t>
  </si>
  <si>
    <t>if, you know, like when the doors movie came out, you know, doors was really on the radio there, you know. where, you know, you'd hear was-, one or two of their more famous songs, maybe top forty in baltimore,</t>
  </si>
  <si>
    <t>40150:31</t>
  </si>
  <si>
    <t>and they kind of just scoot out of his way or take a step back, you know,</t>
  </si>
  <si>
    <t>107849:89</t>
  </si>
  <si>
    <t>but they have been more, little more s-, effective in oklahoma with having this program that you vote or you lose ite.</t>
  </si>
  <si>
    <t>85977:40</t>
  </si>
  <si>
    <t>i, i don't judge any war as good or bad,</t>
  </si>
  <si>
    <t>9650:26</t>
  </si>
  <si>
    <t>and i usually make time in my day or my week, you know, to watch those.</t>
  </si>
  <si>
    <t>24633:46</t>
  </si>
  <si>
    <t>so i don't know if i wasn't drug tested based on that or because the man who hired me didn't request the drug test, because i know that my company does drug testing on occasion.</t>
  </si>
  <si>
    <t>167164:56</t>
  </si>
  <si>
    <t>and, of course, now, you know, and you go through two or three hundred years of appeals process</t>
  </si>
  <si>
    <t>103990:134</t>
  </si>
  <si>
    <t>i guess i enjoy, i enjoy jazz, listening to jazz sometime although i don't feel like i have a good, g-, good understanding of it, or a good, a good feel for maybe what's good jazz and what's not,</t>
  </si>
  <si>
    <t>31165:126</t>
  </si>
  <si>
    <t>but, uh, being one of these late in life mothers, i've listened to everybody else's, you know, complaints as to wha-, what's the matter with either their kids or the school system.</t>
  </si>
  <si>
    <t>132975:27</t>
  </si>
  <si>
    <t>i'm not sure those are avis or not,</t>
  </si>
  <si>
    <t>85007:68</t>
  </si>
  <si>
    <t>i mean, people that may have been close to the edge just go over because they see something or read something.</t>
  </si>
  <si>
    <t>162268:64</t>
  </si>
  <si>
    <t>and, the best thing, and a lot of the stuff, the best thing is like four years or five years, it's pretty soon, you're completely vested in the retirement plan and everything,</t>
  </si>
  <si>
    <t>120579:20</t>
  </si>
  <si>
    <t>everything was like an hour or two hours at the louvre, you know, things like that where you need the whole day,</t>
  </si>
  <si>
    <t>116314:89</t>
  </si>
  <si>
    <t>i don't think the, you know, i don't think money is going to take the place of intelligence or, uh, problem solving skills.</t>
  </si>
  <si>
    <t>78707:44</t>
  </si>
  <si>
    <t>uh, but he's been known to be gone for a month or two at a time</t>
  </si>
  <si>
    <t>67555:107</t>
  </si>
  <si>
    <t>have you ever had a, uh, it's kind of slightly off the subject, but you ever had a, uh, a blood workup done recently or since you've been biking, to see if it,</t>
  </si>
  <si>
    <t>60245:66</t>
  </si>
  <si>
    <t>but i think that for me, well, my husband just has completely nixed the idea of having a dog or a cat.</t>
  </si>
  <si>
    <t>171282:127</t>
  </si>
  <si>
    <t>but i guess, i guess i like the system that they have in some places where the defendant gets to choose whether he's, goes before a jury for sentencing or whether the judge getsb to choose ite.</t>
  </si>
  <si>
    <t>152534:46</t>
  </si>
  <si>
    <t>it's more of the game plan of how do they convince the judge or jury through argument.</t>
  </si>
  <si>
    <t>171530:129</t>
  </si>
  <si>
    <t>so it's a lot, it's very hard on a nonfixed income because i don't know how many days i'm going to be called in and whether i am or not, to try to keep track of finances.</t>
  </si>
  <si>
    <t>99075:72</t>
  </si>
  <si>
    <t>but often juries hear only a fraction of the, of the story when they have to decide guilt or innocencef.</t>
  </si>
  <si>
    <t>59539:31</t>
  </si>
  <si>
    <t>like you said if you had four kids, or even if you had two kids, you would be paying all your salary to pay for those two kids to go.</t>
  </si>
  <si>
    <t>115553:41</t>
  </si>
  <si>
    <t>you want to go ahead and tell me your favorite team, or who you think will be doing well this year.</t>
  </si>
  <si>
    <t>112092:38</t>
  </si>
  <si>
    <t>i don't feel that that should be any excuse at all or any deterrent ag-, uh, you know reason to not use capital punishment.</t>
  </si>
  <si>
    <t>176448:17</t>
  </si>
  <si>
    <t>they did that three or four years before they did it with everybody.</t>
  </si>
  <si>
    <t>90913:34</t>
  </si>
  <si>
    <t>i mean, either way there was family reunion time, or not,</t>
  </si>
  <si>
    <t>116760:45</t>
  </si>
  <si>
    <t>because when you get married, you won't have the money or the time.</t>
  </si>
  <si>
    <t>152457:56</t>
  </si>
  <si>
    <t>but the other two i feel, uh, would give either you know, the plaintiff or for the defendant the the full benefit of the law.</t>
  </si>
  <si>
    <t>6724:57</t>
  </si>
  <si>
    <t>they could send all the people over to, uh, you know, one particular part of town or one particular project, that somebody had paid somebody to, you know, get supported,</t>
  </si>
  <si>
    <t>48254:34</t>
  </si>
  <si>
    <t>the, the crime is not any better or any worse,</t>
  </si>
  <si>
    <t>27846:151</t>
  </si>
  <si>
    <t>uh, and my family now knows if they come into my study and, uh, i happen to have had a tough day at work and maybe i'm trying to get a project done, uh, at school, uh, and i'm humming or whistling in a sort of mad crazy way the tune to downtown they knowb to just stay away,</t>
  </si>
  <si>
    <t>135320:83</t>
  </si>
  <si>
    <t>well and then, you think, well, how did they do it out in the real world anyway when these fish are in the tropicals or wherever they are kind of trying to keep up with that,</t>
  </si>
  <si>
    <t>33076:56</t>
  </si>
  <si>
    <t>well, um, i think it would probably depend on whether this was a formal or a informal dinner party.</t>
  </si>
  <si>
    <t>104851:51</t>
  </si>
  <si>
    <t>so occasionally i'll bring whatever i've got laying around the car or the like and throw them in there.</t>
  </si>
  <si>
    <t>31268:79</t>
  </si>
  <si>
    <t>the people that took, you know, the lower level courses, i sometimes wondered, you know, are they really even educatable or trainable</t>
  </si>
  <si>
    <t>36975:25</t>
  </si>
  <si>
    <t>if they can get the army, or the military to sway to their side, i think that, uh, it will be on the way out eventually.</t>
  </si>
  <si>
    <t>151327:145</t>
  </si>
  <si>
    <t>well, i think, i think we, i think the problem here is, is that a, a drug test does not necessarily imply that someone is taking drugs or not taking drugs.</t>
  </si>
  <si>
    <t>122789:26</t>
  </si>
  <si>
    <t>uh, i was down at about four or five quite awhile ago.</t>
  </si>
  <si>
    <t>13834:72</t>
  </si>
  <si>
    <t>maybe we'll see a growth in that where someone makes a career out of, say, taking care of five or six children as opposed to day care.</t>
  </si>
  <si>
    <t>107871:41</t>
  </si>
  <si>
    <t>uh, i'm not sure if i'm familiar with that, or not.</t>
  </si>
  <si>
    <t>139930:62</t>
  </si>
  <si>
    <t>uh, well, um, first off we'd probably wind up with a, a cat or maybe a puppy.</t>
  </si>
  <si>
    <t>6939:40</t>
  </si>
  <si>
    <t>see they make money off of it, whether you use it or not.</t>
  </si>
  <si>
    <t>13998:38</t>
  </si>
  <si>
    <t>the parents kind of pushed them to join, like the boy scouts or girl scouts</t>
  </si>
  <si>
    <t>31223:100</t>
  </si>
  <si>
    <t>in fact, i think that's, that's one of the big problems today is the, the way the kids behave or act and, and the way they are sometimes disinterested in what's going on in the class and disruptive.</t>
  </si>
  <si>
    <t>37749:72</t>
  </si>
  <si>
    <t>we're going to talk about the public school system, what's wrong with it, an, or if anything is wrong with it and what we can do about it, what should be done about it.</t>
  </si>
  <si>
    <t>69146:19</t>
  </si>
  <si>
    <t>we've been two or three times and probably go back again this winter.</t>
  </si>
  <si>
    <t>31200:26</t>
  </si>
  <si>
    <t>it was told to me or suggested to me, uh, that to work as a teacher in the public school systems in the state of texas, and i think it's similar in, in many other states, if you have a degree in a technical field you do not need a teaching certificate because there is such a shortage of, uh, people to teach math and sciences.</t>
  </si>
  <si>
    <t>69440:43</t>
  </si>
  <si>
    <t>i had, i've had, uh, two or three drug tests that i had to get before i could start working at a job uh, different jobs.</t>
  </si>
  <si>
    <t>98870:28</t>
  </si>
  <si>
    <t>in this country, and for example with alcohol or with drugs is, we don't seemd to understand how to handle it as a society to say okay, it is okay under these circumstances, but if you step outside these bounds, the punishment is extreme.</t>
  </si>
  <si>
    <t>176348:81</t>
  </si>
  <si>
    <t>but where it's not necessary, uh, in that regard, where it's not an immediate threat to life and limb or property uh, i, i'd, i would seriously question it.</t>
  </si>
  <si>
    <t>151277:32</t>
  </si>
  <si>
    <t>and i'm not sure if our policy covers that or not.</t>
  </si>
  <si>
    <t>99734:100</t>
  </si>
  <si>
    <t>and, you know, so many times when you were trying to schedule outdoor activities, you just never knew if it was going to be a go or not because of the weather.</t>
  </si>
  <si>
    <t>153376:44</t>
  </si>
  <si>
    <t>so frank, what, uh, type of, uh, budget do you or your family have.</t>
  </si>
  <si>
    <t>92409:51</t>
  </si>
  <si>
    <t>i would, i would spend all my time in london, or most of my time,</t>
  </si>
  <si>
    <t>120047:15</t>
  </si>
  <si>
    <t>you're either liberal or you're conservative,</t>
  </si>
  <si>
    <t>168860:102</t>
  </si>
  <si>
    <t>wel-, i guess it kind of borders on where, i mean what do you valued more. the invasion of, uh, the person's privacy or the possible danger to, you know, other people.</t>
  </si>
  <si>
    <t>42077:97</t>
  </si>
  <si>
    <t>but gosh, you know, we're keeping, you know we're, we're keeping these men in prison for fifteen or twenty years on death row, and not doing anything with them,</t>
  </si>
  <si>
    <t>18522:67</t>
  </si>
  <si>
    <t>they don't, they don't even starte growing until may, may or april, like after it's been raining for a few months.</t>
  </si>
  <si>
    <t>2420:30</t>
  </si>
  <si>
    <t>i need to probably make a phone call or two.</t>
  </si>
  <si>
    <t>51368:32</t>
  </si>
  <si>
    <t>i mean, i've been to like thirty or forty games each of the last few years.</t>
  </si>
  <si>
    <t>130777:64</t>
  </si>
  <si>
    <t>it kind of reminds me of using an a t m card, you know, to get money or doing your banking.</t>
  </si>
  <si>
    <t>138826:8</t>
  </si>
  <si>
    <t>two or three years in with them you can start buying stock</t>
  </si>
  <si>
    <t>67430:26</t>
  </si>
  <si>
    <t>i usually, you know, fifteen or twenty.</t>
  </si>
  <si>
    <t>28170:152</t>
  </si>
  <si>
    <t>because if he saw mom doing only that you know, all the time he was growing up then it's hard to think of it in that, other, uh, that i should do it or just to think about doing it rather than having someone tell him to do it.</t>
  </si>
  <si>
    <t>9072:53</t>
  </si>
  <si>
    <t>well, i was just going to say, it's a little over six or seven minutes.</t>
  </si>
  <si>
    <t>94853:37</t>
  </si>
  <si>
    <t>you know, i wonder if that's a root problem or not,</t>
  </si>
  <si>
    <t>57177:94</t>
  </si>
  <si>
    <t>and, uh, you know, whenever he was going to school, he was expecting to having to wear, uh, a tie or a dress shirt everyday.</t>
  </si>
  <si>
    <t>172822:16</t>
  </si>
  <si>
    <t>at thirty-three hundred dollars or thirty-five hundred dollars i'm paying in taxes, why i, i could go down to bulverde and probably rent a, rent a house for that, right.</t>
  </si>
  <si>
    <t>132601:54</t>
  </si>
  <si>
    <t>well, it, it's just like having taxes on, or exemptions for kids, you know.</t>
  </si>
  <si>
    <t>94770:69</t>
  </si>
  <si>
    <t>and again, it's not, it's not cheap to rent the lodge up there or the meeting room down in the cabins and such,</t>
  </si>
  <si>
    <t>113845:53</t>
  </si>
  <si>
    <t>the biggest, you know, the biggest outlaid expense has always been either wars or defense.</t>
  </si>
  <si>
    <t>152986:22</t>
  </si>
  <si>
    <t>just, uh, stays away or runs usually.</t>
  </si>
  <si>
    <t>176099:48</t>
  </si>
  <si>
    <t>we never really, you know, have to program money for that or make choices, you know.</t>
  </si>
  <si>
    <t>170868:28</t>
  </si>
  <si>
    <t>if they're associated with a college or a university, they're usually a pretty good bet.</t>
  </si>
  <si>
    <t>76810:84</t>
  </si>
  <si>
    <t>and, uh, itc's too bad that all this stuff is just being thrownf into a data base, and that none of the ideas or thoughts are being used at all.</t>
  </si>
  <si>
    <t>157526:224</t>
  </si>
  <si>
    <t>some of them did say that, you know, when they were the only one left opposing the verdict, uh, you know, everyone was getting on them so, so heavily that eventually they just gave in knowing that nothing they could do could stop it from either being the verdict everyone else was trying for or a hung jury because the one vote doesn't mean anything except the ability to not have a verdict.</t>
  </si>
  <si>
    <t>81549:27</t>
  </si>
  <si>
    <t>because we saw it, probably, four or five months ago.</t>
  </si>
  <si>
    <t>163718:34</t>
  </si>
  <si>
    <t>but they're not in it to say anything or give a message which is what they were do-,</t>
  </si>
  <si>
    <t>149345:54</t>
  </si>
  <si>
    <t>well, do you live, you, you in a house, or a place where you, uh,</t>
  </si>
  <si>
    <t>40595:16</t>
  </si>
  <si>
    <t>it took us two or three different people to find,</t>
  </si>
  <si>
    <t>160448:28</t>
  </si>
  <si>
    <t>i just catch the major ones off the news or if someone starts to talk about it.</t>
  </si>
  <si>
    <t>10220:22</t>
  </si>
  <si>
    <t>that, you know, may or may not happen.</t>
  </si>
  <si>
    <t>51019:56</t>
  </si>
  <si>
    <t>i, i know the government sells information to private companies about individuals or families.</t>
  </si>
  <si>
    <t>31385:27</t>
  </si>
  <si>
    <t>otherwise, he might have been driving trucks or framing houses, you know, from here to eternity.</t>
  </si>
  <si>
    <t>56899:10</t>
  </si>
  <si>
    <t>like three or four percent of australians don't vote</t>
  </si>
  <si>
    <t>139942:19</t>
  </si>
  <si>
    <t>uh, had a hamster or two,</t>
  </si>
  <si>
    <t>84819:49</t>
  </si>
  <si>
    <t>i mean, in all the tourist brochures you read about what you should or should not do.</t>
  </si>
  <si>
    <t>24421:57</t>
  </si>
  <si>
    <t>and it, and if it's possible even get some experience at it or at least watch some people do it.</t>
  </si>
  <si>
    <t>109263:30</t>
  </si>
  <si>
    <t>so depending on what your major is, or medical, you might want to atteck-, some, um, attend somewhere like tech</t>
  </si>
  <si>
    <t>155977:76</t>
  </si>
  <si>
    <t>and i know that's not due to, uh, it's not due to, to gasoline or to, you know, carbon monoxide so much as the c f c --s</t>
  </si>
  <si>
    <t>11323:99</t>
  </si>
  <si>
    <t>that's what i do with a lot of my daughter's things is i'll store her, you know, like her out dated or, out of, out of season clothes in them</t>
  </si>
  <si>
    <t>162850:90</t>
  </si>
  <si>
    <t>and you, and you don't always even know if it's, it's going to be the right place or not.</t>
  </si>
  <si>
    <t>1433:51</t>
  </si>
  <si>
    <t>i mean people will just look at you as a person and not as a man or a woman,</t>
  </si>
  <si>
    <t>108299:58</t>
  </si>
  <si>
    <t>but when i don't need to dress up for a, a meeting or a service of some sort, i don't.</t>
  </si>
  <si>
    <t>83845:40</t>
  </si>
  <si>
    <t>how did you put that many miles on it, in, four or five years.</t>
  </si>
  <si>
    <t>18302:57</t>
  </si>
  <si>
    <t>i think it's, i think it only has about five or six more years to go because it's a, it's a really old bush,</t>
  </si>
  <si>
    <t>151762:61</t>
  </si>
  <si>
    <t>it's burned so completely, that you don't have any, uh, nitrous oxides, uh, or oxides of nitrogen, uh, to, uh, form because of, by virtue of the very combustion process of the diesel engine, because diesel oil is, uh, is not very volatile. you know, where gasoline, if you leave a little pail of gasoline out before long it's gone.</t>
  </si>
  <si>
    <t>169950:101</t>
  </si>
  <si>
    <t>i used to initially think that the only people who went into such residences were people who, uh, were adequately deficient in their abilities, uh physical or mental, that they couldn't take care of themselves.</t>
  </si>
  <si>
    <t>153841:35</t>
  </si>
  <si>
    <t>and sometimes i'll read like the, uh, wall street or the new york times.</t>
  </si>
  <si>
    <t>4535:29</t>
  </si>
  <si>
    <t>and more and more people start believing them or wondering how to combine them with other things,</t>
  </si>
  <si>
    <t>114774:25</t>
  </si>
  <si>
    <t>and just as we're preparing dinner or eating dinner the phone rings</t>
  </si>
  <si>
    <t>19641:195</t>
  </si>
  <si>
    <t>and, uh, the last, uh, i'm embarrassed to say the last, you know, honest to gosh, cover to cover book that i read, i can not, right offhand, i tried to read, uh, one of the, the michener, uh, lone star or the, the texas history book.</t>
  </si>
  <si>
    <t>52648:55</t>
  </si>
  <si>
    <t>i would like to see some, some kind of reform, or some kind of streamlining so that, if a person is, um, convicted, and sentenced to, to death, that that automatic appeal which goes in could be more quickly dealt with.</t>
  </si>
  <si>
    <t>62433:170</t>
  </si>
  <si>
    <t>and maybe rather than just, require somebody to join like the peace corps for a year maybe like, um, during college, you know, maybe have some kind of course where they'd be required to do some kind of community service type work, and help people in that area or people in the united states.</t>
  </si>
  <si>
    <t>62541:16</t>
  </si>
  <si>
    <t>but for the last four or five years i've had eye problem,</t>
  </si>
  <si>
    <t>75445:52</t>
  </si>
  <si>
    <t>these days they have these tiny little things that are only about the size of two or three pencils</t>
  </si>
  <si>
    <t>89472:46</t>
  </si>
  <si>
    <t>and then, oh, let's see, there's a couple or three that i would like to go see before they go into videos.</t>
  </si>
  <si>
    <t>92223:8</t>
  </si>
  <si>
    <t>two or three times a year you'll get a news bull-,</t>
  </si>
  <si>
    <t>95326:46</t>
  </si>
  <si>
    <t>but she said, let's go ahead and send him another day, or two days,</t>
  </si>
  <si>
    <t>104214:48</t>
  </si>
  <si>
    <t>so, um, i always think it's a nice break from the traditional organ or piano.</t>
  </si>
  <si>
    <t>104819:118</t>
  </si>
  <si>
    <t>--ing seems to be a, a topic that's going to probably take about a generation to, uh, catch on, it seems, or maybe a generation to two.</t>
  </si>
  <si>
    <t>108224:44</t>
  </si>
  <si>
    <t>but then we're back to being warmer than normal this week, or last week,</t>
  </si>
  <si>
    <t>160003:12</t>
  </si>
  <si>
    <t>it's whether or not you're a resident for that jurisdiction,</t>
  </si>
  <si>
    <t>170974:61</t>
  </si>
  <si>
    <t>and so i'm just grateful that we don't have to worry so much about my working or not.</t>
  </si>
  <si>
    <t>175379:45</t>
  </si>
  <si>
    <t>see, wh-, when you're with a big company or a big organization, a lot of times, uh, you know, the benefits are good</t>
  </si>
  <si>
    <t>46192:69</t>
  </si>
  <si>
    <t>but then at the ver-, in the fourth quarter they'd let them get up there either with them or, you know, right ahead of them.</t>
  </si>
  <si>
    <t>34204:16</t>
  </si>
  <si>
    <t>it was about four or five years ago.</t>
  </si>
  <si>
    <t>20118:86</t>
  </si>
  <si>
    <t>you know, again, kind of having, uh, uh, within this century, come from a, uh, an immigrant family, or immigrant families on both sides.</t>
  </si>
  <si>
    <t>128305:35</t>
  </si>
  <si>
    <t>occasionally, some ice skating will come on, on a sunday or during the olympics</t>
  </si>
  <si>
    <t>76421:21</t>
  </si>
  <si>
    <t>i think in this area or most all areas they use, you know, for ticks and fleas.</t>
  </si>
  <si>
    <t>104342:42</t>
  </si>
  <si>
    <t>and i couldn't tell whether some parts of town had started it or if it was just everybody was, was waiting for the delivery of whatever those containers were.</t>
  </si>
  <si>
    <t>29161:24</t>
  </si>
  <si>
    <t>she could either have taken tennis, or weight lifting</t>
  </si>
  <si>
    <t>152408:21</t>
  </si>
  <si>
    <t>are you talking about with criminal or civil suits.</t>
  </si>
  <si>
    <t>106499:91</t>
  </si>
  <si>
    <t>and that, the other major factor is that she needs blood transfusions every week to ten days, and would have to be hospitalized a day or two,</t>
  </si>
  <si>
    <t>1592:58</t>
  </si>
  <si>
    <t>so you don't have to, you know, unless you're just really sick, or the child's sick.</t>
  </si>
  <si>
    <t>131265:36</t>
  </si>
  <si>
    <t>you only have to check in with the office once or twice a week</t>
  </si>
  <si>
    <t>131688:137</t>
  </si>
  <si>
    <t>and my mother whoe is now, he's, my stepfather is dead, but my mother who is now seventy-one, i can remember her being, i believe a sixteen or a fourteen handicap,</t>
  </si>
  <si>
    <t>173001:38</t>
  </si>
  <si>
    <t>i've had eleven people in it before. believe it or not.</t>
  </si>
  <si>
    <t>35503:30</t>
  </si>
  <si>
    <t>but if you've narrowed it down to one or two you can have the car, uh, uh, checked at, uh, an independent service station and have them go through it from top to bottom and tell you if they can find anything wrong, because they don't have any financial interest in it.</t>
  </si>
  <si>
    <t>138291:77</t>
  </si>
  <si>
    <t>i'd, i'd kind of like to, to look at equipment like a lathe or like you say, a table saw and some of those things that would make, uh, some pretty nice, uh, pieces of, uh, well, wood, for, for different things for tables, for, for, uh, chairs, for, you know, decks and so forth</t>
  </si>
  <si>
    <t>169332:97</t>
  </si>
  <si>
    <t>and the view that i would rather take is that there's a different amount of information you need when you're particularly interested in a topic or, uh, particularly interested inb buying something as a, you know as a hobbyista versus when you want to go out and buy a blender because you need to mix things.</t>
  </si>
  <si>
    <t>102122:39</t>
  </si>
  <si>
    <t>and, and drink wise they have kool-aid, milk or water. normally.</t>
  </si>
  <si>
    <t>37241:60</t>
  </si>
  <si>
    <t>but when i run into people that, you know, just have recently had babies or have very young children and are working full time, i, there's almost a, uh, friction between us.</t>
  </si>
  <si>
    <t>24108:42</t>
  </si>
  <si>
    <t>i think if you're going into like, uh, law or medicine, a very particular, very specific field, even, even engineering, you can get, you can meet a lot of the requirements at a public, um, institution.</t>
  </si>
  <si>
    <t>3096:47</t>
  </si>
  <si>
    <t>and we monitor, um, anything that comes out of a stack, or out of a building,</t>
  </si>
  <si>
    <t>168838:150</t>
  </si>
  <si>
    <t>and if they're, you know, if they're on some kind of, you know, contol-, controlled substance then, you know, it kinds of takes away from the job of, you know, the supervisor or manager type person, you know, who is able to evaluate them.</t>
  </si>
  <si>
    <t>14511:27</t>
  </si>
  <si>
    <t>but i heard on the radio this morning, or yesterday morning, that, uh, aikman's back in practicing, doing real, real well.</t>
  </si>
  <si>
    <t>175996:35</t>
  </si>
  <si>
    <t>and, uh, my mother hardly ever spent anything on herself or on the house.</t>
  </si>
  <si>
    <t>13311:70</t>
  </si>
  <si>
    <t>if there was, if there was mandatory, you could choose the option of either a mandatory military service or voluntary,</t>
  </si>
  <si>
    <t>150475:29</t>
  </si>
  <si>
    <t>i mean, it would only take three or four days</t>
  </si>
  <si>
    <t>87877:62</t>
  </si>
  <si>
    <t>and, uh, because she could claim she was married, she could get, uh, an apartment or a condominium in a very exclusive building in new york that had a garden, an, an, an outside garden, whicha is very unusual there.</t>
  </si>
  <si>
    <t>63674:32</t>
  </si>
  <si>
    <t>you know, the differences between seventy and seventy-two or seventy-five degrees isn't much,</t>
  </si>
  <si>
    <t>66362:55</t>
  </si>
  <si>
    <t>i would think it wouldn't be, you know, much more than the eighteen or nineteen percent everyone else charges.</t>
  </si>
  <si>
    <t>159334:42</t>
  </si>
  <si>
    <t>and, you know, it was very difficult for either them or my grandfather to take care of her since she was, uh, you know, could not do very much for herself after the stroke.</t>
  </si>
  <si>
    <t>109014:41</t>
  </si>
  <si>
    <t>i don't haved to run to the store to buy or look for something i haven't heard of.</t>
  </si>
  <si>
    <t>65878:34</t>
  </si>
  <si>
    <t>because i think it's all funded, either state or federally funded</t>
  </si>
  <si>
    <t>112292:38</t>
  </si>
  <si>
    <t>and he'll just eat chips until we've got three or four baskets coming back.</t>
  </si>
  <si>
    <t>19289:87</t>
  </si>
  <si>
    <t>but i don't believe that he, in this first pass around, you know, being the first one to really turn things around or attempt to is going to be allowed to get away with it either.</t>
  </si>
  <si>
    <t>49341:37</t>
  </si>
  <si>
    <t>uh, so, the question of whether to buy here or move to another county, say, drive twenty more miles north, buy a condominium for approximately, uh, the same price, maybe a little lower,</t>
  </si>
  <si>
    <t>74729:93</t>
  </si>
  <si>
    <t>and it was absolutely clear that if you could get your book adopted by texas, then you had a built-in market because there were only about three or four textbooks in each subject</t>
  </si>
  <si>
    <t>127532:70</t>
  </si>
  <si>
    <t>by the time i get homea, all i want to do is just collapse or sit down at my computer</t>
  </si>
  <si>
    <t>26479:17</t>
  </si>
  <si>
    <t>it's the thirty-five or forty thousand dollar one, whatever it is,</t>
  </si>
  <si>
    <t>168755:23</t>
  </si>
  <si>
    <t>oh, i probably spend an hour or two.</t>
  </si>
  <si>
    <t>43671:48</t>
  </si>
  <si>
    <t>it's hard to find movies thata aren't terrible violent or terribly bunch of sex going on anymore.</t>
  </si>
  <si>
    <t>120851:76</t>
  </si>
  <si>
    <t>well, um, i have gone to girl's camp a few times, as a, you know, a chaperon or a leader, whatever</t>
  </si>
  <si>
    <t>73659:91</t>
  </si>
  <si>
    <t>is it, is it the one that needs, needs more supervision that has a bad influence on the older or more mature one.</t>
  </si>
  <si>
    <t>18325:82</t>
  </si>
  <si>
    <t>have you, have you, uh, done, um, done a lot of tree surgeon work on your trees or not.</t>
  </si>
  <si>
    <t>68703:60</t>
  </si>
  <si>
    <t>if i were ar-, let's say i were arrested falsely or not and put up for a jury</t>
  </si>
  <si>
    <t>55284:17</t>
  </si>
  <si>
    <t>there's probably five or six, which would be an equivalent of our joint chiefs of staffs, that are in positions over some of these soviet states.</t>
  </si>
  <si>
    <t>56808:39</t>
  </si>
  <si>
    <t>and you had to vote for, you know, yes or no on each of them</t>
  </si>
  <si>
    <t>120949:44</t>
  </si>
  <si>
    <t>now is there anything, uh, are there any mountains or big rocks a person could hike around this area.</t>
  </si>
  <si>
    <t>132428:45</t>
  </si>
  <si>
    <t>and, uh, it does going to start whether you are there or not.</t>
  </si>
  <si>
    <t>45930:44</t>
  </si>
  <si>
    <t>i hadn't heard, you know, whether they have a new one or not.</t>
  </si>
  <si>
    <t>59982:90</t>
  </si>
  <si>
    <t>and there's, you know, there's people in our prisons that are not being rehabilitated in any way, shape, or form,</t>
  </si>
  <si>
    <t>51633:46</t>
  </si>
  <si>
    <t>it's hard to tell how much has been that or how much is just her.</t>
  </si>
  <si>
    <t>86259:83</t>
  </si>
  <si>
    <t>you, you don't havef to worry about filling out forms, uh, you know, for reimbursement and all or, you know, getting paid eight percent of, of whatever.</t>
  </si>
  <si>
    <t>37930:95</t>
  </si>
  <si>
    <t>i mean, i'd, i'd be afraid to be in school, i mean b-, teaching, or even being a student</t>
  </si>
  <si>
    <t>90727:39</t>
  </si>
  <si>
    <t>and i have a problem when they compare the kids in japan or germany to the kids here.</t>
  </si>
  <si>
    <t>174581:58</t>
  </si>
  <si>
    <t>and, of course, you have some savings in terms of taxpayer money keeping people in jail or not.</t>
  </si>
  <si>
    <t>163620:59</t>
  </si>
  <si>
    <t>i find myself, uh, listening to a lot of, uh, uh, either old timer or new england, uh, dance bands as well as, uh, just more popular folk music and new artists coming up.</t>
  </si>
  <si>
    <t>8915:55</t>
  </si>
  <si>
    <t>do you find you do most of your, your, uh, crocheting or your knit work around christmas time.</t>
  </si>
  <si>
    <t>105339:114</t>
  </si>
  <si>
    <t>but, uh, in the long run, it seems to me, it's kind of like what they keep talking about the, uh, the aids testing with doctors or dentists and things and how that, you know,</t>
  </si>
  <si>
    <t>46151:81</t>
  </si>
  <si>
    <t>and they had to kick. and, uh, to know whether we were going to win the game or lose a game because they got one point ahead of us.</t>
  </si>
  <si>
    <t>36973:48</t>
  </si>
  <si>
    <t>and the russian people are all realizing that the communist system does not work to their satisfaction or their way of surviving in this world,</t>
  </si>
  <si>
    <t>79279:17</t>
  </si>
  <si>
    <t>so i was only fifteen or sixteen,</t>
  </si>
  <si>
    <t>45511:60</t>
  </si>
  <si>
    <t>you know, you can't roll around and tussle around with it like you can a dog or a cat</t>
  </si>
  <si>
    <t>105465:58</t>
  </si>
  <si>
    <t>108877:61</t>
  </si>
  <si>
    <t>you know if it's informal i'd probably choose something, i mean, just like hamburgers or steaks out on the grill because that's a lot of fun, especially this time of year where it's so nice out.</t>
  </si>
  <si>
    <t>138712:57</t>
  </si>
  <si>
    <t>uh, i don't remember what they call it, sort of like a positive, negatives or some, some kind of word they use when a, uh, you get a, uh, a positive indication of drugs, but there's not really, there weren't really any there.</t>
  </si>
  <si>
    <t>107841:9</t>
  </si>
  <si>
    <t>right or wrong i'm going to cast a ballot</t>
  </si>
  <si>
    <t>73408:63</t>
  </si>
  <si>
    <t>they had stayed with this family from the time these children were small, you know, four or five years old, up until they were well into grade school.</t>
  </si>
  <si>
    <t>24200:82</t>
  </si>
  <si>
    <t>the only field i'm not familiar with really is education, which is required, mumblex requires about four or five different fields really.</t>
  </si>
  <si>
    <t>43724:70</t>
  </si>
  <si>
    <t>if i ever get the hankeringa to see something, i've got, i don't know, maybe about thirty or forty movies</t>
  </si>
  <si>
    <t>147886:19</t>
  </si>
  <si>
    <t>usually involving the prime minister or people very close to him.</t>
  </si>
  <si>
    <t>2178:23</t>
  </si>
  <si>
    <t>when i retired from there, or left, i took the money i that i had in mine and put it in an i r a</t>
  </si>
  <si>
    <t xml:space="preserve">episodic </t>
  </si>
  <si>
    <t>59686:38</t>
  </si>
  <si>
    <t>but whether it be the, your state police or your county police for you to be able purchase a handgun. you got to go through their course and get certified that you know how to properly handle the weapon, how to safely handle the weapon, how to properly maintain it, the three basics.</t>
  </si>
  <si>
    <t>112263:70</t>
  </si>
  <si>
    <t>but our favorite when you have a little more to spend, is to go to taiwan or may dragon.</t>
  </si>
  <si>
    <t>150084:23</t>
  </si>
  <si>
    <t>i think they test four or five a day, actually exploding the air bags</t>
  </si>
  <si>
    <t>165010:22</t>
  </si>
  <si>
    <t>it's probably a japanesec or a burmesef company owning and hiring people in the u s.</t>
  </si>
  <si>
    <t>29489:84</t>
  </si>
  <si>
    <t>againd not having, uh, lived through another war, i don't know if that's a common thing that people thought of, or if that was a new concern with people.</t>
  </si>
  <si>
    <t>84000:35</t>
  </si>
  <si>
    <t>it almost costs so much to fix anything or do anything with it, you're just better off buying another car.</t>
  </si>
  <si>
    <t>166934:41</t>
  </si>
  <si>
    <t>so you got to give them either more time in the system or a different process that will hopefully work better.</t>
  </si>
  <si>
    <t>89690:14</t>
  </si>
  <si>
    <t>whatever you ask or scream when i'm on the phone, the answer is no.</t>
  </si>
  <si>
    <t>144961:19</t>
  </si>
  <si>
    <t>and even in the last five or six years, boy we see more and more women being involved</t>
  </si>
  <si>
    <t>59327:20</t>
  </si>
  <si>
    <t>because if you have two or three kids, by the, e-, way the inflation's going i think a woman's always going to have to work</t>
  </si>
  <si>
    <t>120009:68</t>
  </si>
  <si>
    <t>and there really is a lot we could be doing stateside without, uh, hurting our international aspects or straining any international relations i think,</t>
  </si>
  <si>
    <t>56764:49</t>
  </si>
  <si>
    <t>um, it's a problem if those voting don't represent the population demographically, or in terms of their opinions.</t>
  </si>
  <si>
    <t>14175:23</t>
  </si>
  <si>
    <t>but i don't anymore, maybe once or twice a year.</t>
  </si>
  <si>
    <t>14463:19</t>
  </si>
  <si>
    <t>and then they won five or six in a row.</t>
  </si>
  <si>
    <t>159146:81</t>
  </si>
  <si>
    <t>you know some of the health insurance is written that way. you know, that, uh, if you buy an accident and death or dismemberment policy, you know, it s-, pre specified in the policy so much</t>
  </si>
  <si>
    <t>19728:70</t>
  </si>
  <si>
    <t>where's some reference to this goddamn state of texas and the role that they played either leading up to or in the civil war.</t>
  </si>
  <si>
    <t>153155:30</t>
  </si>
  <si>
    <t>uh, cause he has had him for six or seven years.</t>
  </si>
  <si>
    <t>168937:102</t>
  </si>
  <si>
    <t>and, so, uh, one of the things that would fulfill the, at least the nominal, uh, qualifications set forth in the charge is military service or draft.</t>
  </si>
  <si>
    <t>98949:15</t>
  </si>
  <si>
    <t>they can find guilt or innocence</t>
  </si>
  <si>
    <t>9568:46</t>
  </si>
  <si>
    <t>i think i've actually seen a number of star treks, one way or another over the years. uh, although i never watched it regularly.</t>
  </si>
  <si>
    <t>173714:78</t>
  </si>
  <si>
    <t>uh, people are, uh, reluctant to pass, uh, school tax levies even, uh, when the money is needed or would be well spent because it's, uh, they don't have kids in the schools.</t>
  </si>
  <si>
    <t>91801:40</t>
  </si>
  <si>
    <t>i don't know if i want to take that responsibility or not,</t>
  </si>
  <si>
    <t>137872:18</t>
  </si>
  <si>
    <t>and they had like three or four basic packages that they they offer.</t>
  </si>
  <si>
    <t>95903:41</t>
  </si>
  <si>
    <t>however, this isn't a problem that we haved either alcohol or drug,</t>
  </si>
  <si>
    <t>22753:43</t>
  </si>
  <si>
    <t>and then i was fi-, fished for another half hour or forty-five minutes, caught a few white fish and so forth,</t>
  </si>
  <si>
    <t>3218:18</t>
  </si>
  <si>
    <t>i listen to heavy metal or classic rock.</t>
  </si>
  <si>
    <t>110752:48</t>
  </si>
  <si>
    <t>well, but why, if you're going to do teachers or professionals, why not do the kids, when we see them and they're, you know, under the influence.</t>
  </si>
  <si>
    <t>52200:60</t>
  </si>
  <si>
    <t>i guess you could do that, you know, get all of david carradine's movies, or, uh, uh, segal,</t>
  </si>
  <si>
    <t>60448:27</t>
  </si>
  <si>
    <t>and she would sit like on my neck or my shoulder while i was working, and things like that. yeah, much more than you would think.</t>
  </si>
  <si>
    <t>10770:28</t>
  </si>
  <si>
    <t>there was cartoon in cosmo about a year or two ago</t>
  </si>
  <si>
    <t>137109:71</t>
  </si>
  <si>
    <t>if you purchase on your credit card you know, then they put an extended warranty on it if it doesn't work or if you have a problem with it in a certain period of time,</t>
  </si>
  <si>
    <t>29097:92</t>
  </si>
  <si>
    <t>i do see a problem with graduating people that, that can't read and are not, you know, productive in society or productive to themselves</t>
  </si>
  <si>
    <t>102873:33</t>
  </si>
  <si>
    <t>and, i don't know who was here or whether jay called a friend</t>
  </si>
  <si>
    <t>150321:38</t>
  </si>
  <si>
    <t>um, i like to play tennis in the summer time or in the spring, fall,</t>
  </si>
  <si>
    <t>169391:49</t>
  </si>
  <si>
    <t>something that you cared about happened, you'd find out from friends or other channels.</t>
  </si>
  <si>
    <t>135991:11</t>
  </si>
  <si>
    <t>either the radio or the t v --s got to be on, the whole time.</t>
  </si>
  <si>
    <t>79226:143</t>
  </si>
  <si>
    <t>but see they're trying to find an excuse not to deal with what, you know, the issues that people really want to know about, because on those issues you have to say yes or no.</t>
  </si>
  <si>
    <t>146661:26</t>
  </si>
  <si>
    <t>and i can take plastic like milk cartons or if they have water in them</t>
  </si>
  <si>
    <t>73474:74</t>
  </si>
  <si>
    <t>there are those times when i think, gee, if i didn't have children i could be out playing bridge or golf.</t>
  </si>
  <si>
    <t>63657:95</t>
  </si>
  <si>
    <t>i would have more problem more problem with the temperature, except that, you know, working in engineering, we do everything in centigrade, or celsius.</t>
  </si>
  <si>
    <t>169798:47</t>
  </si>
  <si>
    <t>if someone was out to get you, i think that a company or a boss could use this.</t>
  </si>
  <si>
    <t>46087:36</t>
  </si>
  <si>
    <t>and then i'll, uh, normally check out the eagles or the patriots</t>
  </si>
  <si>
    <t>58865:50</t>
  </si>
  <si>
    <t>and, um, the sticky buns, of course, would last, you know three or four days</t>
  </si>
  <si>
    <t>52021:19</t>
  </si>
  <si>
    <t>but i rent probably four or five movies a week.</t>
  </si>
  <si>
    <t>39729:68</t>
  </si>
  <si>
    <t>but usually if i'm, if i'm, if i take a day off or on the weekend especially, i try to cook, real, real food.</t>
  </si>
  <si>
    <t>153868:23</t>
  </si>
  <si>
    <t>so, it's, no fee, or subscription either to read at my leisure</t>
  </si>
  <si>
    <t>72683:22</t>
  </si>
  <si>
    <t>have you ever read, uh, or heard of the book this present darkness.</t>
  </si>
  <si>
    <t>128512:74</t>
  </si>
  <si>
    <t>it's a, like it's something you either just really want to do it or you can't talk anyone into it.</t>
  </si>
  <si>
    <t>76699:90</t>
  </si>
  <si>
    <t>if we see a child that we have any reason, that's on drugs, such as if he's got a beeper or if they're, if they're flashing lots of money around. we've, there are certain things to do.</t>
  </si>
  <si>
    <t>110659:25</t>
  </si>
  <si>
    <t>well, i don't believe in drugs or alcohol,</t>
  </si>
  <si>
    <t>5704:6</t>
  </si>
  <si>
    <t>whether or not they get it is hard to say.</t>
  </si>
  <si>
    <t>91063:73</t>
  </si>
  <si>
    <t>in my, my, uh, father's family, we get together every year at a different location, either dallas or oklahoma city.</t>
  </si>
  <si>
    <t>43673:83</t>
  </si>
  <si>
    <t>i just go to be entertained and and not really interested in some of the, like the terminator or some of the schwarzenegger stuff.</t>
  </si>
  <si>
    <t>164042:75</t>
  </si>
  <si>
    <t>and, uh, you know, v eights seem to be a return to the days of, you know, ten or twelve miles a gallon.</t>
  </si>
  <si>
    <t>95313:117</t>
  </si>
  <si>
    <t>and he said, mom, i don't like that man, said, he took me by the head and dunked my head under the water and told me i had to get my face wet or i'd never swim</t>
  </si>
  <si>
    <t>156153:26</t>
  </si>
  <si>
    <t>well, i would probably be a junkie or s-, watch c n n a lot,</t>
  </si>
  <si>
    <t>72300:44</t>
  </si>
  <si>
    <t>and almost all the people that i clean for, believe it or not, are mothers that don't work.</t>
  </si>
  <si>
    <t>165235:41</t>
  </si>
  <si>
    <t>and then i can decide whether i want them to do it or whether i can do it, see.</t>
  </si>
  <si>
    <t>737:58</t>
  </si>
  <si>
    <t>they've got, uh, they've got a couple of kids, ten or twelve years old,</t>
  </si>
  <si>
    <t>22719:47</t>
  </si>
  <si>
    <t>i guess the largest one i ever caught was probably eight or ten inches long,</t>
  </si>
  <si>
    <t>15370:23</t>
  </si>
  <si>
    <t>oh, i've done maybe four or five.</t>
  </si>
  <si>
    <t>24609:54</t>
  </si>
  <si>
    <t>well, does your r-, does your job require you to drive company equipment or to ap-, operate any type of machinery thatb might endanger someone.</t>
  </si>
  <si>
    <t>154873:15</t>
  </si>
  <si>
    <t>there's snow bird or alta.</t>
  </si>
  <si>
    <t>86575:41</t>
  </si>
  <si>
    <t>a lot of my travel has been sort of based around conferences or business meetings</t>
  </si>
  <si>
    <t>60210:34</t>
  </si>
  <si>
    <t>then i would do it, you know, everyday or two days so i would clean that pan very, very rarely,</t>
  </si>
  <si>
    <t>41402:51</t>
  </si>
  <si>
    <t>and then, when they, when they talked to us or when they sent us the letter, it, uh, you know, to get the information and all, it asked, you know, will you be willing to bring</t>
  </si>
  <si>
    <t>episoi</t>
  </si>
  <si>
    <t>48858:41</t>
  </si>
  <si>
    <t>well, there's, there's probably two or three different types of, of views as far as the controversy goes.</t>
  </si>
  <si>
    <t>77160:37</t>
  </si>
  <si>
    <t>an awful lot of people know where it is, or have been there.</t>
  </si>
  <si>
    <t>72570:97</t>
  </si>
  <si>
    <t>and, um, i like to read books on improve, like family, marriage, you know, things that are written by like christian authors or, um, doctors about family and, you know, how to improve your homeb and all that kind of thing.</t>
  </si>
  <si>
    <t>119300:32</t>
  </si>
  <si>
    <t>i'll probably always have a place here in richardson or dallas.</t>
  </si>
  <si>
    <t>170139:15</t>
  </si>
  <si>
    <t>so it's six or seven dollars.</t>
  </si>
  <si>
    <t>4874:87</t>
  </si>
  <si>
    <t>you know, and you look at our society, almost everyone out on the street that has been in prison, has been in prison three or four times.</t>
  </si>
  <si>
    <t>58159:41</t>
  </si>
  <si>
    <t>because, you know until the la-, past four or five years, nobody ever really worried about that, for them.</t>
  </si>
  <si>
    <t>82702:43</t>
  </si>
  <si>
    <t>and yet she'd getb to spend, you know, three or four days with...</t>
  </si>
  <si>
    <t>160767:43</t>
  </si>
  <si>
    <t>so much of it, is now just going to service debt or you know, is going in, into, into programs that, you know,</t>
  </si>
  <si>
    <t>13897:70</t>
  </si>
  <si>
    <t>and you have to pay that whether you're on vacation, you know, and taking care of the children or if the children are at home, at home, sick.</t>
  </si>
  <si>
    <t>24732:44</t>
  </si>
  <si>
    <t>is, is, is it doing a good job or a bad job</t>
  </si>
  <si>
    <t>124492:25</t>
  </si>
  <si>
    <t>there's was twins there, or, you know skip williams.</t>
  </si>
  <si>
    <t>86413:52</t>
  </si>
  <si>
    <t>well we were there in the winter. in jan-, uh, january or february,</t>
  </si>
  <si>
    <t>1730:76</t>
  </si>
  <si>
    <t>the one thing i do object to about rap music is, is when it becomes militant, or, if it's, uh, violence oriented.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</si>
</sst>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b/>
      <sz val="12"/>
      <color theme="1"/>
      <name val="Calibri"/>
      <family val="2"/>
      <scheme val="minor"/>
    </font>
    <font>
      <b/>
      <sz val="12"/>
      <color theme="1"/>
      <name val="Times New Roman"/>
      <family val="1"/>
    </font>
    <font>
      <sz val="12"/>
      <color theme="1"/>
      <name val="Calibri (Body)_x0000_"/>
    </font>
    <font>
      <u/>
      <sz val="12"/>
      <color theme="1"/>
      <name val="Calibri"/>
      <family val="2"/>
      <scheme val="minor"/>
    </font>
    <font>
      <sz val="12"/>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30">
    <xf numFmtId="0" fontId="0" fillId="0" borderId="0" xfId="0"/>
    <xf numFmtId="0" fontId="0" fillId="0" borderId="0" xfId="0" applyFont="1"/>
    <xf numFmtId="0" fontId="2" fillId="0" borderId="0" xfId="0" applyFont="1" applyAlignment="1">
      <alignment vertical="center"/>
    </xf>
    <xf numFmtId="0" fontId="1" fillId="0" borderId="0" xfId="0" applyFont="1"/>
    <xf numFmtId="0" fontId="0" fillId="0" borderId="0" xfId="0" applyFont="1" applyAlignment="1">
      <alignment vertical="center"/>
    </xf>
    <xf numFmtId="0" fontId="0" fillId="0" borderId="0" xfId="0" applyFill="1"/>
    <xf numFmtId="0" fontId="0" fillId="0" borderId="0" xfId="0" applyFont="1" applyFill="1" applyBorder="1" applyAlignment="1">
      <alignment horizontal="left"/>
    </xf>
    <xf numFmtId="0" fontId="4" fillId="0" borderId="0" xfId="0" applyFont="1" applyFill="1" applyBorder="1" applyAlignment="1">
      <alignment horizontal="left"/>
    </xf>
    <xf numFmtId="0" fontId="3" fillId="0" borderId="0" xfId="0" applyFont="1" applyBorder="1" applyAlignment="1">
      <alignment horizontal="left"/>
    </xf>
    <xf numFmtId="0" fontId="0" fillId="0" borderId="0" xfId="0" applyFont="1" applyBorder="1" applyAlignment="1">
      <alignment horizontal="left"/>
    </xf>
    <xf numFmtId="0" fontId="3" fillId="0" borderId="0" xfId="0" applyFont="1" applyFill="1" applyBorder="1" applyAlignment="1">
      <alignment horizontal="left"/>
    </xf>
    <xf numFmtId="0" fontId="0" fillId="0" borderId="0" xfId="0" applyBorder="1"/>
    <xf numFmtId="0" fontId="0" fillId="0" borderId="0" xfId="0" applyFill="1" applyBorder="1"/>
    <xf numFmtId="0" fontId="0" fillId="3" borderId="0" xfId="0" applyFill="1" applyBorder="1"/>
    <xf numFmtId="0" fontId="0" fillId="4" borderId="0" xfId="0" applyFont="1" applyFill="1" applyBorder="1" applyAlignment="1">
      <alignment horizontal="left"/>
    </xf>
    <xf numFmtId="0" fontId="3" fillId="4" borderId="0" xfId="0" applyFont="1" applyFill="1" applyBorder="1" applyAlignment="1">
      <alignment horizontal="left"/>
    </xf>
    <xf numFmtId="0" fontId="0" fillId="4" borderId="0" xfId="0" applyFill="1" applyBorder="1"/>
    <xf numFmtId="0" fontId="0" fillId="5" borderId="0" xfId="0" applyFill="1"/>
    <xf numFmtId="0" fontId="1" fillId="0" borderId="0" xfId="0" applyFont="1" applyBorder="1"/>
    <xf numFmtId="0" fontId="0" fillId="0" borderId="0" xfId="0" applyFont="1" applyBorder="1"/>
    <xf numFmtId="0" fontId="0" fillId="0" borderId="0" xfId="0" applyFont="1" applyFill="1" applyBorder="1" applyAlignment="1">
      <alignment horizontal="right"/>
    </xf>
    <xf numFmtId="0" fontId="0" fillId="0" borderId="0" xfId="0" applyFont="1" applyBorder="1" applyAlignment="1">
      <alignment horizontal="right"/>
    </xf>
    <xf numFmtId="49" fontId="0" fillId="0" borderId="0" xfId="0" applyNumberFormat="1" applyFont="1" applyFill="1" applyBorder="1"/>
    <xf numFmtId="0" fontId="0" fillId="0" borderId="0" xfId="0" applyFont="1" applyFill="1" applyBorder="1"/>
    <xf numFmtId="49" fontId="1" fillId="0" borderId="0" xfId="0" applyNumberFormat="1" applyFont="1" applyFill="1" applyBorder="1"/>
    <xf numFmtId="0" fontId="0" fillId="2" borderId="0" xfId="0" applyFont="1" applyFill="1" applyBorder="1"/>
    <xf numFmtId="49" fontId="1" fillId="0" borderId="0" xfId="0" applyNumberFormat="1" applyFont="1" applyBorder="1"/>
    <xf numFmtId="49" fontId="0" fillId="0" borderId="0" xfId="0" applyNumberFormat="1" applyFont="1" applyBorder="1"/>
    <xf numFmtId="0" fontId="5" fillId="0" borderId="0" xfId="0" applyFont="1" applyFill="1" applyBorder="1"/>
    <xf numFmtId="49" fontId="0" fillId="0" borderId="0" xfId="0" applyNumberFormat="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245"/>
  <sheetViews>
    <sheetView tabSelected="1" topLeftCell="A8" zoomScale="68" zoomScaleNormal="36" workbookViewId="0">
      <selection activeCell="E45" sqref="E45"/>
    </sheetView>
  </sheetViews>
  <sheetFormatPr baseColWidth="10" defaultColWidth="11" defaultRowHeight="16"/>
  <cols>
    <col min="1" max="1" width="10.6640625" style="11" bestFit="1" customWidth="1"/>
    <col min="2" max="2" width="103.1640625" style="11" customWidth="1"/>
    <col min="3" max="3" width="0.1640625" style="11" customWidth="1"/>
    <col min="4" max="4" width="20.6640625" style="9" customWidth="1"/>
    <col min="5" max="5" width="13.33203125" style="9" customWidth="1"/>
    <col min="6" max="6" width="13.83203125" style="6" customWidth="1"/>
    <col min="7" max="7" width="16.5" style="14" customWidth="1"/>
    <col min="8" max="8" width="18.5" style="9" customWidth="1"/>
    <col min="9" max="9" width="18.33203125" style="6" customWidth="1"/>
    <col min="10" max="10" width="8.33203125" style="6" customWidth="1"/>
    <col min="11" max="11" width="18.5" style="14" customWidth="1"/>
    <col min="12" max="12" width="15.5" style="21" customWidth="1"/>
    <col min="13" max="13" width="15" customWidth="1"/>
  </cols>
  <sheetData>
    <row r="1" spans="1:21">
      <c r="A1" s="22" t="s">
        <v>0</v>
      </c>
      <c r="B1" s="23" t="s">
        <v>1</v>
      </c>
      <c r="C1" s="23"/>
      <c r="D1" s="6" t="s">
        <v>2</v>
      </c>
      <c r="E1" s="6" t="s">
        <v>3</v>
      </c>
      <c r="F1" s="6" t="s">
        <v>4</v>
      </c>
      <c r="G1" s="14" t="s">
        <v>5</v>
      </c>
      <c r="H1" s="6" t="s">
        <v>6</v>
      </c>
      <c r="I1" s="6" t="s">
        <v>7</v>
      </c>
      <c r="J1" s="6" t="s">
        <v>8</v>
      </c>
      <c r="K1" s="14" t="s">
        <v>9</v>
      </c>
      <c r="L1" s="20" t="s">
        <v>10</v>
      </c>
      <c r="O1" s="5"/>
      <c r="R1" s="2"/>
      <c r="U1" s="3"/>
    </row>
    <row r="2" spans="1:21">
      <c r="A2" s="24" t="s">
        <v>11</v>
      </c>
      <c r="B2" s="23" t="s">
        <v>12</v>
      </c>
      <c r="C2" s="25"/>
      <c r="D2" s="6" t="s">
        <v>13</v>
      </c>
      <c r="E2" s="6" t="s">
        <v>13</v>
      </c>
      <c r="F2" s="6">
        <f>IF(D2=E2,1,0)</f>
        <v>1</v>
      </c>
      <c r="G2" s="14" t="s">
        <v>13</v>
      </c>
      <c r="H2" s="6" t="s">
        <v>14</v>
      </c>
      <c r="I2" s="6" t="s">
        <v>14</v>
      </c>
      <c r="J2" s="6">
        <f t="shared" ref="J2:J65" si="0">IF(H2=I2,1,0)</f>
        <v>1</v>
      </c>
      <c r="K2" s="14" t="s">
        <v>14</v>
      </c>
      <c r="L2" s="20">
        <f t="shared" ref="L2:L65" si="1">IF(AND(D2=E2,H2=I2),1,0)</f>
        <v>1</v>
      </c>
      <c r="R2" s="2"/>
    </row>
    <row r="3" spans="1:21">
      <c r="A3" s="24" t="s">
        <v>15</v>
      </c>
      <c r="B3" s="23" t="s">
        <v>16</v>
      </c>
      <c r="C3" s="25"/>
      <c r="D3" s="6" t="s">
        <v>17</v>
      </c>
      <c r="E3" s="6" t="s">
        <v>17</v>
      </c>
      <c r="F3" s="6">
        <f t="shared" ref="F3:F66" si="2">IF(D3=E3,1,0)</f>
        <v>1</v>
      </c>
      <c r="G3" s="14" t="s">
        <v>17</v>
      </c>
      <c r="H3" s="6" t="s">
        <v>18</v>
      </c>
      <c r="I3" s="6" t="s">
        <v>18</v>
      </c>
      <c r="J3" s="6">
        <f t="shared" si="0"/>
        <v>1</v>
      </c>
      <c r="K3" s="14" t="s">
        <v>18</v>
      </c>
      <c r="L3" s="20">
        <f t="shared" si="1"/>
        <v>1</v>
      </c>
      <c r="O3" s="5"/>
      <c r="R3" s="2"/>
    </row>
    <row r="4" spans="1:21">
      <c r="A4" s="24" t="s">
        <v>19</v>
      </c>
      <c r="B4" s="23" t="s">
        <v>20</v>
      </c>
      <c r="C4" s="25"/>
      <c r="D4" s="6" t="s">
        <v>17</v>
      </c>
      <c r="E4" s="6" t="s">
        <v>17</v>
      </c>
      <c r="F4" s="6">
        <f t="shared" si="2"/>
        <v>1</v>
      </c>
      <c r="G4" s="14" t="s">
        <v>17</v>
      </c>
      <c r="H4" s="6" t="s">
        <v>14</v>
      </c>
      <c r="I4" s="6" t="s">
        <v>14</v>
      </c>
      <c r="J4" s="6">
        <f t="shared" si="0"/>
        <v>1</v>
      </c>
      <c r="K4" s="14" t="s">
        <v>14</v>
      </c>
      <c r="L4" s="20">
        <f t="shared" si="1"/>
        <v>1</v>
      </c>
      <c r="R4" s="2"/>
    </row>
    <row r="5" spans="1:21">
      <c r="A5" s="24" t="s">
        <v>21</v>
      </c>
      <c r="B5" s="23" t="s">
        <v>22</v>
      </c>
      <c r="C5" s="25"/>
      <c r="D5" s="6" t="s">
        <v>23</v>
      </c>
      <c r="E5" s="6" t="s">
        <v>23</v>
      </c>
      <c r="F5" s="6">
        <f t="shared" si="2"/>
        <v>1</v>
      </c>
      <c r="G5" s="14" t="s">
        <v>23</v>
      </c>
      <c r="H5" s="6" t="s">
        <v>18</v>
      </c>
      <c r="I5" s="6" t="s">
        <v>18</v>
      </c>
      <c r="J5" s="6">
        <f t="shared" si="0"/>
        <v>1</v>
      </c>
      <c r="K5" s="14" t="s">
        <v>18</v>
      </c>
      <c r="L5" s="20">
        <f t="shared" si="1"/>
        <v>1</v>
      </c>
      <c r="R5" s="2"/>
    </row>
    <row r="6" spans="1:21">
      <c r="A6" s="24" t="s">
        <v>24</v>
      </c>
      <c r="B6" s="23" t="s">
        <v>25</v>
      </c>
      <c r="C6" s="25"/>
      <c r="D6" s="6" t="s">
        <v>17</v>
      </c>
      <c r="E6" s="6" t="s">
        <v>17</v>
      </c>
      <c r="F6" s="6">
        <f t="shared" si="2"/>
        <v>1</v>
      </c>
      <c r="G6" s="14" t="s">
        <v>17</v>
      </c>
      <c r="H6" s="6" t="s">
        <v>18</v>
      </c>
      <c r="I6" s="6" t="s">
        <v>18</v>
      </c>
      <c r="J6" s="6">
        <f t="shared" si="0"/>
        <v>1</v>
      </c>
      <c r="K6" s="14" t="s">
        <v>18</v>
      </c>
      <c r="L6" s="20">
        <f t="shared" si="1"/>
        <v>1</v>
      </c>
      <c r="O6" s="5"/>
      <c r="R6" s="2"/>
    </row>
    <row r="7" spans="1:21">
      <c r="A7" s="24" t="s">
        <v>26</v>
      </c>
      <c r="B7" s="23" t="s">
        <v>27</v>
      </c>
      <c r="C7" s="25"/>
      <c r="D7" s="6" t="s">
        <v>13</v>
      </c>
      <c r="E7" s="6" t="s">
        <v>13</v>
      </c>
      <c r="F7" s="6">
        <f t="shared" si="2"/>
        <v>1</v>
      </c>
      <c r="G7" s="14" t="s">
        <v>13</v>
      </c>
      <c r="H7" s="6" t="s">
        <v>18</v>
      </c>
      <c r="I7" s="6" t="s">
        <v>18</v>
      </c>
      <c r="J7" s="6">
        <f t="shared" si="0"/>
        <v>1</v>
      </c>
      <c r="K7" s="14" t="s">
        <v>18</v>
      </c>
      <c r="L7" s="20">
        <f t="shared" si="1"/>
        <v>1</v>
      </c>
    </row>
    <row r="8" spans="1:21">
      <c r="A8" s="24" t="s">
        <v>28</v>
      </c>
      <c r="B8" s="23" t="s">
        <v>29</v>
      </c>
      <c r="C8" s="25"/>
      <c r="D8" s="6" t="s">
        <v>13</v>
      </c>
      <c r="E8" s="6" t="s">
        <v>13</v>
      </c>
      <c r="F8" s="6">
        <f t="shared" si="2"/>
        <v>1</v>
      </c>
      <c r="G8" s="14" t="s">
        <v>13</v>
      </c>
      <c r="H8" s="6" t="s">
        <v>14</v>
      </c>
      <c r="I8" s="6" t="s">
        <v>14</v>
      </c>
      <c r="J8" s="6">
        <f t="shared" si="0"/>
        <v>1</v>
      </c>
      <c r="K8" s="14" t="s">
        <v>14</v>
      </c>
      <c r="L8" s="20">
        <f t="shared" si="1"/>
        <v>1</v>
      </c>
    </row>
    <row r="9" spans="1:21">
      <c r="A9" s="24" t="s">
        <v>30</v>
      </c>
      <c r="B9" s="23" t="s">
        <v>31</v>
      </c>
      <c r="C9" s="25"/>
      <c r="D9" s="6" t="s">
        <v>17</v>
      </c>
      <c r="E9" s="6" t="s">
        <v>17</v>
      </c>
      <c r="F9" s="6">
        <f t="shared" si="2"/>
        <v>1</v>
      </c>
      <c r="G9" s="14" t="s">
        <v>17</v>
      </c>
      <c r="H9" s="6" t="s">
        <v>18</v>
      </c>
      <c r="I9" s="6" t="s">
        <v>18</v>
      </c>
      <c r="J9" s="6">
        <f t="shared" si="0"/>
        <v>1</v>
      </c>
      <c r="K9" s="14" t="s">
        <v>18</v>
      </c>
      <c r="L9" s="20">
        <f t="shared" si="1"/>
        <v>1</v>
      </c>
    </row>
    <row r="10" spans="1:21">
      <c r="A10" s="24" t="s">
        <v>32</v>
      </c>
      <c r="B10" s="23" t="s">
        <v>33</v>
      </c>
      <c r="C10" s="25"/>
      <c r="D10" s="6" t="s">
        <v>17</v>
      </c>
      <c r="E10" s="6" t="s">
        <v>17</v>
      </c>
      <c r="F10" s="6">
        <f t="shared" si="2"/>
        <v>1</v>
      </c>
      <c r="G10" s="14" t="s">
        <v>17</v>
      </c>
      <c r="H10" s="6" t="s">
        <v>18</v>
      </c>
      <c r="I10" s="6" t="s">
        <v>18</v>
      </c>
      <c r="J10" s="6">
        <f t="shared" si="0"/>
        <v>1</v>
      </c>
      <c r="K10" s="14" t="s">
        <v>18</v>
      </c>
      <c r="L10" s="20">
        <f t="shared" si="1"/>
        <v>1</v>
      </c>
    </row>
    <row r="11" spans="1:21">
      <c r="A11" s="24" t="s">
        <v>34</v>
      </c>
      <c r="B11" s="23" t="s">
        <v>35</v>
      </c>
      <c r="C11" s="25"/>
      <c r="D11" s="6" t="s">
        <v>23</v>
      </c>
      <c r="E11" s="6" t="s">
        <v>23</v>
      </c>
      <c r="F11" s="6">
        <f t="shared" si="2"/>
        <v>1</v>
      </c>
      <c r="G11" s="14" t="s">
        <v>23</v>
      </c>
      <c r="H11" s="6" t="s">
        <v>14</v>
      </c>
      <c r="I11" s="6" t="s">
        <v>14</v>
      </c>
      <c r="J11" s="6">
        <f t="shared" si="0"/>
        <v>1</v>
      </c>
      <c r="K11" s="14" t="s">
        <v>14</v>
      </c>
      <c r="L11" s="20">
        <f t="shared" si="1"/>
        <v>1</v>
      </c>
    </row>
    <row r="12" spans="1:21">
      <c r="A12" s="24" t="s">
        <v>36</v>
      </c>
      <c r="B12" s="23" t="s">
        <v>37</v>
      </c>
      <c r="C12" s="25"/>
      <c r="D12" s="6" t="s">
        <v>17</v>
      </c>
      <c r="E12" s="6" t="s">
        <v>17</v>
      </c>
      <c r="F12" s="6">
        <f t="shared" si="2"/>
        <v>1</v>
      </c>
      <c r="G12" s="14" t="s">
        <v>17</v>
      </c>
      <c r="H12" s="6" t="s">
        <v>14</v>
      </c>
      <c r="I12" s="6" t="s">
        <v>14</v>
      </c>
      <c r="J12" s="6">
        <f t="shared" si="0"/>
        <v>1</v>
      </c>
      <c r="K12" s="14" t="s">
        <v>14</v>
      </c>
      <c r="L12" s="20">
        <f t="shared" si="1"/>
        <v>1</v>
      </c>
    </row>
    <row r="13" spans="1:21">
      <c r="A13" s="24" t="s">
        <v>38</v>
      </c>
      <c r="B13" s="23" t="s">
        <v>39</v>
      </c>
      <c r="C13" s="25"/>
      <c r="D13" s="6" t="s">
        <v>17</v>
      </c>
      <c r="E13" s="6" t="s">
        <v>17</v>
      </c>
      <c r="F13" s="6">
        <f t="shared" si="2"/>
        <v>1</v>
      </c>
      <c r="G13" s="14" t="s">
        <v>17</v>
      </c>
      <c r="H13" s="6" t="s">
        <v>40</v>
      </c>
      <c r="I13" s="6" t="s">
        <v>40</v>
      </c>
      <c r="J13" s="6">
        <f t="shared" si="0"/>
        <v>1</v>
      </c>
      <c r="K13" s="14" t="s">
        <v>40</v>
      </c>
      <c r="L13" s="20">
        <f t="shared" si="1"/>
        <v>1</v>
      </c>
    </row>
    <row r="14" spans="1:21">
      <c r="A14" s="24" t="s">
        <v>41</v>
      </c>
      <c r="B14" s="23" t="s">
        <v>42</v>
      </c>
      <c r="C14" s="25"/>
      <c r="D14" s="6" t="s">
        <v>17</v>
      </c>
      <c r="E14" s="6" t="s">
        <v>17</v>
      </c>
      <c r="F14" s="6">
        <f t="shared" si="2"/>
        <v>1</v>
      </c>
      <c r="G14" s="14" t="s">
        <v>17</v>
      </c>
      <c r="H14" s="6" t="s">
        <v>18</v>
      </c>
      <c r="I14" s="6" t="s">
        <v>18</v>
      </c>
      <c r="J14" s="6">
        <f t="shared" si="0"/>
        <v>1</v>
      </c>
      <c r="K14" s="14" t="s">
        <v>18</v>
      </c>
      <c r="L14" s="20">
        <f t="shared" si="1"/>
        <v>1</v>
      </c>
      <c r="R14" s="2"/>
    </row>
    <row r="15" spans="1:21">
      <c r="A15" s="24" t="s">
        <v>43</v>
      </c>
      <c r="B15" s="23" t="s">
        <v>44</v>
      </c>
      <c r="C15" s="25"/>
      <c r="D15" s="7" t="s">
        <v>23</v>
      </c>
      <c r="E15" s="8" t="s">
        <v>23</v>
      </c>
      <c r="F15" s="6">
        <f t="shared" si="2"/>
        <v>1</v>
      </c>
      <c r="G15" s="15" t="s">
        <v>23</v>
      </c>
      <c r="H15" s="6" t="s">
        <v>14</v>
      </c>
      <c r="I15" s="6" t="s">
        <v>14</v>
      </c>
      <c r="J15" s="6">
        <f t="shared" si="0"/>
        <v>1</v>
      </c>
      <c r="K15" s="14" t="s">
        <v>14</v>
      </c>
      <c r="L15" s="20">
        <f t="shared" si="1"/>
        <v>1</v>
      </c>
      <c r="R15" s="2"/>
    </row>
    <row r="16" spans="1:21">
      <c r="A16" s="24" t="s">
        <v>45</v>
      </c>
      <c r="B16" s="23" t="s">
        <v>46</v>
      </c>
      <c r="C16" s="25"/>
      <c r="D16" s="6" t="s">
        <v>13</v>
      </c>
      <c r="E16" s="9" t="s">
        <v>13</v>
      </c>
      <c r="F16" s="6">
        <f t="shared" si="2"/>
        <v>1</v>
      </c>
      <c r="G16" s="14" t="s">
        <v>13</v>
      </c>
      <c r="H16" s="6" t="s">
        <v>18</v>
      </c>
      <c r="I16" s="6" t="s">
        <v>18</v>
      </c>
      <c r="J16" s="6">
        <f t="shared" si="0"/>
        <v>1</v>
      </c>
      <c r="K16" s="14" t="s">
        <v>18</v>
      </c>
      <c r="L16" s="20">
        <f t="shared" si="1"/>
        <v>1</v>
      </c>
      <c r="R16" s="2"/>
    </row>
    <row r="17" spans="1:18">
      <c r="A17" s="26" t="s">
        <v>47</v>
      </c>
      <c r="B17" s="23" t="s">
        <v>48</v>
      </c>
      <c r="C17" s="25"/>
      <c r="D17" s="6" t="s">
        <v>17</v>
      </c>
      <c r="E17" s="9" t="s">
        <v>17</v>
      </c>
      <c r="F17" s="6">
        <f t="shared" si="2"/>
        <v>1</v>
      </c>
      <c r="G17" s="14" t="s">
        <v>17</v>
      </c>
      <c r="H17" s="6" t="s">
        <v>18</v>
      </c>
      <c r="I17" s="6" t="s">
        <v>18</v>
      </c>
      <c r="J17" s="6">
        <f t="shared" si="0"/>
        <v>1</v>
      </c>
      <c r="K17" s="14" t="s">
        <v>18</v>
      </c>
      <c r="L17" s="20">
        <f t="shared" si="1"/>
        <v>1</v>
      </c>
      <c r="O17" s="1"/>
      <c r="R17" s="2"/>
    </row>
    <row r="18" spans="1:18">
      <c r="A18" s="26" t="s">
        <v>49</v>
      </c>
      <c r="B18" s="23" t="s">
        <v>50</v>
      </c>
      <c r="C18" s="25"/>
      <c r="D18" s="6" t="s">
        <v>17</v>
      </c>
      <c r="E18" s="9" t="s">
        <v>17</v>
      </c>
      <c r="F18" s="6">
        <f t="shared" si="2"/>
        <v>1</v>
      </c>
      <c r="G18" s="14" t="s">
        <v>17</v>
      </c>
      <c r="H18" s="6" t="s">
        <v>18</v>
      </c>
      <c r="I18" s="6" t="s">
        <v>18</v>
      </c>
      <c r="J18" s="6">
        <f t="shared" si="0"/>
        <v>1</v>
      </c>
      <c r="K18" s="14" t="s">
        <v>18</v>
      </c>
      <c r="L18" s="20">
        <f t="shared" si="1"/>
        <v>1</v>
      </c>
      <c r="O18" s="2"/>
    </row>
    <row r="19" spans="1:18">
      <c r="A19" s="26" t="s">
        <v>51</v>
      </c>
      <c r="B19" s="23" t="s">
        <v>52</v>
      </c>
      <c r="C19" s="25"/>
      <c r="D19" s="6" t="s">
        <v>17</v>
      </c>
      <c r="E19" s="9" t="s">
        <v>17</v>
      </c>
      <c r="F19" s="6">
        <f t="shared" si="2"/>
        <v>1</v>
      </c>
      <c r="G19" s="14" t="s">
        <v>17</v>
      </c>
      <c r="H19" s="6" t="s">
        <v>18</v>
      </c>
      <c r="I19" s="6" t="s">
        <v>18</v>
      </c>
      <c r="J19" s="6">
        <f t="shared" si="0"/>
        <v>1</v>
      </c>
      <c r="K19" s="14" t="s">
        <v>18</v>
      </c>
      <c r="L19" s="20">
        <f t="shared" si="1"/>
        <v>1</v>
      </c>
      <c r="O19" s="4"/>
    </row>
    <row r="20" spans="1:18">
      <c r="A20" s="26" t="s">
        <v>53</v>
      </c>
      <c r="B20" s="23" t="s">
        <v>54</v>
      </c>
      <c r="C20" s="25"/>
      <c r="D20" s="6" t="s">
        <v>17</v>
      </c>
      <c r="E20" s="9" t="s">
        <v>17</v>
      </c>
      <c r="F20" s="6">
        <f t="shared" si="2"/>
        <v>1</v>
      </c>
      <c r="G20" s="14" t="s">
        <v>17</v>
      </c>
      <c r="H20" s="6" t="s">
        <v>18</v>
      </c>
      <c r="I20" s="6" t="s">
        <v>18</v>
      </c>
      <c r="J20" s="6">
        <f t="shared" si="0"/>
        <v>1</v>
      </c>
      <c r="K20" s="14" t="s">
        <v>18</v>
      </c>
      <c r="L20" s="20">
        <f t="shared" si="1"/>
        <v>1</v>
      </c>
    </row>
    <row r="21" spans="1:18">
      <c r="A21" s="26" t="s">
        <v>55</v>
      </c>
      <c r="B21" s="23" t="s">
        <v>56</v>
      </c>
      <c r="C21" s="25"/>
      <c r="D21" s="6" t="s">
        <v>17</v>
      </c>
      <c r="E21" s="9" t="s">
        <v>17</v>
      </c>
      <c r="F21" s="6">
        <f t="shared" si="2"/>
        <v>1</v>
      </c>
      <c r="G21" s="14" t="s">
        <v>17</v>
      </c>
      <c r="H21" s="6" t="s">
        <v>18</v>
      </c>
      <c r="I21" s="6" t="s">
        <v>18</v>
      </c>
      <c r="J21" s="6">
        <f t="shared" si="0"/>
        <v>1</v>
      </c>
      <c r="K21" s="14" t="s">
        <v>18</v>
      </c>
      <c r="L21" s="20">
        <f t="shared" si="1"/>
        <v>1</v>
      </c>
    </row>
    <row r="22" spans="1:18">
      <c r="A22" s="26" t="s">
        <v>57</v>
      </c>
      <c r="B22" s="23" t="s">
        <v>58</v>
      </c>
      <c r="C22" s="25"/>
      <c r="D22" s="6" t="s">
        <v>17</v>
      </c>
      <c r="E22" s="9" t="s">
        <v>17</v>
      </c>
      <c r="F22" s="6">
        <f t="shared" si="2"/>
        <v>1</v>
      </c>
      <c r="G22" s="14" t="s">
        <v>17</v>
      </c>
      <c r="H22" s="6" t="s">
        <v>18</v>
      </c>
      <c r="I22" s="6" t="s">
        <v>18</v>
      </c>
      <c r="J22" s="6">
        <f t="shared" si="0"/>
        <v>1</v>
      </c>
      <c r="K22" s="14" t="s">
        <v>18</v>
      </c>
      <c r="L22" s="20">
        <f t="shared" si="1"/>
        <v>1</v>
      </c>
    </row>
    <row r="23" spans="1:18">
      <c r="A23" s="26" t="s">
        <v>59</v>
      </c>
      <c r="B23" s="23" t="s">
        <v>60</v>
      </c>
      <c r="C23" s="25"/>
      <c r="D23" s="6" t="s">
        <v>17</v>
      </c>
      <c r="E23" s="9" t="s">
        <v>17</v>
      </c>
      <c r="F23" s="6">
        <f t="shared" si="2"/>
        <v>1</v>
      </c>
      <c r="G23" s="14" t="s">
        <v>17</v>
      </c>
      <c r="H23" s="6" t="s">
        <v>18</v>
      </c>
      <c r="I23" s="6" t="s">
        <v>18</v>
      </c>
      <c r="J23" s="6">
        <f t="shared" si="0"/>
        <v>1</v>
      </c>
      <c r="K23" s="14" t="s">
        <v>18</v>
      </c>
      <c r="L23" s="20">
        <f t="shared" si="1"/>
        <v>1</v>
      </c>
    </row>
    <row r="24" spans="1:18">
      <c r="A24" s="26" t="s">
        <v>61</v>
      </c>
      <c r="B24" s="23" t="s">
        <v>62</v>
      </c>
      <c r="C24" s="25"/>
      <c r="D24" s="6" t="s">
        <v>13</v>
      </c>
      <c r="E24" s="9" t="s">
        <v>13</v>
      </c>
      <c r="F24" s="6">
        <f t="shared" si="2"/>
        <v>1</v>
      </c>
      <c r="G24" s="14" t="s">
        <v>13</v>
      </c>
      <c r="H24" s="6" t="s">
        <v>14</v>
      </c>
      <c r="I24" s="6" t="s">
        <v>14</v>
      </c>
      <c r="J24" s="6">
        <f t="shared" si="0"/>
        <v>1</v>
      </c>
      <c r="K24" s="14" t="s">
        <v>14</v>
      </c>
      <c r="L24" s="20">
        <f t="shared" si="1"/>
        <v>1</v>
      </c>
    </row>
    <row r="25" spans="1:18">
      <c r="A25" s="26" t="s">
        <v>63</v>
      </c>
      <c r="B25" s="23" t="s">
        <v>64</v>
      </c>
      <c r="C25" s="25"/>
      <c r="D25" s="6" t="s">
        <v>23</v>
      </c>
      <c r="E25" s="9" t="s">
        <v>23</v>
      </c>
      <c r="F25" s="6">
        <f t="shared" si="2"/>
        <v>1</v>
      </c>
      <c r="G25" s="14" t="s">
        <v>23</v>
      </c>
      <c r="H25" s="6" t="s">
        <v>14</v>
      </c>
      <c r="I25" s="6" t="s">
        <v>14</v>
      </c>
      <c r="J25" s="6">
        <f t="shared" si="0"/>
        <v>1</v>
      </c>
      <c r="K25" s="14" t="s">
        <v>14</v>
      </c>
      <c r="L25" s="20">
        <f t="shared" si="1"/>
        <v>1</v>
      </c>
    </row>
    <row r="26" spans="1:18">
      <c r="A26" s="26" t="s">
        <v>65</v>
      </c>
      <c r="B26" s="23" t="s">
        <v>66</v>
      </c>
      <c r="C26" s="25"/>
      <c r="D26" s="6" t="s">
        <v>17</v>
      </c>
      <c r="E26" s="9" t="s">
        <v>17</v>
      </c>
      <c r="F26" s="6">
        <f t="shared" si="2"/>
        <v>1</v>
      </c>
      <c r="G26" s="14" t="s">
        <v>17</v>
      </c>
      <c r="H26" s="6" t="s">
        <v>18</v>
      </c>
      <c r="I26" s="6" t="s">
        <v>18</v>
      </c>
      <c r="J26" s="6">
        <f t="shared" si="0"/>
        <v>1</v>
      </c>
      <c r="K26" s="14" t="s">
        <v>18</v>
      </c>
      <c r="L26" s="20">
        <f t="shared" si="1"/>
        <v>1</v>
      </c>
    </row>
    <row r="27" spans="1:18">
      <c r="A27" s="26" t="s">
        <v>67</v>
      </c>
      <c r="B27" s="23" t="s">
        <v>68</v>
      </c>
      <c r="C27" s="25"/>
      <c r="D27" s="6" t="s">
        <v>13</v>
      </c>
      <c r="E27" s="9" t="s">
        <v>13</v>
      </c>
      <c r="F27" s="6">
        <f t="shared" si="2"/>
        <v>1</v>
      </c>
      <c r="G27" s="14" t="s">
        <v>13</v>
      </c>
      <c r="H27" s="6" t="s">
        <v>14</v>
      </c>
      <c r="I27" s="6" t="s">
        <v>14</v>
      </c>
      <c r="J27" s="6">
        <f t="shared" si="0"/>
        <v>1</v>
      </c>
      <c r="K27" s="14" t="s">
        <v>14</v>
      </c>
      <c r="L27" s="20">
        <f t="shared" si="1"/>
        <v>1</v>
      </c>
    </row>
    <row r="28" spans="1:18">
      <c r="A28" s="26" t="s">
        <v>69</v>
      </c>
      <c r="B28" s="23" t="s">
        <v>70</v>
      </c>
      <c r="C28" s="25"/>
      <c r="D28" s="6" t="s">
        <v>17</v>
      </c>
      <c r="E28" s="9" t="s">
        <v>17</v>
      </c>
      <c r="F28" s="6">
        <f t="shared" si="2"/>
        <v>1</v>
      </c>
      <c r="G28" s="14" t="s">
        <v>17</v>
      </c>
      <c r="H28" s="6" t="s">
        <v>14</v>
      </c>
      <c r="I28" s="6" t="s">
        <v>14</v>
      </c>
      <c r="J28" s="6">
        <f t="shared" si="0"/>
        <v>1</v>
      </c>
      <c r="K28" s="14" t="s">
        <v>14</v>
      </c>
      <c r="L28" s="20">
        <f t="shared" si="1"/>
        <v>1</v>
      </c>
    </row>
    <row r="29" spans="1:18">
      <c r="A29" s="26" t="s">
        <v>71</v>
      </c>
      <c r="B29" s="23" t="s">
        <v>72</v>
      </c>
      <c r="C29" s="19"/>
      <c r="D29" s="6" t="s">
        <v>17</v>
      </c>
      <c r="E29" s="9" t="s">
        <v>17</v>
      </c>
      <c r="F29" s="6">
        <f t="shared" si="2"/>
        <v>1</v>
      </c>
      <c r="G29" s="14" t="s">
        <v>17</v>
      </c>
      <c r="H29" s="6" t="s">
        <v>18</v>
      </c>
      <c r="I29" s="6" t="s">
        <v>18</v>
      </c>
      <c r="J29" s="6">
        <f t="shared" si="0"/>
        <v>1</v>
      </c>
      <c r="K29" s="14" t="s">
        <v>18</v>
      </c>
      <c r="L29" s="20">
        <f t="shared" si="1"/>
        <v>1</v>
      </c>
    </row>
    <row r="30" spans="1:18">
      <c r="A30" s="26" t="s">
        <v>73</v>
      </c>
      <c r="B30" s="23" t="s">
        <v>74</v>
      </c>
      <c r="C30" s="19"/>
      <c r="D30" s="6" t="s">
        <v>23</v>
      </c>
      <c r="E30" s="9" t="s">
        <v>23</v>
      </c>
      <c r="F30" s="6">
        <f t="shared" si="2"/>
        <v>1</v>
      </c>
      <c r="G30" s="14" t="s">
        <v>23</v>
      </c>
      <c r="H30" s="6" t="s">
        <v>18</v>
      </c>
      <c r="I30" s="6" t="s">
        <v>18</v>
      </c>
      <c r="J30" s="6">
        <f t="shared" si="0"/>
        <v>1</v>
      </c>
      <c r="K30" s="14" t="s">
        <v>18</v>
      </c>
      <c r="L30" s="20">
        <f t="shared" si="1"/>
        <v>1</v>
      </c>
    </row>
    <row r="31" spans="1:18">
      <c r="A31" s="26" t="s">
        <v>75</v>
      </c>
      <c r="B31" s="23" t="s">
        <v>76</v>
      </c>
      <c r="C31" s="19"/>
      <c r="D31" s="6" t="s">
        <v>17</v>
      </c>
      <c r="E31" s="9" t="s">
        <v>17</v>
      </c>
      <c r="F31" s="6">
        <f t="shared" si="2"/>
        <v>1</v>
      </c>
      <c r="G31" s="14" t="s">
        <v>17</v>
      </c>
      <c r="H31" s="6" t="s">
        <v>40</v>
      </c>
      <c r="I31" s="6" t="s">
        <v>40</v>
      </c>
      <c r="J31" s="6">
        <f t="shared" si="0"/>
        <v>1</v>
      </c>
      <c r="K31" s="14" t="s">
        <v>40</v>
      </c>
      <c r="L31" s="20">
        <f t="shared" si="1"/>
        <v>1</v>
      </c>
    </row>
    <row r="32" spans="1:18">
      <c r="A32" s="26" t="s">
        <v>77</v>
      </c>
      <c r="B32" s="23" t="s">
        <v>78</v>
      </c>
      <c r="C32" s="19"/>
      <c r="D32" s="6" t="s">
        <v>17</v>
      </c>
      <c r="E32" s="9" t="s">
        <v>17</v>
      </c>
      <c r="F32" s="6">
        <f t="shared" si="2"/>
        <v>1</v>
      </c>
      <c r="G32" s="14" t="s">
        <v>17</v>
      </c>
      <c r="H32" s="6" t="s">
        <v>18</v>
      </c>
      <c r="I32" s="6" t="s">
        <v>18</v>
      </c>
      <c r="J32" s="6">
        <f t="shared" si="0"/>
        <v>1</v>
      </c>
      <c r="K32" s="14" t="s">
        <v>18</v>
      </c>
      <c r="L32" s="20">
        <f t="shared" si="1"/>
        <v>1</v>
      </c>
    </row>
    <row r="33" spans="1:12">
      <c r="A33" s="26" t="s">
        <v>79</v>
      </c>
      <c r="B33" s="23" t="s">
        <v>80</v>
      </c>
      <c r="C33" s="19"/>
      <c r="D33" s="6" t="s">
        <v>17</v>
      </c>
      <c r="E33" s="9" t="s">
        <v>17</v>
      </c>
      <c r="F33" s="6">
        <f t="shared" si="2"/>
        <v>1</v>
      </c>
      <c r="G33" s="14" t="s">
        <v>17</v>
      </c>
      <c r="H33" s="6" t="s">
        <v>18</v>
      </c>
      <c r="I33" s="6" t="s">
        <v>18</v>
      </c>
      <c r="J33" s="6">
        <f t="shared" si="0"/>
        <v>1</v>
      </c>
      <c r="K33" s="14" t="s">
        <v>18</v>
      </c>
      <c r="L33" s="20">
        <f t="shared" si="1"/>
        <v>1</v>
      </c>
    </row>
    <row r="34" spans="1:12">
      <c r="A34" s="26" t="s">
        <v>81</v>
      </c>
      <c r="B34" s="23" t="s">
        <v>82</v>
      </c>
      <c r="C34" s="19"/>
      <c r="D34" s="6" t="s">
        <v>17</v>
      </c>
      <c r="E34" s="9" t="s">
        <v>17</v>
      </c>
      <c r="F34" s="6">
        <f t="shared" si="2"/>
        <v>1</v>
      </c>
      <c r="G34" s="14" t="s">
        <v>17</v>
      </c>
      <c r="H34" s="6" t="s">
        <v>40</v>
      </c>
      <c r="I34" s="6" t="s">
        <v>40</v>
      </c>
      <c r="J34" s="6">
        <f t="shared" si="0"/>
        <v>1</v>
      </c>
      <c r="K34" s="14" t="s">
        <v>40</v>
      </c>
      <c r="L34" s="20">
        <f t="shared" si="1"/>
        <v>1</v>
      </c>
    </row>
    <row r="35" spans="1:12">
      <c r="A35" s="26" t="s">
        <v>83</v>
      </c>
      <c r="B35" s="23" t="s">
        <v>84</v>
      </c>
      <c r="C35" s="19"/>
      <c r="D35" s="6" t="s">
        <v>17</v>
      </c>
      <c r="E35" s="9" t="s">
        <v>17</v>
      </c>
      <c r="F35" s="6">
        <f t="shared" si="2"/>
        <v>1</v>
      </c>
      <c r="G35" s="14" t="s">
        <v>17</v>
      </c>
      <c r="H35" s="6" t="s">
        <v>14</v>
      </c>
      <c r="I35" s="6" t="s">
        <v>14</v>
      </c>
      <c r="J35" s="6">
        <f t="shared" si="0"/>
        <v>1</v>
      </c>
      <c r="K35" s="14" t="s">
        <v>14</v>
      </c>
      <c r="L35" s="20">
        <f t="shared" si="1"/>
        <v>1</v>
      </c>
    </row>
    <row r="36" spans="1:12">
      <c r="A36" s="26" t="s">
        <v>85</v>
      </c>
      <c r="B36" s="23" t="s">
        <v>86</v>
      </c>
      <c r="C36" s="19"/>
      <c r="D36" s="6" t="s">
        <v>17</v>
      </c>
      <c r="E36" s="9" t="s">
        <v>17</v>
      </c>
      <c r="F36" s="6">
        <f t="shared" si="2"/>
        <v>1</v>
      </c>
      <c r="G36" s="14" t="s">
        <v>17</v>
      </c>
      <c r="H36" s="6" t="s">
        <v>14</v>
      </c>
      <c r="I36" s="6" t="s">
        <v>14</v>
      </c>
      <c r="J36" s="6">
        <f t="shared" si="0"/>
        <v>1</v>
      </c>
      <c r="K36" s="14" t="s">
        <v>14</v>
      </c>
      <c r="L36" s="20">
        <f t="shared" si="1"/>
        <v>1</v>
      </c>
    </row>
    <row r="37" spans="1:12">
      <c r="A37" s="26" t="s">
        <v>87</v>
      </c>
      <c r="B37" s="23" t="s">
        <v>88</v>
      </c>
      <c r="C37" s="19"/>
      <c r="D37" s="6" t="s">
        <v>23</v>
      </c>
      <c r="E37" s="9" t="s">
        <v>23</v>
      </c>
      <c r="F37" s="6">
        <f t="shared" si="2"/>
        <v>1</v>
      </c>
      <c r="G37" s="14" t="s">
        <v>23</v>
      </c>
      <c r="H37" s="6" t="s">
        <v>18</v>
      </c>
      <c r="I37" s="6" t="s">
        <v>18</v>
      </c>
      <c r="J37" s="6">
        <f t="shared" si="0"/>
        <v>1</v>
      </c>
      <c r="K37" s="14" t="s">
        <v>18</v>
      </c>
      <c r="L37" s="20">
        <f t="shared" si="1"/>
        <v>1</v>
      </c>
    </row>
    <row r="38" spans="1:12">
      <c r="A38" s="26" t="s">
        <v>89</v>
      </c>
      <c r="B38" s="19" t="s">
        <v>90</v>
      </c>
      <c r="C38" s="19"/>
      <c r="D38" s="6" t="s">
        <v>17</v>
      </c>
      <c r="E38" s="9" t="s">
        <v>17</v>
      </c>
      <c r="F38" s="6">
        <f t="shared" si="2"/>
        <v>1</v>
      </c>
      <c r="G38" s="14" t="s">
        <v>17</v>
      </c>
      <c r="H38" s="6" t="s">
        <v>18</v>
      </c>
      <c r="I38" s="6" t="s">
        <v>18</v>
      </c>
      <c r="J38" s="6">
        <f t="shared" si="0"/>
        <v>1</v>
      </c>
      <c r="K38" s="14" t="s">
        <v>18</v>
      </c>
      <c r="L38" s="20">
        <f t="shared" si="1"/>
        <v>1</v>
      </c>
    </row>
    <row r="39" spans="1:12">
      <c r="A39" s="26" t="s">
        <v>91</v>
      </c>
      <c r="B39" s="19" t="s">
        <v>92</v>
      </c>
      <c r="C39" s="19"/>
      <c r="D39" s="6" t="s">
        <v>13</v>
      </c>
      <c r="E39" s="9" t="s">
        <v>13</v>
      </c>
      <c r="F39" s="6">
        <f t="shared" si="2"/>
        <v>1</v>
      </c>
      <c r="G39" s="14" t="s">
        <v>13</v>
      </c>
      <c r="H39" s="6" t="s">
        <v>14</v>
      </c>
      <c r="I39" s="6" t="s">
        <v>14</v>
      </c>
      <c r="J39" s="6">
        <f t="shared" si="0"/>
        <v>1</v>
      </c>
      <c r="K39" s="14" t="s">
        <v>14</v>
      </c>
      <c r="L39" s="20">
        <f t="shared" si="1"/>
        <v>1</v>
      </c>
    </row>
    <row r="40" spans="1:12">
      <c r="A40" s="26" t="s">
        <v>93</v>
      </c>
      <c r="B40" s="19" t="s">
        <v>94</v>
      </c>
      <c r="C40" s="19"/>
      <c r="D40" s="6" t="s">
        <v>17</v>
      </c>
      <c r="E40" s="9" t="s">
        <v>17</v>
      </c>
      <c r="F40" s="6">
        <f t="shared" si="2"/>
        <v>1</v>
      </c>
      <c r="G40" s="14" t="s">
        <v>17</v>
      </c>
      <c r="H40" s="6" t="s">
        <v>18</v>
      </c>
      <c r="I40" s="6" t="s">
        <v>18</v>
      </c>
      <c r="J40" s="6">
        <f t="shared" si="0"/>
        <v>1</v>
      </c>
      <c r="K40" s="14" t="s">
        <v>18</v>
      </c>
      <c r="L40" s="20">
        <f t="shared" si="1"/>
        <v>1</v>
      </c>
    </row>
    <row r="41" spans="1:12">
      <c r="A41" s="26" t="s">
        <v>95</v>
      </c>
      <c r="B41" s="19" t="s">
        <v>96</v>
      </c>
      <c r="C41" s="19"/>
      <c r="D41" s="6" t="s">
        <v>17</v>
      </c>
      <c r="E41" s="9" t="s">
        <v>17</v>
      </c>
      <c r="F41" s="6">
        <f t="shared" si="2"/>
        <v>1</v>
      </c>
      <c r="G41" s="14" t="s">
        <v>17</v>
      </c>
      <c r="H41" s="6" t="s">
        <v>14</v>
      </c>
      <c r="I41" s="6" t="s">
        <v>14</v>
      </c>
      <c r="J41" s="6">
        <f t="shared" si="0"/>
        <v>1</v>
      </c>
      <c r="K41" s="14" t="s">
        <v>14</v>
      </c>
      <c r="L41" s="20">
        <f t="shared" si="1"/>
        <v>1</v>
      </c>
    </row>
    <row r="42" spans="1:12">
      <c r="A42" s="26" t="s">
        <v>97</v>
      </c>
      <c r="B42" s="19" t="s">
        <v>98</v>
      </c>
      <c r="C42" s="19"/>
      <c r="D42" s="6" t="s">
        <v>17</v>
      </c>
      <c r="E42" s="9" t="s">
        <v>17</v>
      </c>
      <c r="F42" s="6">
        <f t="shared" si="2"/>
        <v>1</v>
      </c>
      <c r="G42" s="14" t="s">
        <v>17</v>
      </c>
      <c r="H42" s="6" t="s">
        <v>18</v>
      </c>
      <c r="I42" s="6" t="s">
        <v>18</v>
      </c>
      <c r="J42" s="6">
        <f t="shared" si="0"/>
        <v>1</v>
      </c>
      <c r="K42" s="14" t="s">
        <v>18</v>
      </c>
      <c r="L42" s="20">
        <f t="shared" si="1"/>
        <v>1</v>
      </c>
    </row>
    <row r="43" spans="1:12">
      <c r="A43" s="26" t="s">
        <v>99</v>
      </c>
      <c r="B43" s="19" t="s">
        <v>100</v>
      </c>
      <c r="C43" s="19"/>
      <c r="D43" s="6" t="s">
        <v>17</v>
      </c>
      <c r="E43" s="9" t="s">
        <v>17</v>
      </c>
      <c r="F43" s="6">
        <f t="shared" si="2"/>
        <v>1</v>
      </c>
      <c r="G43" s="14" t="s">
        <v>17</v>
      </c>
      <c r="H43" s="6" t="s">
        <v>40</v>
      </c>
      <c r="I43" s="6" t="s">
        <v>40</v>
      </c>
      <c r="J43" s="6">
        <f t="shared" si="0"/>
        <v>1</v>
      </c>
      <c r="K43" s="14" t="s">
        <v>40</v>
      </c>
      <c r="L43" s="20">
        <f t="shared" si="1"/>
        <v>1</v>
      </c>
    </row>
    <row r="44" spans="1:12">
      <c r="A44" s="26" t="s">
        <v>101</v>
      </c>
      <c r="B44" s="19" t="s">
        <v>102</v>
      </c>
      <c r="C44" s="19"/>
      <c r="D44" s="6" t="s">
        <v>17</v>
      </c>
      <c r="E44" s="9" t="s">
        <v>17</v>
      </c>
      <c r="F44" s="6">
        <f t="shared" si="2"/>
        <v>1</v>
      </c>
      <c r="G44" s="14" t="s">
        <v>17</v>
      </c>
      <c r="H44" s="6" t="s">
        <v>14</v>
      </c>
      <c r="I44" s="6" t="s">
        <v>14</v>
      </c>
      <c r="J44" s="6">
        <f t="shared" si="0"/>
        <v>1</v>
      </c>
      <c r="K44" s="14" t="s">
        <v>14</v>
      </c>
      <c r="L44" s="20">
        <f t="shared" si="1"/>
        <v>1</v>
      </c>
    </row>
    <row r="45" spans="1:12">
      <c r="A45" s="26" t="s">
        <v>103</v>
      </c>
      <c r="B45" s="19" t="s">
        <v>104</v>
      </c>
      <c r="C45" s="19"/>
      <c r="D45" s="6" t="s">
        <v>13</v>
      </c>
      <c r="E45" s="9" t="s">
        <v>13</v>
      </c>
      <c r="F45" s="6">
        <f t="shared" si="2"/>
        <v>1</v>
      </c>
      <c r="G45" s="14" t="s">
        <v>13</v>
      </c>
      <c r="H45" s="6" t="s">
        <v>40</v>
      </c>
      <c r="I45" s="6" t="s">
        <v>40</v>
      </c>
      <c r="J45" s="6">
        <f t="shared" si="0"/>
        <v>1</v>
      </c>
      <c r="K45" s="14" t="s">
        <v>40</v>
      </c>
      <c r="L45" s="20">
        <f t="shared" si="1"/>
        <v>1</v>
      </c>
    </row>
    <row r="46" spans="1:12">
      <c r="A46" s="26" t="s">
        <v>105</v>
      </c>
      <c r="B46" s="19" t="s">
        <v>106</v>
      </c>
      <c r="C46" s="19"/>
      <c r="D46" s="6" t="s">
        <v>17</v>
      </c>
      <c r="E46" s="9" t="s">
        <v>17</v>
      </c>
      <c r="F46" s="6">
        <f t="shared" si="2"/>
        <v>1</v>
      </c>
      <c r="G46" s="14" t="s">
        <v>17</v>
      </c>
      <c r="H46" s="6" t="s">
        <v>18</v>
      </c>
      <c r="I46" s="6" t="s">
        <v>18</v>
      </c>
      <c r="J46" s="6">
        <f t="shared" si="0"/>
        <v>1</v>
      </c>
      <c r="K46" s="14" t="s">
        <v>18</v>
      </c>
      <c r="L46" s="20">
        <f t="shared" si="1"/>
        <v>1</v>
      </c>
    </row>
    <row r="47" spans="1:12">
      <c r="A47" s="26" t="s">
        <v>107</v>
      </c>
      <c r="B47" s="19" t="s">
        <v>108</v>
      </c>
      <c r="C47" s="19"/>
      <c r="D47" s="6" t="s">
        <v>17</v>
      </c>
      <c r="E47" s="9" t="s">
        <v>17</v>
      </c>
      <c r="F47" s="6">
        <f t="shared" si="2"/>
        <v>1</v>
      </c>
      <c r="G47" s="14" t="s">
        <v>17</v>
      </c>
      <c r="H47" s="6" t="s">
        <v>18</v>
      </c>
      <c r="I47" s="6" t="s">
        <v>18</v>
      </c>
      <c r="J47" s="6">
        <f t="shared" si="0"/>
        <v>1</v>
      </c>
      <c r="K47" s="14" t="s">
        <v>18</v>
      </c>
      <c r="L47" s="20">
        <f t="shared" si="1"/>
        <v>1</v>
      </c>
    </row>
    <row r="48" spans="1:12">
      <c r="A48" s="26" t="s">
        <v>109</v>
      </c>
      <c r="B48" s="19" t="s">
        <v>110</v>
      </c>
      <c r="C48" s="19"/>
      <c r="D48" s="6" t="s">
        <v>17</v>
      </c>
      <c r="E48" s="9" t="s">
        <v>17</v>
      </c>
      <c r="F48" s="6">
        <f t="shared" si="2"/>
        <v>1</v>
      </c>
      <c r="G48" s="14" t="s">
        <v>17</v>
      </c>
      <c r="H48" s="6" t="s">
        <v>18</v>
      </c>
      <c r="I48" s="6" t="s">
        <v>18</v>
      </c>
      <c r="J48" s="6">
        <f t="shared" si="0"/>
        <v>1</v>
      </c>
      <c r="K48" s="14" t="s">
        <v>18</v>
      </c>
      <c r="L48" s="20">
        <f t="shared" si="1"/>
        <v>1</v>
      </c>
    </row>
    <row r="49" spans="1:12">
      <c r="A49" s="26" t="s">
        <v>111</v>
      </c>
      <c r="B49" s="19" t="s">
        <v>112</v>
      </c>
      <c r="C49" s="19"/>
      <c r="D49" s="6" t="s">
        <v>17</v>
      </c>
      <c r="E49" s="9" t="s">
        <v>17</v>
      </c>
      <c r="F49" s="6">
        <f t="shared" si="2"/>
        <v>1</v>
      </c>
      <c r="G49" s="14" t="s">
        <v>17</v>
      </c>
      <c r="H49" s="6" t="s">
        <v>18</v>
      </c>
      <c r="I49" s="6" t="s">
        <v>18</v>
      </c>
      <c r="J49" s="6">
        <f t="shared" si="0"/>
        <v>1</v>
      </c>
      <c r="K49" s="14" t="s">
        <v>18</v>
      </c>
      <c r="L49" s="20">
        <f t="shared" si="1"/>
        <v>1</v>
      </c>
    </row>
    <row r="50" spans="1:12">
      <c r="A50" s="26" t="s">
        <v>113</v>
      </c>
      <c r="B50" s="19" t="s">
        <v>114</v>
      </c>
      <c r="C50" s="19"/>
      <c r="D50" s="6" t="s">
        <v>17</v>
      </c>
      <c r="E50" s="9" t="s">
        <v>17</v>
      </c>
      <c r="F50" s="6">
        <f t="shared" si="2"/>
        <v>1</v>
      </c>
      <c r="G50" s="14" t="s">
        <v>17</v>
      </c>
      <c r="H50" s="6" t="s">
        <v>18</v>
      </c>
      <c r="I50" s="6" t="s">
        <v>18</v>
      </c>
      <c r="J50" s="6">
        <f t="shared" si="0"/>
        <v>1</v>
      </c>
      <c r="K50" s="14" t="s">
        <v>18</v>
      </c>
      <c r="L50" s="20">
        <f t="shared" si="1"/>
        <v>1</v>
      </c>
    </row>
    <row r="51" spans="1:12">
      <c r="A51" s="27" t="s">
        <v>115</v>
      </c>
      <c r="B51" s="19" t="s">
        <v>116</v>
      </c>
      <c r="C51" s="19"/>
      <c r="D51" s="6" t="s">
        <v>17</v>
      </c>
      <c r="E51" s="9" t="s">
        <v>17</v>
      </c>
      <c r="F51" s="6">
        <f t="shared" si="2"/>
        <v>1</v>
      </c>
      <c r="G51" s="14" t="s">
        <v>17</v>
      </c>
      <c r="H51" s="6" t="s">
        <v>18</v>
      </c>
      <c r="I51" s="6" t="s">
        <v>18</v>
      </c>
      <c r="J51" s="6">
        <f t="shared" si="0"/>
        <v>1</v>
      </c>
      <c r="K51" s="14" t="s">
        <v>18</v>
      </c>
      <c r="L51" s="20">
        <f t="shared" si="1"/>
        <v>1</v>
      </c>
    </row>
    <row r="52" spans="1:12">
      <c r="A52" s="27" t="s">
        <v>117</v>
      </c>
      <c r="B52" s="19" t="s">
        <v>118</v>
      </c>
      <c r="C52" s="19"/>
      <c r="D52" s="6" t="s">
        <v>23</v>
      </c>
      <c r="E52" s="9" t="s">
        <v>23</v>
      </c>
      <c r="F52" s="6">
        <f t="shared" si="2"/>
        <v>1</v>
      </c>
      <c r="G52" s="14" t="s">
        <v>23</v>
      </c>
      <c r="H52" s="6" t="s">
        <v>18</v>
      </c>
      <c r="I52" s="6" t="s">
        <v>18</v>
      </c>
      <c r="J52" s="6">
        <f t="shared" si="0"/>
        <v>1</v>
      </c>
      <c r="K52" s="14" t="s">
        <v>18</v>
      </c>
      <c r="L52" s="20">
        <f t="shared" si="1"/>
        <v>1</v>
      </c>
    </row>
    <row r="53" spans="1:12">
      <c r="A53" s="27" t="s">
        <v>119</v>
      </c>
      <c r="B53" s="19" t="s">
        <v>120</v>
      </c>
      <c r="C53" s="19"/>
      <c r="D53" s="6" t="s">
        <v>17</v>
      </c>
      <c r="E53" s="9" t="s">
        <v>17</v>
      </c>
      <c r="F53" s="6">
        <f t="shared" si="2"/>
        <v>1</v>
      </c>
      <c r="G53" s="14" t="s">
        <v>17</v>
      </c>
      <c r="H53" s="6" t="s">
        <v>14</v>
      </c>
      <c r="I53" s="6" t="s">
        <v>14</v>
      </c>
      <c r="J53" s="6">
        <f t="shared" si="0"/>
        <v>1</v>
      </c>
      <c r="K53" s="14" t="s">
        <v>14</v>
      </c>
      <c r="L53" s="20">
        <f t="shared" si="1"/>
        <v>1</v>
      </c>
    </row>
    <row r="54" spans="1:12">
      <c r="A54" s="27" t="s">
        <v>121</v>
      </c>
      <c r="B54" s="19" t="s">
        <v>122</v>
      </c>
      <c r="C54" s="19"/>
      <c r="D54" s="6" t="s">
        <v>17</v>
      </c>
      <c r="E54" s="9" t="s">
        <v>17</v>
      </c>
      <c r="F54" s="6">
        <f t="shared" si="2"/>
        <v>1</v>
      </c>
      <c r="G54" s="14" t="s">
        <v>17</v>
      </c>
      <c r="H54" s="6" t="s">
        <v>18</v>
      </c>
      <c r="I54" s="6" t="s">
        <v>18</v>
      </c>
      <c r="J54" s="6">
        <f t="shared" si="0"/>
        <v>1</v>
      </c>
      <c r="K54" s="14" t="s">
        <v>18</v>
      </c>
      <c r="L54" s="20">
        <f t="shared" si="1"/>
        <v>1</v>
      </c>
    </row>
    <row r="55" spans="1:12">
      <c r="A55" s="27" t="s">
        <v>123</v>
      </c>
      <c r="B55" s="19" t="s">
        <v>124</v>
      </c>
      <c r="C55" s="19"/>
      <c r="D55" s="6" t="s">
        <v>17</v>
      </c>
      <c r="E55" s="9" t="s">
        <v>17</v>
      </c>
      <c r="F55" s="6">
        <f t="shared" si="2"/>
        <v>1</v>
      </c>
      <c r="G55" s="14" t="s">
        <v>17</v>
      </c>
      <c r="H55" s="6" t="s">
        <v>18</v>
      </c>
      <c r="I55" s="6" t="s">
        <v>18</v>
      </c>
      <c r="J55" s="6">
        <f t="shared" si="0"/>
        <v>1</v>
      </c>
      <c r="K55" s="14" t="s">
        <v>18</v>
      </c>
      <c r="L55" s="20">
        <f t="shared" si="1"/>
        <v>1</v>
      </c>
    </row>
    <row r="56" spans="1:12">
      <c r="A56" s="27" t="s">
        <v>125</v>
      </c>
      <c r="B56" s="19" t="s">
        <v>126</v>
      </c>
      <c r="C56" s="19"/>
      <c r="D56" s="6" t="s">
        <v>17</v>
      </c>
      <c r="E56" s="9" t="s">
        <v>17</v>
      </c>
      <c r="F56" s="6">
        <f t="shared" si="2"/>
        <v>1</v>
      </c>
      <c r="G56" s="14" t="s">
        <v>17</v>
      </c>
      <c r="H56" s="6" t="s">
        <v>18</v>
      </c>
      <c r="I56" s="6" t="s">
        <v>18</v>
      </c>
      <c r="J56" s="6">
        <f t="shared" si="0"/>
        <v>1</v>
      </c>
      <c r="K56" s="14" t="s">
        <v>18</v>
      </c>
      <c r="L56" s="20">
        <f t="shared" si="1"/>
        <v>1</v>
      </c>
    </row>
    <row r="57" spans="1:12">
      <c r="A57" s="27" t="s">
        <v>127</v>
      </c>
      <c r="B57" s="19" t="s">
        <v>128</v>
      </c>
      <c r="C57" s="19"/>
      <c r="D57" s="6" t="s">
        <v>17</v>
      </c>
      <c r="E57" s="9" t="s">
        <v>17</v>
      </c>
      <c r="F57" s="6">
        <f t="shared" si="2"/>
        <v>1</v>
      </c>
      <c r="G57" s="14" t="s">
        <v>17</v>
      </c>
      <c r="H57" s="6" t="s">
        <v>18</v>
      </c>
      <c r="I57" s="6" t="s">
        <v>18</v>
      </c>
      <c r="J57" s="6">
        <f t="shared" si="0"/>
        <v>1</v>
      </c>
      <c r="K57" s="14" t="s">
        <v>18</v>
      </c>
      <c r="L57" s="20">
        <f t="shared" si="1"/>
        <v>1</v>
      </c>
    </row>
    <row r="58" spans="1:12">
      <c r="A58" s="27" t="s">
        <v>129</v>
      </c>
      <c r="B58" s="19" t="s">
        <v>130</v>
      </c>
      <c r="C58" s="19"/>
      <c r="D58" s="6" t="s">
        <v>17</v>
      </c>
      <c r="E58" s="9" t="s">
        <v>17</v>
      </c>
      <c r="F58" s="6">
        <f t="shared" si="2"/>
        <v>1</v>
      </c>
      <c r="G58" s="14" t="s">
        <v>17</v>
      </c>
      <c r="H58" s="6" t="s">
        <v>18</v>
      </c>
      <c r="I58" s="6" t="s">
        <v>18</v>
      </c>
      <c r="J58" s="6">
        <f t="shared" si="0"/>
        <v>1</v>
      </c>
      <c r="K58" s="14" t="s">
        <v>18</v>
      </c>
      <c r="L58" s="20">
        <f t="shared" si="1"/>
        <v>1</v>
      </c>
    </row>
    <row r="59" spans="1:12">
      <c r="A59" s="27" t="s">
        <v>131</v>
      </c>
      <c r="B59" s="19" t="s">
        <v>132</v>
      </c>
      <c r="C59" s="19"/>
      <c r="D59" s="6" t="s">
        <v>17</v>
      </c>
      <c r="E59" s="9" t="s">
        <v>17</v>
      </c>
      <c r="F59" s="6">
        <f t="shared" si="2"/>
        <v>1</v>
      </c>
      <c r="G59" s="14" t="s">
        <v>17</v>
      </c>
      <c r="H59" s="6" t="s">
        <v>18</v>
      </c>
      <c r="I59" s="6" t="s">
        <v>18</v>
      </c>
      <c r="J59" s="6">
        <f t="shared" si="0"/>
        <v>1</v>
      </c>
      <c r="K59" s="14" t="s">
        <v>18</v>
      </c>
      <c r="L59" s="20">
        <f t="shared" si="1"/>
        <v>1</v>
      </c>
    </row>
    <row r="60" spans="1:12">
      <c r="A60" s="27" t="s">
        <v>133</v>
      </c>
      <c r="B60" s="19" t="s">
        <v>134</v>
      </c>
      <c r="C60" s="19"/>
      <c r="D60" s="6" t="s">
        <v>17</v>
      </c>
      <c r="E60" s="9" t="s">
        <v>17</v>
      </c>
      <c r="F60" s="6">
        <f t="shared" si="2"/>
        <v>1</v>
      </c>
      <c r="G60" s="14" t="s">
        <v>17</v>
      </c>
      <c r="H60" s="6" t="s">
        <v>18</v>
      </c>
      <c r="I60" s="6" t="s">
        <v>18</v>
      </c>
      <c r="J60" s="6">
        <f t="shared" si="0"/>
        <v>1</v>
      </c>
      <c r="K60" s="14" t="s">
        <v>18</v>
      </c>
      <c r="L60" s="20">
        <f t="shared" si="1"/>
        <v>1</v>
      </c>
    </row>
    <row r="61" spans="1:12">
      <c r="A61" s="27" t="s">
        <v>135</v>
      </c>
      <c r="B61" s="19" t="s">
        <v>136</v>
      </c>
      <c r="C61" s="19"/>
      <c r="D61" s="6" t="s">
        <v>17</v>
      </c>
      <c r="E61" s="9" t="s">
        <v>17</v>
      </c>
      <c r="F61" s="6">
        <f t="shared" si="2"/>
        <v>1</v>
      </c>
      <c r="G61" s="14" t="s">
        <v>17</v>
      </c>
      <c r="H61" s="6" t="s">
        <v>18</v>
      </c>
      <c r="I61" s="6" t="s">
        <v>18</v>
      </c>
      <c r="J61" s="6">
        <f t="shared" si="0"/>
        <v>1</v>
      </c>
      <c r="K61" s="14" t="s">
        <v>18</v>
      </c>
      <c r="L61" s="20">
        <f t="shared" si="1"/>
        <v>1</v>
      </c>
    </row>
    <row r="62" spans="1:12">
      <c r="A62" s="27" t="s">
        <v>137</v>
      </c>
      <c r="B62" s="19" t="s">
        <v>138</v>
      </c>
      <c r="C62" s="19"/>
      <c r="D62" s="6" t="s">
        <v>17</v>
      </c>
      <c r="E62" s="9" t="s">
        <v>17</v>
      </c>
      <c r="F62" s="6">
        <f t="shared" si="2"/>
        <v>1</v>
      </c>
      <c r="G62" s="14" t="s">
        <v>17</v>
      </c>
      <c r="H62" s="6" t="s">
        <v>18</v>
      </c>
      <c r="I62" s="6" t="s">
        <v>18</v>
      </c>
      <c r="J62" s="6">
        <f t="shared" si="0"/>
        <v>1</v>
      </c>
      <c r="K62" s="14" t="s">
        <v>18</v>
      </c>
      <c r="L62" s="20">
        <f t="shared" si="1"/>
        <v>1</v>
      </c>
    </row>
    <row r="63" spans="1:12">
      <c r="A63" s="27" t="s">
        <v>139</v>
      </c>
      <c r="B63" s="19" t="s">
        <v>140</v>
      </c>
      <c r="C63" s="19"/>
      <c r="D63" s="6" t="s">
        <v>17</v>
      </c>
      <c r="E63" s="9" t="s">
        <v>17</v>
      </c>
      <c r="F63" s="6">
        <f t="shared" si="2"/>
        <v>1</v>
      </c>
      <c r="G63" s="14" t="s">
        <v>17</v>
      </c>
      <c r="H63" s="6" t="s">
        <v>18</v>
      </c>
      <c r="I63" s="6" t="s">
        <v>18</v>
      </c>
      <c r="J63" s="6">
        <f t="shared" si="0"/>
        <v>1</v>
      </c>
      <c r="K63" s="14" t="s">
        <v>18</v>
      </c>
      <c r="L63" s="20">
        <f t="shared" si="1"/>
        <v>1</v>
      </c>
    </row>
    <row r="64" spans="1:12">
      <c r="A64" s="27" t="s">
        <v>141</v>
      </c>
      <c r="B64" s="19" t="s">
        <v>142</v>
      </c>
      <c r="C64" s="19"/>
      <c r="D64" s="6" t="s">
        <v>17</v>
      </c>
      <c r="E64" s="9" t="s">
        <v>17</v>
      </c>
      <c r="F64" s="6">
        <f t="shared" si="2"/>
        <v>1</v>
      </c>
      <c r="G64" s="14" t="s">
        <v>17</v>
      </c>
      <c r="H64" s="6" t="s">
        <v>18</v>
      </c>
      <c r="I64" s="6" t="s">
        <v>18</v>
      </c>
      <c r="J64" s="6">
        <f t="shared" si="0"/>
        <v>1</v>
      </c>
      <c r="K64" s="14" t="s">
        <v>18</v>
      </c>
      <c r="L64" s="20">
        <f t="shared" si="1"/>
        <v>1</v>
      </c>
    </row>
    <row r="65" spans="1:12">
      <c r="A65" s="27" t="s">
        <v>143</v>
      </c>
      <c r="B65" s="19" t="s">
        <v>144</v>
      </c>
      <c r="C65" s="19"/>
      <c r="D65" s="6" t="s">
        <v>17</v>
      </c>
      <c r="E65" s="9" t="s">
        <v>17</v>
      </c>
      <c r="F65" s="6">
        <f t="shared" si="2"/>
        <v>1</v>
      </c>
      <c r="G65" s="14" t="s">
        <v>17</v>
      </c>
      <c r="H65" s="6" t="s">
        <v>18</v>
      </c>
      <c r="I65" s="6" t="s">
        <v>18</v>
      </c>
      <c r="J65" s="6">
        <f t="shared" si="0"/>
        <v>1</v>
      </c>
      <c r="K65" s="14" t="s">
        <v>18</v>
      </c>
      <c r="L65" s="20">
        <f t="shared" si="1"/>
        <v>1</v>
      </c>
    </row>
    <row r="66" spans="1:12">
      <c r="A66" s="27" t="s">
        <v>145</v>
      </c>
      <c r="B66" s="19" t="s">
        <v>146</v>
      </c>
      <c r="C66" s="19"/>
      <c r="D66" s="6" t="s">
        <v>17</v>
      </c>
      <c r="E66" s="9" t="s">
        <v>17</v>
      </c>
      <c r="F66" s="6">
        <f t="shared" si="2"/>
        <v>1</v>
      </c>
      <c r="G66" s="14" t="s">
        <v>17</v>
      </c>
      <c r="H66" s="6" t="s">
        <v>18</v>
      </c>
      <c r="I66" s="6" t="s">
        <v>18</v>
      </c>
      <c r="J66" s="6">
        <f t="shared" ref="J66:J129" si="3">IF(H66=I66,1,0)</f>
        <v>1</v>
      </c>
      <c r="K66" s="14" t="s">
        <v>18</v>
      </c>
      <c r="L66" s="20">
        <f t="shared" ref="L66:L129" si="4">IF(AND(D66=E66,H66=I66),1,0)</f>
        <v>1</v>
      </c>
    </row>
    <row r="67" spans="1:12">
      <c r="A67" s="27" t="s">
        <v>147</v>
      </c>
      <c r="B67" s="19" t="s">
        <v>148</v>
      </c>
      <c r="C67" s="19"/>
      <c r="D67" s="6" t="s">
        <v>17</v>
      </c>
      <c r="E67" s="9" t="s">
        <v>17</v>
      </c>
      <c r="F67" s="6">
        <f t="shared" ref="F67:F130" si="5">IF(D67=E67,1,0)</f>
        <v>1</v>
      </c>
      <c r="G67" s="14" t="s">
        <v>17</v>
      </c>
      <c r="H67" s="6" t="s">
        <v>18</v>
      </c>
      <c r="I67" s="6" t="s">
        <v>18</v>
      </c>
      <c r="J67" s="6">
        <f t="shared" si="3"/>
        <v>1</v>
      </c>
      <c r="K67" s="14" t="s">
        <v>18</v>
      </c>
      <c r="L67" s="20">
        <f t="shared" si="4"/>
        <v>1</v>
      </c>
    </row>
    <row r="68" spans="1:12">
      <c r="A68" s="27" t="s">
        <v>149</v>
      </c>
      <c r="B68" s="19" t="s">
        <v>150</v>
      </c>
      <c r="C68" s="19"/>
      <c r="D68" s="6" t="s">
        <v>17</v>
      </c>
      <c r="E68" s="9" t="s">
        <v>17</v>
      </c>
      <c r="F68" s="6">
        <f t="shared" si="5"/>
        <v>1</v>
      </c>
      <c r="G68" s="14" t="s">
        <v>17</v>
      </c>
      <c r="H68" s="6" t="s">
        <v>14</v>
      </c>
      <c r="I68" s="6" t="s">
        <v>14</v>
      </c>
      <c r="J68" s="6">
        <f t="shared" si="3"/>
        <v>1</v>
      </c>
      <c r="K68" s="14" t="s">
        <v>14</v>
      </c>
      <c r="L68" s="20">
        <f t="shared" si="4"/>
        <v>1</v>
      </c>
    </row>
    <row r="69" spans="1:12">
      <c r="A69" s="27" t="s">
        <v>151</v>
      </c>
      <c r="B69" s="19" t="s">
        <v>152</v>
      </c>
      <c r="C69" s="19"/>
      <c r="D69" s="6" t="s">
        <v>23</v>
      </c>
      <c r="E69" s="9" t="s">
        <v>23</v>
      </c>
      <c r="F69" s="6">
        <f t="shared" si="5"/>
        <v>1</v>
      </c>
      <c r="G69" s="14" t="s">
        <v>23</v>
      </c>
      <c r="H69" s="6" t="s">
        <v>14</v>
      </c>
      <c r="I69" s="6" t="s">
        <v>14</v>
      </c>
      <c r="J69" s="6">
        <f t="shared" si="3"/>
        <v>1</v>
      </c>
      <c r="K69" s="14" t="s">
        <v>14</v>
      </c>
      <c r="L69" s="20">
        <f t="shared" si="4"/>
        <v>1</v>
      </c>
    </row>
    <row r="70" spans="1:12">
      <c r="A70" s="27" t="s">
        <v>153</v>
      </c>
      <c r="B70" s="19" t="s">
        <v>154</v>
      </c>
      <c r="C70" s="19"/>
      <c r="D70" s="6" t="s">
        <v>13</v>
      </c>
      <c r="E70" s="9" t="s">
        <v>13</v>
      </c>
      <c r="F70" s="6">
        <f t="shared" si="5"/>
        <v>1</v>
      </c>
      <c r="G70" s="14" t="s">
        <v>13</v>
      </c>
      <c r="H70" s="6" t="s">
        <v>18</v>
      </c>
      <c r="I70" s="6" t="s">
        <v>18</v>
      </c>
      <c r="J70" s="6">
        <f t="shared" si="3"/>
        <v>1</v>
      </c>
      <c r="K70" s="14" t="s">
        <v>18</v>
      </c>
      <c r="L70" s="20">
        <f t="shared" si="4"/>
        <v>1</v>
      </c>
    </row>
    <row r="71" spans="1:12">
      <c r="A71" s="27" t="s">
        <v>155</v>
      </c>
      <c r="B71" s="19" t="s">
        <v>156</v>
      </c>
      <c r="C71" s="19"/>
      <c r="D71" s="6" t="s">
        <v>17</v>
      </c>
      <c r="E71" s="9" t="s">
        <v>17</v>
      </c>
      <c r="F71" s="6">
        <f t="shared" si="5"/>
        <v>1</v>
      </c>
      <c r="G71" s="14" t="s">
        <v>17</v>
      </c>
      <c r="H71" s="6" t="s">
        <v>18</v>
      </c>
      <c r="I71" s="6" t="s">
        <v>18</v>
      </c>
      <c r="J71" s="6">
        <f t="shared" si="3"/>
        <v>1</v>
      </c>
      <c r="K71" s="14" t="s">
        <v>18</v>
      </c>
      <c r="L71" s="20">
        <f t="shared" si="4"/>
        <v>1</v>
      </c>
    </row>
    <row r="72" spans="1:12">
      <c r="A72" s="27" t="s">
        <v>157</v>
      </c>
      <c r="B72" s="19" t="s">
        <v>158</v>
      </c>
      <c r="C72" s="19"/>
      <c r="D72" s="6" t="s">
        <v>17</v>
      </c>
      <c r="E72" s="9" t="s">
        <v>17</v>
      </c>
      <c r="F72" s="6">
        <f t="shared" si="5"/>
        <v>1</v>
      </c>
      <c r="G72" s="14" t="s">
        <v>17</v>
      </c>
      <c r="H72" s="6" t="s">
        <v>18</v>
      </c>
      <c r="I72" s="6" t="s">
        <v>18</v>
      </c>
      <c r="J72" s="6">
        <f t="shared" si="3"/>
        <v>1</v>
      </c>
      <c r="K72" s="14" t="s">
        <v>18</v>
      </c>
      <c r="L72" s="20">
        <f t="shared" si="4"/>
        <v>1</v>
      </c>
    </row>
    <row r="73" spans="1:12">
      <c r="A73" s="27" t="s">
        <v>159</v>
      </c>
      <c r="B73" s="18" t="s">
        <v>160</v>
      </c>
      <c r="C73" s="18"/>
      <c r="D73" s="6" t="s">
        <v>17</v>
      </c>
      <c r="E73" s="9" t="s">
        <v>17</v>
      </c>
      <c r="F73" s="6">
        <f t="shared" si="5"/>
        <v>1</v>
      </c>
      <c r="G73" s="14" t="s">
        <v>17</v>
      </c>
      <c r="H73" s="6" t="s">
        <v>18</v>
      </c>
      <c r="I73" s="6" t="s">
        <v>18</v>
      </c>
      <c r="J73" s="6">
        <f t="shared" si="3"/>
        <v>1</v>
      </c>
      <c r="K73" s="14" t="s">
        <v>18</v>
      </c>
      <c r="L73" s="20">
        <f t="shared" si="4"/>
        <v>1</v>
      </c>
    </row>
    <row r="74" spans="1:12">
      <c r="A74" s="27" t="s">
        <v>161</v>
      </c>
      <c r="B74" s="19" t="s">
        <v>162</v>
      </c>
      <c r="C74" s="19"/>
      <c r="D74" s="6" t="s">
        <v>163</v>
      </c>
      <c r="E74" s="9" t="s">
        <v>163</v>
      </c>
      <c r="F74" s="6">
        <f t="shared" si="5"/>
        <v>1</v>
      </c>
      <c r="G74" s="14" t="s">
        <v>163</v>
      </c>
      <c r="H74" s="6" t="s">
        <v>163</v>
      </c>
      <c r="I74" s="6" t="s">
        <v>163</v>
      </c>
      <c r="J74" s="6">
        <f t="shared" si="3"/>
        <v>1</v>
      </c>
      <c r="K74" s="14" t="s">
        <v>163</v>
      </c>
      <c r="L74" s="20">
        <f t="shared" si="4"/>
        <v>1</v>
      </c>
    </row>
    <row r="75" spans="1:12">
      <c r="A75" s="27" t="s">
        <v>164</v>
      </c>
      <c r="B75" s="19" t="s">
        <v>165</v>
      </c>
      <c r="C75" s="19"/>
      <c r="D75" s="6" t="s">
        <v>13</v>
      </c>
      <c r="E75" s="9" t="s">
        <v>13</v>
      </c>
      <c r="F75" s="6">
        <f t="shared" si="5"/>
        <v>1</v>
      </c>
      <c r="G75" s="14" t="s">
        <v>13</v>
      </c>
      <c r="H75" s="6" t="s">
        <v>18</v>
      </c>
      <c r="I75" s="6" t="s">
        <v>18</v>
      </c>
      <c r="J75" s="6">
        <f t="shared" si="3"/>
        <v>1</v>
      </c>
      <c r="K75" s="14" t="s">
        <v>18</v>
      </c>
      <c r="L75" s="20">
        <f t="shared" si="4"/>
        <v>1</v>
      </c>
    </row>
    <row r="76" spans="1:12">
      <c r="A76" s="27" t="s">
        <v>166</v>
      </c>
      <c r="B76" s="19" t="s">
        <v>167</v>
      </c>
      <c r="C76" s="19"/>
      <c r="D76" s="6" t="s">
        <v>23</v>
      </c>
      <c r="E76" s="9" t="s">
        <v>23</v>
      </c>
      <c r="F76" s="6">
        <f t="shared" si="5"/>
        <v>1</v>
      </c>
      <c r="G76" s="14" t="s">
        <v>23</v>
      </c>
      <c r="H76" s="6" t="s">
        <v>18</v>
      </c>
      <c r="I76" s="6" t="s">
        <v>18</v>
      </c>
      <c r="J76" s="6">
        <f t="shared" si="3"/>
        <v>1</v>
      </c>
      <c r="K76" s="14" t="s">
        <v>18</v>
      </c>
      <c r="L76" s="20">
        <f t="shared" si="4"/>
        <v>1</v>
      </c>
    </row>
    <row r="77" spans="1:12">
      <c r="A77" s="27" t="s">
        <v>168</v>
      </c>
      <c r="B77" s="19" t="s">
        <v>169</v>
      </c>
      <c r="C77" s="19"/>
      <c r="D77" s="6" t="s">
        <v>13</v>
      </c>
      <c r="E77" s="9" t="s">
        <v>13</v>
      </c>
      <c r="F77" s="6">
        <f t="shared" si="5"/>
        <v>1</v>
      </c>
      <c r="G77" s="14" t="s">
        <v>13</v>
      </c>
      <c r="H77" s="6" t="s">
        <v>18</v>
      </c>
      <c r="I77" s="6" t="s">
        <v>18</v>
      </c>
      <c r="J77" s="6">
        <f t="shared" si="3"/>
        <v>1</v>
      </c>
      <c r="K77" s="14" t="s">
        <v>18</v>
      </c>
      <c r="L77" s="20">
        <f t="shared" si="4"/>
        <v>1</v>
      </c>
    </row>
    <row r="78" spans="1:12">
      <c r="A78" s="27" t="s">
        <v>170</v>
      </c>
      <c r="B78" s="19" t="s">
        <v>171</v>
      </c>
      <c r="C78" s="19"/>
      <c r="D78" s="6" t="s">
        <v>17</v>
      </c>
      <c r="E78" s="9" t="s">
        <v>17</v>
      </c>
      <c r="F78" s="6">
        <f t="shared" si="5"/>
        <v>1</v>
      </c>
      <c r="G78" s="14" t="s">
        <v>17</v>
      </c>
      <c r="H78" s="6" t="s">
        <v>18</v>
      </c>
      <c r="I78" s="6" t="s">
        <v>18</v>
      </c>
      <c r="J78" s="6">
        <f t="shared" si="3"/>
        <v>1</v>
      </c>
      <c r="K78" s="14" t="s">
        <v>18</v>
      </c>
      <c r="L78" s="20">
        <f t="shared" si="4"/>
        <v>1</v>
      </c>
    </row>
    <row r="79" spans="1:12">
      <c r="A79" s="27" t="s">
        <v>172</v>
      </c>
      <c r="B79" s="19" t="s">
        <v>173</v>
      </c>
      <c r="C79" s="19"/>
      <c r="D79" s="6" t="s">
        <v>17</v>
      </c>
      <c r="E79" s="9" t="s">
        <v>17</v>
      </c>
      <c r="F79" s="6">
        <f t="shared" si="5"/>
        <v>1</v>
      </c>
      <c r="G79" s="14" t="s">
        <v>17</v>
      </c>
      <c r="H79" s="6" t="s">
        <v>14</v>
      </c>
      <c r="I79" s="6" t="s">
        <v>14</v>
      </c>
      <c r="J79" s="6">
        <f t="shared" si="3"/>
        <v>1</v>
      </c>
      <c r="K79" s="14" t="s">
        <v>14</v>
      </c>
      <c r="L79" s="20">
        <f t="shared" si="4"/>
        <v>1</v>
      </c>
    </row>
    <row r="80" spans="1:12">
      <c r="A80" s="27" t="s">
        <v>174</v>
      </c>
      <c r="B80" s="19" t="s">
        <v>175</v>
      </c>
      <c r="C80" s="19"/>
      <c r="D80" s="6" t="s">
        <v>23</v>
      </c>
      <c r="E80" s="9" t="s">
        <v>23</v>
      </c>
      <c r="F80" s="6">
        <f t="shared" si="5"/>
        <v>1</v>
      </c>
      <c r="G80" s="14" t="s">
        <v>23</v>
      </c>
      <c r="H80" s="6" t="s">
        <v>18</v>
      </c>
      <c r="I80" s="6" t="s">
        <v>18</v>
      </c>
      <c r="J80" s="6">
        <f t="shared" si="3"/>
        <v>1</v>
      </c>
      <c r="K80" s="14" t="s">
        <v>18</v>
      </c>
      <c r="L80" s="20">
        <f t="shared" si="4"/>
        <v>1</v>
      </c>
    </row>
    <row r="81" spans="1:12">
      <c r="A81" s="27" t="s">
        <v>176</v>
      </c>
      <c r="B81" s="19" t="s">
        <v>177</v>
      </c>
      <c r="C81" s="19"/>
      <c r="D81" s="6" t="s">
        <v>13</v>
      </c>
      <c r="E81" s="9" t="s">
        <v>13</v>
      </c>
      <c r="F81" s="6">
        <f t="shared" si="5"/>
        <v>1</v>
      </c>
      <c r="G81" s="14" t="s">
        <v>13</v>
      </c>
      <c r="H81" s="6" t="s">
        <v>18</v>
      </c>
      <c r="I81" s="6" t="s">
        <v>18</v>
      </c>
      <c r="J81" s="6">
        <f t="shared" si="3"/>
        <v>1</v>
      </c>
      <c r="K81" s="14" t="s">
        <v>18</v>
      </c>
      <c r="L81" s="20">
        <f t="shared" si="4"/>
        <v>1</v>
      </c>
    </row>
    <row r="82" spans="1:12">
      <c r="A82" s="27" t="s">
        <v>178</v>
      </c>
      <c r="B82" s="19" t="s">
        <v>179</v>
      </c>
      <c r="C82" s="19"/>
      <c r="D82" s="6" t="s">
        <v>17</v>
      </c>
      <c r="E82" s="9" t="s">
        <v>17</v>
      </c>
      <c r="F82" s="6">
        <f t="shared" si="5"/>
        <v>1</v>
      </c>
      <c r="G82" s="14" t="s">
        <v>17</v>
      </c>
      <c r="H82" s="6" t="s">
        <v>18</v>
      </c>
      <c r="I82" s="6" t="s">
        <v>18</v>
      </c>
      <c r="J82" s="6">
        <f t="shared" si="3"/>
        <v>1</v>
      </c>
      <c r="K82" s="14" t="s">
        <v>18</v>
      </c>
      <c r="L82" s="20">
        <f t="shared" si="4"/>
        <v>1</v>
      </c>
    </row>
    <row r="83" spans="1:12">
      <c r="A83" s="27" t="s">
        <v>180</v>
      </c>
      <c r="B83" s="19" t="s">
        <v>181</v>
      </c>
      <c r="C83" s="19"/>
      <c r="D83" s="6" t="s">
        <v>23</v>
      </c>
      <c r="E83" s="9" t="s">
        <v>23</v>
      </c>
      <c r="F83" s="6">
        <f t="shared" si="5"/>
        <v>1</v>
      </c>
      <c r="G83" s="14" t="s">
        <v>23</v>
      </c>
      <c r="H83" s="6" t="s">
        <v>18</v>
      </c>
      <c r="I83" s="6" t="s">
        <v>18</v>
      </c>
      <c r="J83" s="6">
        <f t="shared" si="3"/>
        <v>1</v>
      </c>
      <c r="K83" s="14" t="s">
        <v>18</v>
      </c>
      <c r="L83" s="20">
        <f t="shared" si="4"/>
        <v>1</v>
      </c>
    </row>
    <row r="84" spans="1:12">
      <c r="A84" s="27" t="s">
        <v>182</v>
      </c>
      <c r="B84" s="19" t="s">
        <v>183</v>
      </c>
      <c r="C84" s="19"/>
      <c r="D84" s="6" t="s">
        <v>17</v>
      </c>
      <c r="E84" s="9" t="s">
        <v>17</v>
      </c>
      <c r="F84" s="6">
        <f t="shared" si="5"/>
        <v>1</v>
      </c>
      <c r="G84" s="14" t="s">
        <v>17</v>
      </c>
      <c r="H84" s="6" t="s">
        <v>18</v>
      </c>
      <c r="I84" s="6" t="s">
        <v>18</v>
      </c>
      <c r="J84" s="6">
        <f t="shared" si="3"/>
        <v>1</v>
      </c>
      <c r="K84" s="14" t="s">
        <v>18</v>
      </c>
      <c r="L84" s="20">
        <f t="shared" si="4"/>
        <v>1</v>
      </c>
    </row>
    <row r="85" spans="1:12">
      <c r="A85" s="27" t="s">
        <v>184</v>
      </c>
      <c r="B85" s="19" t="s">
        <v>185</v>
      </c>
      <c r="C85" s="19"/>
      <c r="D85" s="6" t="s">
        <v>17</v>
      </c>
      <c r="E85" s="9" t="s">
        <v>17</v>
      </c>
      <c r="F85" s="6">
        <f t="shared" si="5"/>
        <v>1</v>
      </c>
      <c r="G85" s="14" t="s">
        <v>17</v>
      </c>
      <c r="H85" s="6" t="s">
        <v>18</v>
      </c>
      <c r="I85" s="10" t="s">
        <v>18</v>
      </c>
      <c r="J85" s="6">
        <f t="shared" si="3"/>
        <v>1</v>
      </c>
      <c r="K85" s="14" t="s">
        <v>18</v>
      </c>
      <c r="L85" s="20">
        <f t="shared" si="4"/>
        <v>1</v>
      </c>
    </row>
    <row r="86" spans="1:12">
      <c r="A86" s="27" t="s">
        <v>186</v>
      </c>
      <c r="B86" s="19" t="s">
        <v>187</v>
      </c>
      <c r="C86" s="19"/>
      <c r="D86" s="6" t="s">
        <v>17</v>
      </c>
      <c r="E86" s="9" t="s">
        <v>17</v>
      </c>
      <c r="F86" s="6">
        <f t="shared" si="5"/>
        <v>1</v>
      </c>
      <c r="G86" s="14" t="s">
        <v>17</v>
      </c>
      <c r="H86" s="6" t="s">
        <v>40</v>
      </c>
      <c r="I86" s="6" t="s">
        <v>40</v>
      </c>
      <c r="J86" s="6">
        <f t="shared" si="3"/>
        <v>1</v>
      </c>
      <c r="K86" s="14" t="s">
        <v>40</v>
      </c>
      <c r="L86" s="20">
        <f t="shared" si="4"/>
        <v>1</v>
      </c>
    </row>
    <row r="87" spans="1:12">
      <c r="A87" s="27" t="s">
        <v>188</v>
      </c>
      <c r="B87" s="19" t="s">
        <v>189</v>
      </c>
      <c r="C87" s="19"/>
      <c r="D87" s="6" t="s">
        <v>17</v>
      </c>
      <c r="E87" s="9" t="s">
        <v>17</v>
      </c>
      <c r="F87" s="6">
        <f t="shared" si="5"/>
        <v>1</v>
      </c>
      <c r="G87" s="14" t="s">
        <v>17</v>
      </c>
      <c r="H87" s="6" t="s">
        <v>18</v>
      </c>
      <c r="I87" s="6" t="s">
        <v>18</v>
      </c>
      <c r="J87" s="6">
        <f t="shared" si="3"/>
        <v>1</v>
      </c>
      <c r="K87" s="14" t="s">
        <v>18</v>
      </c>
      <c r="L87" s="20">
        <f t="shared" si="4"/>
        <v>1</v>
      </c>
    </row>
    <row r="88" spans="1:12">
      <c r="A88" s="27" t="s">
        <v>190</v>
      </c>
      <c r="B88" s="19" t="s">
        <v>191</v>
      </c>
      <c r="C88" s="19"/>
      <c r="D88" s="6" t="s">
        <v>17</v>
      </c>
      <c r="E88" s="9" t="s">
        <v>17</v>
      </c>
      <c r="F88" s="6">
        <f t="shared" si="5"/>
        <v>1</v>
      </c>
      <c r="G88" s="14" t="s">
        <v>17</v>
      </c>
      <c r="H88" s="6" t="s">
        <v>18</v>
      </c>
      <c r="I88" s="6" t="s">
        <v>18</v>
      </c>
      <c r="J88" s="6">
        <f t="shared" si="3"/>
        <v>1</v>
      </c>
      <c r="K88" s="14" t="s">
        <v>18</v>
      </c>
      <c r="L88" s="20">
        <f t="shared" si="4"/>
        <v>1</v>
      </c>
    </row>
    <row r="89" spans="1:12">
      <c r="A89" s="27" t="s">
        <v>192</v>
      </c>
      <c r="B89" s="19" t="s">
        <v>193</v>
      </c>
      <c r="C89" s="19"/>
      <c r="D89" s="6" t="s">
        <v>17</v>
      </c>
      <c r="E89" s="9" t="s">
        <v>17</v>
      </c>
      <c r="F89" s="6">
        <f t="shared" si="5"/>
        <v>1</v>
      </c>
      <c r="G89" s="14" t="s">
        <v>17</v>
      </c>
      <c r="H89" s="6" t="s">
        <v>14</v>
      </c>
      <c r="I89" s="6" t="s">
        <v>14</v>
      </c>
      <c r="J89" s="6">
        <f t="shared" si="3"/>
        <v>1</v>
      </c>
      <c r="K89" s="14" t="s">
        <v>14</v>
      </c>
      <c r="L89" s="20">
        <f t="shared" si="4"/>
        <v>1</v>
      </c>
    </row>
    <row r="90" spans="1:12">
      <c r="A90" s="27" t="s">
        <v>194</v>
      </c>
      <c r="B90" s="19" t="s">
        <v>195</v>
      </c>
      <c r="C90" s="19"/>
      <c r="D90" s="6" t="s">
        <v>17</v>
      </c>
      <c r="E90" s="9" t="s">
        <v>17</v>
      </c>
      <c r="F90" s="6">
        <f t="shared" si="5"/>
        <v>1</v>
      </c>
      <c r="G90" s="14" t="s">
        <v>17</v>
      </c>
      <c r="H90" s="6" t="s">
        <v>18</v>
      </c>
      <c r="I90" s="6" t="s">
        <v>18</v>
      </c>
      <c r="J90" s="6">
        <f t="shared" si="3"/>
        <v>1</v>
      </c>
      <c r="K90" s="14" t="s">
        <v>18</v>
      </c>
      <c r="L90" s="20">
        <f t="shared" si="4"/>
        <v>1</v>
      </c>
    </row>
    <row r="91" spans="1:12">
      <c r="A91" s="27" t="s">
        <v>196</v>
      </c>
      <c r="B91" s="19" t="s">
        <v>197</v>
      </c>
      <c r="C91" s="19"/>
      <c r="D91" s="6" t="s">
        <v>17</v>
      </c>
      <c r="E91" s="9" t="s">
        <v>17</v>
      </c>
      <c r="F91" s="6">
        <f t="shared" si="5"/>
        <v>1</v>
      </c>
      <c r="G91" s="14" t="s">
        <v>17</v>
      </c>
      <c r="H91" s="6" t="s">
        <v>18</v>
      </c>
      <c r="I91" s="6" t="s">
        <v>18</v>
      </c>
      <c r="J91" s="6">
        <f t="shared" si="3"/>
        <v>1</v>
      </c>
      <c r="K91" s="14" t="s">
        <v>18</v>
      </c>
      <c r="L91" s="20">
        <f t="shared" si="4"/>
        <v>1</v>
      </c>
    </row>
    <row r="92" spans="1:12">
      <c r="A92" s="27" t="s">
        <v>198</v>
      </c>
      <c r="B92" s="19" t="s">
        <v>199</v>
      </c>
      <c r="C92" s="19"/>
      <c r="D92" s="6" t="s">
        <v>17</v>
      </c>
      <c r="E92" s="9" t="s">
        <v>17</v>
      </c>
      <c r="F92" s="6">
        <f t="shared" si="5"/>
        <v>1</v>
      </c>
      <c r="G92" s="14" t="s">
        <v>17</v>
      </c>
      <c r="H92" s="6" t="s">
        <v>18</v>
      </c>
      <c r="I92" s="6" t="s">
        <v>18</v>
      </c>
      <c r="J92" s="6">
        <f t="shared" si="3"/>
        <v>1</v>
      </c>
      <c r="K92" s="14" t="s">
        <v>18</v>
      </c>
      <c r="L92" s="20">
        <f t="shared" si="4"/>
        <v>1</v>
      </c>
    </row>
    <row r="93" spans="1:12">
      <c r="A93" s="27" t="s">
        <v>200</v>
      </c>
      <c r="B93" s="19" t="s">
        <v>201</v>
      </c>
      <c r="C93" s="19"/>
      <c r="D93" s="6" t="s">
        <v>13</v>
      </c>
      <c r="E93" s="9" t="s">
        <v>13</v>
      </c>
      <c r="F93" s="6">
        <f t="shared" si="5"/>
        <v>1</v>
      </c>
      <c r="G93" s="14" t="s">
        <v>13</v>
      </c>
      <c r="H93" s="6" t="s">
        <v>18</v>
      </c>
      <c r="I93" s="6" t="s">
        <v>18</v>
      </c>
      <c r="J93" s="6">
        <f t="shared" si="3"/>
        <v>1</v>
      </c>
      <c r="K93" s="14" t="s">
        <v>18</v>
      </c>
      <c r="L93" s="20">
        <f t="shared" si="4"/>
        <v>1</v>
      </c>
    </row>
    <row r="94" spans="1:12">
      <c r="A94" s="27" t="s">
        <v>202</v>
      </c>
      <c r="B94" s="19" t="s">
        <v>203</v>
      </c>
      <c r="C94" s="19"/>
      <c r="D94" s="6" t="s">
        <v>17</v>
      </c>
      <c r="E94" s="9" t="s">
        <v>17</v>
      </c>
      <c r="F94" s="6">
        <f t="shared" si="5"/>
        <v>1</v>
      </c>
      <c r="G94" s="14" t="s">
        <v>17</v>
      </c>
      <c r="H94" s="6" t="s">
        <v>18</v>
      </c>
      <c r="I94" s="10" t="s">
        <v>18</v>
      </c>
      <c r="J94" s="6">
        <f t="shared" si="3"/>
        <v>1</v>
      </c>
      <c r="K94" s="14" t="s">
        <v>18</v>
      </c>
      <c r="L94" s="20">
        <f t="shared" si="4"/>
        <v>1</v>
      </c>
    </row>
    <row r="95" spans="1:12">
      <c r="A95" s="27" t="s">
        <v>204</v>
      </c>
      <c r="B95" s="19" t="s">
        <v>205</v>
      </c>
      <c r="C95" s="19"/>
      <c r="D95" s="6" t="s">
        <v>17</v>
      </c>
      <c r="E95" s="9" t="s">
        <v>17</v>
      </c>
      <c r="F95" s="6">
        <f t="shared" si="5"/>
        <v>1</v>
      </c>
      <c r="G95" s="14" t="s">
        <v>17</v>
      </c>
      <c r="H95" s="6" t="s">
        <v>40</v>
      </c>
      <c r="I95" s="6" t="s">
        <v>40</v>
      </c>
      <c r="J95" s="6">
        <f t="shared" si="3"/>
        <v>1</v>
      </c>
      <c r="K95" s="14" t="s">
        <v>40</v>
      </c>
      <c r="L95" s="20">
        <f t="shared" si="4"/>
        <v>1</v>
      </c>
    </row>
    <row r="96" spans="1:12">
      <c r="A96" s="27" t="s">
        <v>206</v>
      </c>
      <c r="B96" s="19" t="s">
        <v>207</v>
      </c>
      <c r="C96" s="19"/>
      <c r="D96" s="6" t="s">
        <v>17</v>
      </c>
      <c r="E96" s="9" t="s">
        <v>17</v>
      </c>
      <c r="F96" s="6">
        <f t="shared" si="5"/>
        <v>1</v>
      </c>
      <c r="G96" s="14" t="s">
        <v>17</v>
      </c>
      <c r="H96" s="6" t="s">
        <v>18</v>
      </c>
      <c r="I96" s="6" t="s">
        <v>18</v>
      </c>
      <c r="J96" s="6">
        <f t="shared" si="3"/>
        <v>1</v>
      </c>
      <c r="K96" s="14" t="s">
        <v>18</v>
      </c>
      <c r="L96" s="20">
        <f t="shared" si="4"/>
        <v>1</v>
      </c>
    </row>
    <row r="97" spans="1:12">
      <c r="A97" s="27" t="s">
        <v>208</v>
      </c>
      <c r="B97" s="19" t="s">
        <v>209</v>
      </c>
      <c r="C97" s="19"/>
      <c r="D97" s="6" t="s">
        <v>17</v>
      </c>
      <c r="E97" s="9" t="s">
        <v>17</v>
      </c>
      <c r="F97" s="6">
        <f t="shared" si="5"/>
        <v>1</v>
      </c>
      <c r="G97" s="14" t="s">
        <v>17</v>
      </c>
      <c r="H97" s="6" t="s">
        <v>18</v>
      </c>
      <c r="I97" s="6" t="s">
        <v>18</v>
      </c>
      <c r="J97" s="6">
        <f t="shared" si="3"/>
        <v>1</v>
      </c>
      <c r="K97" s="14" t="s">
        <v>18</v>
      </c>
      <c r="L97" s="20">
        <f t="shared" si="4"/>
        <v>1</v>
      </c>
    </row>
    <row r="98" spans="1:12">
      <c r="A98" s="27" t="s">
        <v>210</v>
      </c>
      <c r="B98" s="19" t="s">
        <v>211</v>
      </c>
      <c r="C98" s="19"/>
      <c r="D98" s="6" t="s">
        <v>13</v>
      </c>
      <c r="E98" s="9" t="s">
        <v>13</v>
      </c>
      <c r="F98" s="6">
        <f t="shared" si="5"/>
        <v>1</v>
      </c>
      <c r="G98" s="14" t="s">
        <v>13</v>
      </c>
      <c r="H98" s="6" t="s">
        <v>18</v>
      </c>
      <c r="I98" s="6" t="s">
        <v>18</v>
      </c>
      <c r="J98" s="6">
        <f t="shared" si="3"/>
        <v>1</v>
      </c>
      <c r="K98" s="14" t="s">
        <v>18</v>
      </c>
      <c r="L98" s="20">
        <f t="shared" si="4"/>
        <v>1</v>
      </c>
    </row>
    <row r="99" spans="1:12">
      <c r="A99" s="27" t="s">
        <v>212</v>
      </c>
      <c r="B99" s="19" t="s">
        <v>213</v>
      </c>
      <c r="C99" s="19"/>
      <c r="D99" s="6" t="s">
        <v>13</v>
      </c>
      <c r="E99" s="9" t="s">
        <v>13</v>
      </c>
      <c r="F99" s="6">
        <f t="shared" si="5"/>
        <v>1</v>
      </c>
      <c r="G99" s="14" t="s">
        <v>13</v>
      </c>
      <c r="H99" s="6" t="s">
        <v>14</v>
      </c>
      <c r="I99" s="6" t="s">
        <v>14</v>
      </c>
      <c r="J99" s="6">
        <f t="shared" si="3"/>
        <v>1</v>
      </c>
      <c r="K99" s="14" t="s">
        <v>14</v>
      </c>
      <c r="L99" s="20">
        <f t="shared" si="4"/>
        <v>1</v>
      </c>
    </row>
    <row r="100" spans="1:12">
      <c r="A100" s="27" t="s">
        <v>214</v>
      </c>
      <c r="B100" s="19" t="s">
        <v>215</v>
      </c>
      <c r="C100" s="19"/>
      <c r="D100" s="6" t="s">
        <v>17</v>
      </c>
      <c r="E100" s="9" t="s">
        <v>17</v>
      </c>
      <c r="F100" s="6">
        <f t="shared" si="5"/>
        <v>1</v>
      </c>
      <c r="G100" s="14" t="s">
        <v>17</v>
      </c>
      <c r="H100" s="6" t="s">
        <v>18</v>
      </c>
      <c r="I100" s="6" t="s">
        <v>18</v>
      </c>
      <c r="J100" s="6">
        <f t="shared" si="3"/>
        <v>1</v>
      </c>
      <c r="K100" s="14" t="s">
        <v>18</v>
      </c>
      <c r="L100" s="20">
        <f t="shared" si="4"/>
        <v>1</v>
      </c>
    </row>
    <row r="101" spans="1:12">
      <c r="A101" s="27" t="s">
        <v>216</v>
      </c>
      <c r="B101" s="19" t="s">
        <v>217</v>
      </c>
      <c r="C101" s="19"/>
      <c r="D101" s="6" t="s">
        <v>17</v>
      </c>
      <c r="E101" s="9" t="s">
        <v>17</v>
      </c>
      <c r="F101" s="6">
        <f t="shared" si="5"/>
        <v>1</v>
      </c>
      <c r="G101" s="14" t="s">
        <v>17</v>
      </c>
      <c r="H101" s="6" t="s">
        <v>18</v>
      </c>
      <c r="I101" s="6" t="s">
        <v>18</v>
      </c>
      <c r="J101" s="6">
        <f t="shared" si="3"/>
        <v>1</v>
      </c>
      <c r="K101" s="14" t="s">
        <v>18</v>
      </c>
      <c r="L101" s="20">
        <f t="shared" si="4"/>
        <v>1</v>
      </c>
    </row>
    <row r="102" spans="1:12">
      <c r="A102" s="27" t="s">
        <v>218</v>
      </c>
      <c r="B102" s="19" t="s">
        <v>219</v>
      </c>
      <c r="C102" s="19"/>
      <c r="D102" s="6" t="s">
        <v>13</v>
      </c>
      <c r="E102" s="9" t="s">
        <v>13</v>
      </c>
      <c r="F102" s="6">
        <f t="shared" si="5"/>
        <v>1</v>
      </c>
      <c r="G102" s="14" t="s">
        <v>13</v>
      </c>
      <c r="H102" s="6" t="s">
        <v>18</v>
      </c>
      <c r="I102" s="6" t="s">
        <v>18</v>
      </c>
      <c r="J102" s="6">
        <f t="shared" si="3"/>
        <v>1</v>
      </c>
      <c r="K102" s="14" t="s">
        <v>18</v>
      </c>
      <c r="L102" s="20">
        <f t="shared" si="4"/>
        <v>1</v>
      </c>
    </row>
    <row r="103" spans="1:12">
      <c r="A103" s="27" t="s">
        <v>220</v>
      </c>
      <c r="B103" s="19" t="s">
        <v>221</v>
      </c>
      <c r="C103" s="19"/>
      <c r="D103" s="6" t="s">
        <v>13</v>
      </c>
      <c r="E103" s="9" t="s">
        <v>13</v>
      </c>
      <c r="F103" s="6">
        <f t="shared" si="5"/>
        <v>1</v>
      </c>
      <c r="G103" s="14" t="s">
        <v>13</v>
      </c>
      <c r="H103" s="6" t="s">
        <v>18</v>
      </c>
      <c r="I103" s="6" t="s">
        <v>18</v>
      </c>
      <c r="J103" s="6">
        <f t="shared" si="3"/>
        <v>1</v>
      </c>
      <c r="K103" s="14" t="s">
        <v>18</v>
      </c>
      <c r="L103" s="20">
        <f t="shared" si="4"/>
        <v>1</v>
      </c>
    </row>
    <row r="104" spans="1:12">
      <c r="A104" s="27" t="s">
        <v>222</v>
      </c>
      <c r="B104" s="19" t="s">
        <v>223</v>
      </c>
      <c r="C104" s="19"/>
      <c r="D104" s="6" t="s">
        <v>17</v>
      </c>
      <c r="E104" s="9" t="s">
        <v>17</v>
      </c>
      <c r="F104" s="6">
        <f t="shared" si="5"/>
        <v>1</v>
      </c>
      <c r="G104" s="14" t="s">
        <v>17</v>
      </c>
      <c r="H104" s="6" t="s">
        <v>18</v>
      </c>
      <c r="I104" s="6" t="s">
        <v>18</v>
      </c>
      <c r="J104" s="6">
        <f t="shared" si="3"/>
        <v>1</v>
      </c>
      <c r="K104" s="14" t="s">
        <v>18</v>
      </c>
      <c r="L104" s="20">
        <f t="shared" si="4"/>
        <v>1</v>
      </c>
    </row>
    <row r="105" spans="1:12">
      <c r="A105" s="27" t="s">
        <v>224</v>
      </c>
      <c r="B105" s="19" t="s">
        <v>225</v>
      </c>
      <c r="C105" s="19"/>
      <c r="D105" s="6" t="s">
        <v>17</v>
      </c>
      <c r="E105" s="9" t="s">
        <v>17</v>
      </c>
      <c r="F105" s="6">
        <f t="shared" si="5"/>
        <v>1</v>
      </c>
      <c r="G105" s="14" t="s">
        <v>17</v>
      </c>
      <c r="H105" s="6" t="s">
        <v>18</v>
      </c>
      <c r="I105" s="6" t="s">
        <v>18</v>
      </c>
      <c r="J105" s="6">
        <f t="shared" si="3"/>
        <v>1</v>
      </c>
      <c r="K105" s="14" t="s">
        <v>18</v>
      </c>
      <c r="L105" s="20">
        <f t="shared" si="4"/>
        <v>1</v>
      </c>
    </row>
    <row r="106" spans="1:12">
      <c r="A106" s="27" t="s">
        <v>226</v>
      </c>
      <c r="B106" s="19" t="s">
        <v>227</v>
      </c>
      <c r="C106" s="19"/>
      <c r="D106" s="6" t="s">
        <v>17</v>
      </c>
      <c r="E106" s="9" t="s">
        <v>17</v>
      </c>
      <c r="F106" s="6">
        <f t="shared" si="5"/>
        <v>1</v>
      </c>
      <c r="G106" s="14" t="s">
        <v>17</v>
      </c>
      <c r="H106" s="6" t="s">
        <v>18</v>
      </c>
      <c r="I106" s="6" t="s">
        <v>18</v>
      </c>
      <c r="J106" s="6">
        <f t="shared" si="3"/>
        <v>1</v>
      </c>
      <c r="K106" s="14" t="s">
        <v>18</v>
      </c>
      <c r="L106" s="20">
        <f t="shared" si="4"/>
        <v>1</v>
      </c>
    </row>
    <row r="107" spans="1:12">
      <c r="A107" s="27" t="s">
        <v>228</v>
      </c>
      <c r="B107" s="19" t="s">
        <v>229</v>
      </c>
      <c r="C107" s="19"/>
      <c r="D107" s="6" t="s">
        <v>13</v>
      </c>
      <c r="E107" s="9" t="s">
        <v>13</v>
      </c>
      <c r="F107" s="6">
        <f t="shared" si="5"/>
        <v>1</v>
      </c>
      <c r="G107" s="14" t="s">
        <v>13</v>
      </c>
      <c r="H107" s="6" t="s">
        <v>18</v>
      </c>
      <c r="I107" s="6" t="s">
        <v>18</v>
      </c>
      <c r="J107" s="6">
        <f t="shared" si="3"/>
        <v>1</v>
      </c>
      <c r="K107" s="14" t="s">
        <v>18</v>
      </c>
      <c r="L107" s="20">
        <f t="shared" si="4"/>
        <v>1</v>
      </c>
    </row>
    <row r="108" spans="1:12">
      <c r="A108" s="27" t="s">
        <v>230</v>
      </c>
      <c r="B108" s="19" t="s">
        <v>231</v>
      </c>
      <c r="C108" s="19"/>
      <c r="D108" s="6" t="s">
        <v>17</v>
      </c>
      <c r="E108" s="9" t="s">
        <v>17</v>
      </c>
      <c r="F108" s="6">
        <f t="shared" si="5"/>
        <v>1</v>
      </c>
      <c r="G108" s="14" t="s">
        <v>17</v>
      </c>
      <c r="H108" s="6" t="s">
        <v>18</v>
      </c>
      <c r="I108" s="6" t="s">
        <v>18</v>
      </c>
      <c r="J108" s="6">
        <f t="shared" si="3"/>
        <v>1</v>
      </c>
      <c r="K108" s="14" t="s">
        <v>18</v>
      </c>
      <c r="L108" s="20">
        <f t="shared" si="4"/>
        <v>1</v>
      </c>
    </row>
    <row r="109" spans="1:12">
      <c r="A109" s="27" t="s">
        <v>232</v>
      </c>
      <c r="B109" s="19" t="s">
        <v>233</v>
      </c>
      <c r="C109" s="19"/>
      <c r="D109" s="6" t="s">
        <v>17</v>
      </c>
      <c r="E109" s="9" t="s">
        <v>17</v>
      </c>
      <c r="F109" s="6">
        <f t="shared" si="5"/>
        <v>1</v>
      </c>
      <c r="G109" s="14" t="s">
        <v>17</v>
      </c>
      <c r="H109" s="6" t="s">
        <v>18</v>
      </c>
      <c r="I109" s="6" t="s">
        <v>18</v>
      </c>
      <c r="J109" s="6">
        <f t="shared" si="3"/>
        <v>1</v>
      </c>
      <c r="K109" s="14" t="s">
        <v>18</v>
      </c>
      <c r="L109" s="20">
        <f t="shared" si="4"/>
        <v>1</v>
      </c>
    </row>
    <row r="110" spans="1:12">
      <c r="A110" s="27" t="s">
        <v>234</v>
      </c>
      <c r="B110" s="19" t="s">
        <v>235</v>
      </c>
      <c r="C110" s="19"/>
      <c r="D110" s="6" t="s">
        <v>23</v>
      </c>
      <c r="E110" s="9" t="s">
        <v>23</v>
      </c>
      <c r="F110" s="6">
        <f t="shared" si="5"/>
        <v>1</v>
      </c>
      <c r="G110" s="14" t="s">
        <v>23</v>
      </c>
      <c r="H110" s="6" t="s">
        <v>18</v>
      </c>
      <c r="I110" s="6" t="s">
        <v>18</v>
      </c>
      <c r="J110" s="6">
        <f t="shared" si="3"/>
        <v>1</v>
      </c>
      <c r="K110" s="14" t="s">
        <v>18</v>
      </c>
      <c r="L110" s="20">
        <f t="shared" si="4"/>
        <v>1</v>
      </c>
    </row>
    <row r="111" spans="1:12">
      <c r="A111" s="27" t="s">
        <v>236</v>
      </c>
      <c r="B111" s="19" t="s">
        <v>237</v>
      </c>
      <c r="C111" s="19"/>
      <c r="D111" s="6" t="s">
        <v>17</v>
      </c>
      <c r="E111" s="9" t="s">
        <v>17</v>
      </c>
      <c r="F111" s="6">
        <f t="shared" si="5"/>
        <v>1</v>
      </c>
      <c r="G111" s="14" t="s">
        <v>17</v>
      </c>
      <c r="H111" s="6" t="s">
        <v>14</v>
      </c>
      <c r="I111" s="6" t="s">
        <v>14</v>
      </c>
      <c r="J111" s="6">
        <f t="shared" si="3"/>
        <v>1</v>
      </c>
      <c r="K111" s="14" t="s">
        <v>14</v>
      </c>
      <c r="L111" s="20">
        <f t="shared" si="4"/>
        <v>1</v>
      </c>
    </row>
    <row r="112" spans="1:12">
      <c r="A112" s="27" t="s">
        <v>238</v>
      </c>
      <c r="B112" s="19" t="s">
        <v>239</v>
      </c>
      <c r="C112" s="19"/>
      <c r="D112" s="6" t="s">
        <v>163</v>
      </c>
      <c r="E112" s="9" t="s">
        <v>163</v>
      </c>
      <c r="F112" s="6">
        <f t="shared" si="5"/>
        <v>1</v>
      </c>
      <c r="G112" s="14" t="s">
        <v>163</v>
      </c>
      <c r="H112" s="6" t="s">
        <v>163</v>
      </c>
      <c r="I112" s="6" t="s">
        <v>163</v>
      </c>
      <c r="J112" s="6">
        <f t="shared" si="3"/>
        <v>1</v>
      </c>
      <c r="K112" s="14" t="s">
        <v>163</v>
      </c>
      <c r="L112" s="20">
        <f t="shared" si="4"/>
        <v>1</v>
      </c>
    </row>
    <row r="113" spans="1:12">
      <c r="A113" s="27" t="s">
        <v>240</v>
      </c>
      <c r="B113" s="19" t="s">
        <v>241</v>
      </c>
      <c r="C113" s="19"/>
      <c r="D113" s="6" t="s">
        <v>17</v>
      </c>
      <c r="E113" s="9" t="s">
        <v>17</v>
      </c>
      <c r="F113" s="6">
        <f t="shared" si="5"/>
        <v>1</v>
      </c>
      <c r="G113" s="14" t="s">
        <v>17</v>
      </c>
      <c r="H113" s="6" t="s">
        <v>18</v>
      </c>
      <c r="I113" s="6" t="s">
        <v>18</v>
      </c>
      <c r="J113" s="6">
        <f t="shared" si="3"/>
        <v>1</v>
      </c>
      <c r="K113" s="14" t="s">
        <v>18</v>
      </c>
      <c r="L113" s="20">
        <f t="shared" si="4"/>
        <v>1</v>
      </c>
    </row>
    <row r="114" spans="1:12">
      <c r="A114" s="27" t="s">
        <v>242</v>
      </c>
      <c r="B114" s="19" t="s">
        <v>243</v>
      </c>
      <c r="C114" s="19"/>
      <c r="D114" s="6" t="s">
        <v>17</v>
      </c>
      <c r="E114" s="9" t="s">
        <v>17</v>
      </c>
      <c r="F114" s="6">
        <f t="shared" si="5"/>
        <v>1</v>
      </c>
      <c r="G114" s="14" t="s">
        <v>17</v>
      </c>
      <c r="H114" s="6" t="s">
        <v>18</v>
      </c>
      <c r="I114" s="6" t="s">
        <v>18</v>
      </c>
      <c r="J114" s="6">
        <f t="shared" si="3"/>
        <v>1</v>
      </c>
      <c r="K114" s="14" t="s">
        <v>18</v>
      </c>
      <c r="L114" s="20">
        <f t="shared" si="4"/>
        <v>1</v>
      </c>
    </row>
    <row r="115" spans="1:12">
      <c r="A115" s="27" t="s">
        <v>244</v>
      </c>
      <c r="B115" s="19" t="s">
        <v>245</v>
      </c>
      <c r="C115" s="19"/>
      <c r="D115" s="6" t="s">
        <v>13</v>
      </c>
      <c r="E115" s="9" t="s">
        <v>13</v>
      </c>
      <c r="F115" s="6">
        <f t="shared" si="5"/>
        <v>1</v>
      </c>
      <c r="G115" s="14" t="s">
        <v>13</v>
      </c>
      <c r="H115" s="6" t="s">
        <v>14</v>
      </c>
      <c r="I115" s="6" t="s">
        <v>14</v>
      </c>
      <c r="J115" s="6">
        <f t="shared" si="3"/>
        <v>1</v>
      </c>
      <c r="K115" s="14" t="s">
        <v>14</v>
      </c>
      <c r="L115" s="20">
        <f t="shared" si="4"/>
        <v>1</v>
      </c>
    </row>
    <row r="116" spans="1:12">
      <c r="A116" s="27" t="s">
        <v>246</v>
      </c>
      <c r="B116" s="19" t="s">
        <v>247</v>
      </c>
      <c r="C116" s="19"/>
      <c r="D116" s="6" t="s">
        <v>17</v>
      </c>
      <c r="E116" s="9" t="s">
        <v>17</v>
      </c>
      <c r="F116" s="6">
        <f t="shared" si="5"/>
        <v>1</v>
      </c>
      <c r="G116" s="14" t="s">
        <v>17</v>
      </c>
      <c r="H116" s="6" t="s">
        <v>14</v>
      </c>
      <c r="I116" s="6" t="s">
        <v>14</v>
      </c>
      <c r="J116" s="6">
        <f t="shared" si="3"/>
        <v>1</v>
      </c>
      <c r="K116" s="14" t="s">
        <v>14</v>
      </c>
      <c r="L116" s="20">
        <f t="shared" si="4"/>
        <v>1</v>
      </c>
    </row>
    <row r="117" spans="1:12">
      <c r="A117" s="27" t="s">
        <v>248</v>
      </c>
      <c r="B117" s="19" t="s">
        <v>249</v>
      </c>
      <c r="C117" s="19"/>
      <c r="D117" s="6" t="s">
        <v>17</v>
      </c>
      <c r="E117" s="9" t="s">
        <v>17</v>
      </c>
      <c r="F117" s="6">
        <f t="shared" si="5"/>
        <v>1</v>
      </c>
      <c r="G117" s="14" t="s">
        <v>17</v>
      </c>
      <c r="H117" s="6" t="s">
        <v>18</v>
      </c>
      <c r="I117" s="6" t="s">
        <v>18</v>
      </c>
      <c r="J117" s="6">
        <f t="shared" si="3"/>
        <v>1</v>
      </c>
      <c r="K117" s="14" t="s">
        <v>18</v>
      </c>
      <c r="L117" s="20">
        <f t="shared" si="4"/>
        <v>1</v>
      </c>
    </row>
    <row r="118" spans="1:12">
      <c r="A118" s="27" t="s">
        <v>250</v>
      </c>
      <c r="B118" s="19" t="s">
        <v>251</v>
      </c>
      <c r="C118" s="19"/>
      <c r="D118" s="6" t="s">
        <v>23</v>
      </c>
      <c r="E118" s="9" t="s">
        <v>23</v>
      </c>
      <c r="F118" s="6">
        <f t="shared" si="5"/>
        <v>1</v>
      </c>
      <c r="G118" s="14" t="s">
        <v>23</v>
      </c>
      <c r="H118" s="6" t="s">
        <v>18</v>
      </c>
      <c r="I118" s="6" t="s">
        <v>18</v>
      </c>
      <c r="J118" s="6">
        <f t="shared" si="3"/>
        <v>1</v>
      </c>
      <c r="K118" s="14" t="s">
        <v>18</v>
      </c>
      <c r="L118" s="20">
        <f t="shared" si="4"/>
        <v>1</v>
      </c>
    </row>
    <row r="119" spans="1:12">
      <c r="A119" s="27" t="s">
        <v>252</v>
      </c>
      <c r="B119" s="19" t="s">
        <v>253</v>
      </c>
      <c r="C119" s="19"/>
      <c r="D119" s="6" t="s">
        <v>17</v>
      </c>
      <c r="E119" s="9" t="s">
        <v>17</v>
      </c>
      <c r="F119" s="6">
        <f t="shared" si="5"/>
        <v>1</v>
      </c>
      <c r="G119" s="14" t="s">
        <v>17</v>
      </c>
      <c r="H119" s="6" t="s">
        <v>18</v>
      </c>
      <c r="I119" s="6" t="s">
        <v>18</v>
      </c>
      <c r="J119" s="6">
        <f t="shared" si="3"/>
        <v>1</v>
      </c>
      <c r="K119" s="14" t="s">
        <v>18</v>
      </c>
      <c r="L119" s="20">
        <f t="shared" si="4"/>
        <v>1</v>
      </c>
    </row>
    <row r="120" spans="1:12">
      <c r="A120" s="27" t="s">
        <v>254</v>
      </c>
      <c r="B120" s="19" t="s">
        <v>255</v>
      </c>
      <c r="C120" s="19"/>
      <c r="D120" s="6" t="s">
        <v>23</v>
      </c>
      <c r="E120" s="9" t="s">
        <v>23</v>
      </c>
      <c r="F120" s="6">
        <f t="shared" si="5"/>
        <v>1</v>
      </c>
      <c r="G120" s="14" t="s">
        <v>23</v>
      </c>
      <c r="H120" s="6" t="s">
        <v>18</v>
      </c>
      <c r="I120" s="6" t="s">
        <v>18</v>
      </c>
      <c r="J120" s="6">
        <f t="shared" si="3"/>
        <v>1</v>
      </c>
      <c r="K120" s="14" t="s">
        <v>18</v>
      </c>
      <c r="L120" s="20">
        <f t="shared" si="4"/>
        <v>1</v>
      </c>
    </row>
    <row r="121" spans="1:12">
      <c r="A121" s="27" t="s">
        <v>256</v>
      </c>
      <c r="B121" s="19" t="s">
        <v>257</v>
      </c>
      <c r="C121" s="19"/>
      <c r="D121" s="6" t="s">
        <v>23</v>
      </c>
      <c r="E121" s="9" t="s">
        <v>23</v>
      </c>
      <c r="F121" s="6">
        <f t="shared" si="5"/>
        <v>1</v>
      </c>
      <c r="G121" s="14" t="s">
        <v>23</v>
      </c>
      <c r="H121" s="6" t="s">
        <v>18</v>
      </c>
      <c r="I121" s="6" t="s">
        <v>18</v>
      </c>
      <c r="J121" s="6">
        <f t="shared" si="3"/>
        <v>1</v>
      </c>
      <c r="K121" s="14" t="s">
        <v>18</v>
      </c>
      <c r="L121" s="20">
        <f t="shared" si="4"/>
        <v>1</v>
      </c>
    </row>
    <row r="122" spans="1:12">
      <c r="A122" s="27" t="s">
        <v>258</v>
      </c>
      <c r="B122" s="19" t="s">
        <v>259</v>
      </c>
      <c r="C122" s="19"/>
      <c r="D122" s="6" t="s">
        <v>13</v>
      </c>
      <c r="E122" s="9" t="s">
        <v>13</v>
      </c>
      <c r="F122" s="6">
        <f t="shared" si="5"/>
        <v>1</v>
      </c>
      <c r="G122" s="14" t="s">
        <v>13</v>
      </c>
      <c r="H122" s="6" t="s">
        <v>18</v>
      </c>
      <c r="I122" s="6" t="s">
        <v>18</v>
      </c>
      <c r="J122" s="6">
        <f t="shared" si="3"/>
        <v>1</v>
      </c>
      <c r="K122" s="14" t="s">
        <v>18</v>
      </c>
      <c r="L122" s="20">
        <f t="shared" si="4"/>
        <v>1</v>
      </c>
    </row>
    <row r="123" spans="1:12">
      <c r="A123" s="27" t="s">
        <v>260</v>
      </c>
      <c r="B123" s="19" t="s">
        <v>261</v>
      </c>
      <c r="C123" s="19"/>
      <c r="D123" s="6" t="s">
        <v>23</v>
      </c>
      <c r="E123" s="9" t="s">
        <v>23</v>
      </c>
      <c r="F123" s="6">
        <f t="shared" si="5"/>
        <v>1</v>
      </c>
      <c r="G123" s="14" t="s">
        <v>23</v>
      </c>
      <c r="H123" s="6" t="s">
        <v>14</v>
      </c>
      <c r="I123" s="6" t="s">
        <v>14</v>
      </c>
      <c r="J123" s="6">
        <f t="shared" si="3"/>
        <v>1</v>
      </c>
      <c r="K123" s="14" t="s">
        <v>14</v>
      </c>
      <c r="L123" s="20">
        <f t="shared" si="4"/>
        <v>1</v>
      </c>
    </row>
    <row r="124" spans="1:12">
      <c r="A124" s="27" t="s">
        <v>262</v>
      </c>
      <c r="B124" s="19" t="s">
        <v>263</v>
      </c>
      <c r="C124" s="19"/>
      <c r="D124" s="6" t="s">
        <v>13</v>
      </c>
      <c r="E124" s="9" t="s">
        <v>13</v>
      </c>
      <c r="F124" s="6">
        <f t="shared" si="5"/>
        <v>1</v>
      </c>
      <c r="G124" s="14" t="s">
        <v>13</v>
      </c>
      <c r="H124" s="6" t="s">
        <v>18</v>
      </c>
      <c r="I124" s="6" t="s">
        <v>18</v>
      </c>
      <c r="J124" s="6">
        <f t="shared" si="3"/>
        <v>1</v>
      </c>
      <c r="K124" s="14" t="s">
        <v>18</v>
      </c>
      <c r="L124" s="20">
        <f t="shared" si="4"/>
        <v>1</v>
      </c>
    </row>
    <row r="125" spans="1:12">
      <c r="A125" s="27" t="s">
        <v>264</v>
      </c>
      <c r="B125" s="19" t="s">
        <v>265</v>
      </c>
      <c r="C125" s="19"/>
      <c r="D125" s="6" t="s">
        <v>17</v>
      </c>
      <c r="E125" s="9" t="s">
        <v>17</v>
      </c>
      <c r="F125" s="6">
        <f t="shared" si="5"/>
        <v>1</v>
      </c>
      <c r="G125" s="14" t="s">
        <v>17</v>
      </c>
      <c r="H125" s="6" t="s">
        <v>18</v>
      </c>
      <c r="I125" s="6" t="s">
        <v>18</v>
      </c>
      <c r="J125" s="6">
        <f t="shared" si="3"/>
        <v>1</v>
      </c>
      <c r="K125" s="14" t="s">
        <v>18</v>
      </c>
      <c r="L125" s="20">
        <f t="shared" si="4"/>
        <v>1</v>
      </c>
    </row>
    <row r="126" spans="1:12">
      <c r="A126" s="27" t="s">
        <v>266</v>
      </c>
      <c r="B126" s="19" t="s">
        <v>267</v>
      </c>
      <c r="C126" s="19"/>
      <c r="D126" s="6" t="s">
        <v>17</v>
      </c>
      <c r="E126" s="9" t="s">
        <v>17</v>
      </c>
      <c r="F126" s="6">
        <f t="shared" si="5"/>
        <v>1</v>
      </c>
      <c r="G126" s="14" t="s">
        <v>17</v>
      </c>
      <c r="H126" s="6" t="s">
        <v>18</v>
      </c>
      <c r="I126" s="6" t="s">
        <v>18</v>
      </c>
      <c r="J126" s="6">
        <f t="shared" si="3"/>
        <v>1</v>
      </c>
      <c r="K126" s="14" t="s">
        <v>18</v>
      </c>
      <c r="L126" s="20">
        <f t="shared" si="4"/>
        <v>1</v>
      </c>
    </row>
    <row r="127" spans="1:12">
      <c r="A127" s="27" t="s">
        <v>268</v>
      </c>
      <c r="B127" s="19" t="s">
        <v>269</v>
      </c>
      <c r="C127" s="19"/>
      <c r="D127" s="6" t="s">
        <v>17</v>
      </c>
      <c r="E127" s="9" t="s">
        <v>17</v>
      </c>
      <c r="F127" s="6">
        <f t="shared" si="5"/>
        <v>1</v>
      </c>
      <c r="G127" s="14" t="s">
        <v>17</v>
      </c>
      <c r="H127" s="6" t="s">
        <v>18</v>
      </c>
      <c r="I127" s="6" t="s">
        <v>18</v>
      </c>
      <c r="J127" s="6">
        <f t="shared" si="3"/>
        <v>1</v>
      </c>
      <c r="K127" s="14" t="s">
        <v>18</v>
      </c>
      <c r="L127" s="20">
        <f t="shared" si="4"/>
        <v>1</v>
      </c>
    </row>
    <row r="128" spans="1:12">
      <c r="A128" s="27" t="s">
        <v>270</v>
      </c>
      <c r="B128" s="19" t="s">
        <v>271</v>
      </c>
      <c r="C128" s="19"/>
      <c r="D128" s="6" t="s">
        <v>17</v>
      </c>
      <c r="E128" s="9" t="s">
        <v>17</v>
      </c>
      <c r="F128" s="6">
        <f t="shared" si="5"/>
        <v>1</v>
      </c>
      <c r="G128" s="14" t="s">
        <v>17</v>
      </c>
      <c r="H128" s="6" t="s">
        <v>18</v>
      </c>
      <c r="I128" s="6" t="s">
        <v>18</v>
      </c>
      <c r="J128" s="6">
        <f t="shared" si="3"/>
        <v>1</v>
      </c>
      <c r="K128" s="14" t="s">
        <v>18</v>
      </c>
      <c r="L128" s="20">
        <f t="shared" si="4"/>
        <v>1</v>
      </c>
    </row>
    <row r="129" spans="1:12">
      <c r="A129" s="27" t="s">
        <v>272</v>
      </c>
      <c r="B129" s="19" t="s">
        <v>273</v>
      </c>
      <c r="C129" s="19"/>
      <c r="D129" s="6" t="s">
        <v>17</v>
      </c>
      <c r="E129" s="9" t="s">
        <v>17</v>
      </c>
      <c r="F129" s="6">
        <f t="shared" si="5"/>
        <v>1</v>
      </c>
      <c r="G129" s="14" t="s">
        <v>17</v>
      </c>
      <c r="H129" s="6" t="s">
        <v>18</v>
      </c>
      <c r="I129" s="6" t="s">
        <v>18</v>
      </c>
      <c r="J129" s="6">
        <f t="shared" si="3"/>
        <v>1</v>
      </c>
      <c r="K129" s="14" t="s">
        <v>18</v>
      </c>
      <c r="L129" s="20">
        <f t="shared" si="4"/>
        <v>1</v>
      </c>
    </row>
    <row r="130" spans="1:12">
      <c r="A130" s="27" t="s">
        <v>274</v>
      </c>
      <c r="B130" s="19" t="s">
        <v>275</v>
      </c>
      <c r="C130" s="19"/>
      <c r="D130" s="6" t="s">
        <v>17</v>
      </c>
      <c r="E130" s="9" t="s">
        <v>17</v>
      </c>
      <c r="F130" s="6">
        <f t="shared" si="5"/>
        <v>1</v>
      </c>
      <c r="G130" s="14" t="s">
        <v>17</v>
      </c>
      <c r="H130" s="6" t="s">
        <v>18</v>
      </c>
      <c r="I130" s="6" t="s">
        <v>18</v>
      </c>
      <c r="J130" s="6">
        <f t="shared" ref="J130:J193" si="6">IF(H130=I130,1,0)</f>
        <v>1</v>
      </c>
      <c r="K130" s="14" t="s">
        <v>18</v>
      </c>
      <c r="L130" s="20">
        <f t="shared" ref="L130:L193" si="7">IF(AND(D130=E130,H130=I130),1,0)</f>
        <v>1</v>
      </c>
    </row>
    <row r="131" spans="1:12">
      <c r="A131" s="27" t="s">
        <v>276</v>
      </c>
      <c r="B131" s="19" t="s">
        <v>277</v>
      </c>
      <c r="C131" s="19"/>
      <c r="D131" s="6" t="s">
        <v>17</v>
      </c>
      <c r="E131" s="9" t="s">
        <v>17</v>
      </c>
      <c r="F131" s="6">
        <f t="shared" ref="F131:F194" si="8">IF(D131=E131,1,0)</f>
        <v>1</v>
      </c>
      <c r="G131" s="14" t="s">
        <v>17</v>
      </c>
      <c r="H131" s="6" t="s">
        <v>18</v>
      </c>
      <c r="I131" s="6" t="s">
        <v>18</v>
      </c>
      <c r="J131" s="6">
        <f t="shared" si="6"/>
        <v>1</v>
      </c>
      <c r="K131" s="14" t="s">
        <v>18</v>
      </c>
      <c r="L131" s="20">
        <f t="shared" si="7"/>
        <v>1</v>
      </c>
    </row>
    <row r="132" spans="1:12">
      <c r="A132" s="27" t="s">
        <v>278</v>
      </c>
      <c r="B132" s="19" t="s">
        <v>279</v>
      </c>
      <c r="C132" s="19"/>
      <c r="D132" s="6" t="s">
        <v>17</v>
      </c>
      <c r="E132" s="9" t="s">
        <v>17</v>
      </c>
      <c r="F132" s="6">
        <f t="shared" si="8"/>
        <v>1</v>
      </c>
      <c r="G132" s="14" t="s">
        <v>17</v>
      </c>
      <c r="H132" s="6" t="s">
        <v>18</v>
      </c>
      <c r="I132" s="6" t="s">
        <v>18</v>
      </c>
      <c r="J132" s="6">
        <f t="shared" si="6"/>
        <v>1</v>
      </c>
      <c r="K132" s="14" t="s">
        <v>18</v>
      </c>
      <c r="L132" s="20">
        <f t="shared" si="7"/>
        <v>1</v>
      </c>
    </row>
    <row r="133" spans="1:12">
      <c r="A133" s="27" t="s">
        <v>280</v>
      </c>
      <c r="B133" s="19" t="s">
        <v>281</v>
      </c>
      <c r="C133" s="19"/>
      <c r="D133" s="6" t="s">
        <v>17</v>
      </c>
      <c r="E133" s="9" t="s">
        <v>17</v>
      </c>
      <c r="F133" s="6">
        <f t="shared" si="8"/>
        <v>1</v>
      </c>
      <c r="G133" s="14" t="s">
        <v>17</v>
      </c>
      <c r="H133" s="6" t="s">
        <v>40</v>
      </c>
      <c r="I133" s="6" t="s">
        <v>40</v>
      </c>
      <c r="J133" s="6">
        <f t="shared" si="6"/>
        <v>1</v>
      </c>
      <c r="K133" s="14" t="s">
        <v>40</v>
      </c>
      <c r="L133" s="20">
        <f t="shared" si="7"/>
        <v>1</v>
      </c>
    </row>
    <row r="134" spans="1:12">
      <c r="A134" s="27" t="s">
        <v>282</v>
      </c>
      <c r="B134" s="19" t="s">
        <v>283</v>
      </c>
      <c r="C134" s="19"/>
      <c r="D134" s="6" t="s">
        <v>17</v>
      </c>
      <c r="E134" s="9" t="s">
        <v>17</v>
      </c>
      <c r="F134" s="6">
        <f t="shared" si="8"/>
        <v>1</v>
      </c>
      <c r="G134" s="14" t="s">
        <v>17</v>
      </c>
      <c r="H134" s="6" t="s">
        <v>18</v>
      </c>
      <c r="I134" s="6" t="s">
        <v>18</v>
      </c>
      <c r="J134" s="6">
        <f t="shared" si="6"/>
        <v>1</v>
      </c>
      <c r="K134" s="14" t="s">
        <v>18</v>
      </c>
      <c r="L134" s="20">
        <f t="shared" si="7"/>
        <v>1</v>
      </c>
    </row>
    <row r="135" spans="1:12">
      <c r="A135" s="27" t="s">
        <v>284</v>
      </c>
      <c r="B135" s="19" t="s">
        <v>285</v>
      </c>
      <c r="C135" s="19"/>
      <c r="D135" s="6" t="s">
        <v>17</v>
      </c>
      <c r="E135" s="9" t="s">
        <v>17</v>
      </c>
      <c r="F135" s="6">
        <f t="shared" si="8"/>
        <v>1</v>
      </c>
      <c r="G135" s="14" t="s">
        <v>17</v>
      </c>
      <c r="H135" s="6" t="s">
        <v>18</v>
      </c>
      <c r="I135" s="6" t="s">
        <v>18</v>
      </c>
      <c r="J135" s="6">
        <f t="shared" si="6"/>
        <v>1</v>
      </c>
      <c r="K135" s="14" t="s">
        <v>18</v>
      </c>
      <c r="L135" s="20">
        <f t="shared" si="7"/>
        <v>1</v>
      </c>
    </row>
    <row r="136" spans="1:12">
      <c r="A136" s="27" t="s">
        <v>286</v>
      </c>
      <c r="B136" s="19" t="s">
        <v>287</v>
      </c>
      <c r="C136" s="19"/>
      <c r="D136" s="6" t="s">
        <v>13</v>
      </c>
      <c r="E136" s="9" t="s">
        <v>13</v>
      </c>
      <c r="F136" s="6">
        <f t="shared" si="8"/>
        <v>1</v>
      </c>
      <c r="G136" s="14" t="s">
        <v>13</v>
      </c>
      <c r="H136" s="6" t="s">
        <v>18</v>
      </c>
      <c r="I136" s="6" t="s">
        <v>18</v>
      </c>
      <c r="J136" s="6">
        <f t="shared" si="6"/>
        <v>1</v>
      </c>
      <c r="K136" s="14" t="s">
        <v>18</v>
      </c>
      <c r="L136" s="20">
        <f t="shared" si="7"/>
        <v>1</v>
      </c>
    </row>
    <row r="137" spans="1:12">
      <c r="A137" s="27" t="s">
        <v>288</v>
      </c>
      <c r="B137" s="19" t="s">
        <v>289</v>
      </c>
      <c r="C137" s="19"/>
      <c r="D137" s="6" t="s">
        <v>17</v>
      </c>
      <c r="E137" s="9" t="s">
        <v>17</v>
      </c>
      <c r="F137" s="6">
        <f t="shared" si="8"/>
        <v>1</v>
      </c>
      <c r="G137" s="14" t="s">
        <v>17</v>
      </c>
      <c r="H137" s="6" t="s">
        <v>14</v>
      </c>
      <c r="I137" s="6" t="s">
        <v>14</v>
      </c>
      <c r="J137" s="6">
        <f t="shared" si="6"/>
        <v>1</v>
      </c>
      <c r="K137" s="14" t="s">
        <v>14</v>
      </c>
      <c r="L137" s="20">
        <f t="shared" si="7"/>
        <v>1</v>
      </c>
    </row>
    <row r="138" spans="1:12">
      <c r="A138" s="27" t="s">
        <v>290</v>
      </c>
      <c r="B138" s="19" t="s">
        <v>291</v>
      </c>
      <c r="C138" s="19"/>
      <c r="D138" s="6" t="s">
        <v>17</v>
      </c>
      <c r="E138" s="9" t="s">
        <v>17</v>
      </c>
      <c r="F138" s="6">
        <f t="shared" si="8"/>
        <v>1</v>
      </c>
      <c r="G138" s="14" t="s">
        <v>17</v>
      </c>
      <c r="H138" s="6" t="s">
        <v>18</v>
      </c>
      <c r="I138" s="6" t="s">
        <v>18</v>
      </c>
      <c r="J138" s="6">
        <f t="shared" si="6"/>
        <v>1</v>
      </c>
      <c r="K138" s="14" t="s">
        <v>18</v>
      </c>
      <c r="L138" s="20">
        <f t="shared" si="7"/>
        <v>1</v>
      </c>
    </row>
    <row r="139" spans="1:12">
      <c r="A139" s="27" t="s">
        <v>292</v>
      </c>
      <c r="B139" s="19" t="s">
        <v>293</v>
      </c>
      <c r="C139" s="19"/>
      <c r="D139" s="6" t="s">
        <v>17</v>
      </c>
      <c r="E139" s="9" t="s">
        <v>17</v>
      </c>
      <c r="F139" s="6">
        <f t="shared" si="8"/>
        <v>1</v>
      </c>
      <c r="G139" s="14" t="s">
        <v>17</v>
      </c>
      <c r="H139" s="6" t="s">
        <v>18</v>
      </c>
      <c r="I139" s="6" t="s">
        <v>18</v>
      </c>
      <c r="J139" s="6">
        <f t="shared" si="6"/>
        <v>1</v>
      </c>
      <c r="K139" s="14" t="s">
        <v>18</v>
      </c>
      <c r="L139" s="20">
        <f t="shared" si="7"/>
        <v>1</v>
      </c>
    </row>
    <row r="140" spans="1:12">
      <c r="A140" s="27" t="s">
        <v>294</v>
      </c>
      <c r="B140" s="19" t="s">
        <v>295</v>
      </c>
      <c r="C140" s="19"/>
      <c r="D140" s="6" t="s">
        <v>17</v>
      </c>
      <c r="E140" s="9" t="s">
        <v>17</v>
      </c>
      <c r="F140" s="6">
        <f t="shared" si="8"/>
        <v>1</v>
      </c>
      <c r="G140" s="14" t="s">
        <v>17</v>
      </c>
      <c r="H140" s="6" t="s">
        <v>18</v>
      </c>
      <c r="I140" s="6" t="s">
        <v>18</v>
      </c>
      <c r="J140" s="6">
        <f t="shared" si="6"/>
        <v>1</v>
      </c>
      <c r="K140" s="14" t="s">
        <v>18</v>
      </c>
      <c r="L140" s="20">
        <f t="shared" si="7"/>
        <v>1</v>
      </c>
    </row>
    <row r="141" spans="1:12">
      <c r="A141" s="27" t="s">
        <v>296</v>
      </c>
      <c r="B141" s="19" t="s">
        <v>297</v>
      </c>
      <c r="C141" s="19"/>
      <c r="D141" s="6" t="s">
        <v>17</v>
      </c>
      <c r="E141" s="9" t="s">
        <v>17</v>
      </c>
      <c r="F141" s="6">
        <f t="shared" si="8"/>
        <v>1</v>
      </c>
      <c r="G141" s="14" t="s">
        <v>17</v>
      </c>
      <c r="H141" s="6" t="s">
        <v>18</v>
      </c>
      <c r="I141" s="6" t="s">
        <v>18</v>
      </c>
      <c r="J141" s="6">
        <f t="shared" si="6"/>
        <v>1</v>
      </c>
      <c r="K141" s="14" t="s">
        <v>18</v>
      </c>
      <c r="L141" s="20">
        <f t="shared" si="7"/>
        <v>1</v>
      </c>
    </row>
    <row r="142" spans="1:12">
      <c r="A142" s="27" t="s">
        <v>298</v>
      </c>
      <c r="B142" s="19" t="s">
        <v>299</v>
      </c>
      <c r="C142" s="19"/>
      <c r="D142" s="6" t="s">
        <v>13</v>
      </c>
      <c r="E142" s="9" t="s">
        <v>13</v>
      </c>
      <c r="F142" s="6">
        <f t="shared" si="8"/>
        <v>1</v>
      </c>
      <c r="G142" s="14" t="s">
        <v>13</v>
      </c>
      <c r="H142" s="6" t="s">
        <v>18</v>
      </c>
      <c r="I142" s="6" t="s">
        <v>18</v>
      </c>
      <c r="J142" s="6">
        <f t="shared" si="6"/>
        <v>1</v>
      </c>
      <c r="K142" s="14" t="s">
        <v>18</v>
      </c>
      <c r="L142" s="20">
        <f t="shared" si="7"/>
        <v>1</v>
      </c>
    </row>
    <row r="143" spans="1:12">
      <c r="A143" s="27" t="s">
        <v>300</v>
      </c>
      <c r="B143" s="19" t="s">
        <v>301</v>
      </c>
      <c r="C143" s="19"/>
      <c r="D143" s="6" t="s">
        <v>13</v>
      </c>
      <c r="E143" s="9" t="s">
        <v>13</v>
      </c>
      <c r="F143" s="6">
        <f t="shared" si="8"/>
        <v>1</v>
      </c>
      <c r="G143" s="14" t="s">
        <v>13</v>
      </c>
      <c r="H143" s="6" t="s">
        <v>18</v>
      </c>
      <c r="I143" s="6" t="s">
        <v>18</v>
      </c>
      <c r="J143" s="6">
        <f t="shared" si="6"/>
        <v>1</v>
      </c>
      <c r="K143" s="14" t="s">
        <v>18</v>
      </c>
      <c r="L143" s="20">
        <f t="shared" si="7"/>
        <v>1</v>
      </c>
    </row>
    <row r="144" spans="1:12">
      <c r="A144" s="27" t="s">
        <v>302</v>
      </c>
      <c r="B144" s="19" t="s">
        <v>303</v>
      </c>
      <c r="C144" s="19"/>
      <c r="D144" s="6" t="s">
        <v>17</v>
      </c>
      <c r="E144" s="9" t="s">
        <v>17</v>
      </c>
      <c r="F144" s="6">
        <f t="shared" si="8"/>
        <v>1</v>
      </c>
      <c r="G144" s="14" t="s">
        <v>17</v>
      </c>
      <c r="H144" s="6" t="s">
        <v>40</v>
      </c>
      <c r="I144" s="6" t="s">
        <v>40</v>
      </c>
      <c r="J144" s="6">
        <f t="shared" si="6"/>
        <v>1</v>
      </c>
      <c r="K144" s="14" t="s">
        <v>40</v>
      </c>
      <c r="L144" s="20">
        <f t="shared" si="7"/>
        <v>1</v>
      </c>
    </row>
    <row r="145" spans="1:12">
      <c r="A145" s="27" t="s">
        <v>304</v>
      </c>
      <c r="B145" s="19" t="s">
        <v>305</v>
      </c>
      <c r="C145" s="19"/>
      <c r="D145" s="6" t="s">
        <v>17</v>
      </c>
      <c r="E145" s="9" t="s">
        <v>17</v>
      </c>
      <c r="F145" s="6">
        <f t="shared" si="8"/>
        <v>1</v>
      </c>
      <c r="G145" s="14" t="s">
        <v>17</v>
      </c>
      <c r="H145" s="6" t="s">
        <v>18</v>
      </c>
      <c r="I145" s="6" t="s">
        <v>18</v>
      </c>
      <c r="J145" s="6">
        <f t="shared" si="6"/>
        <v>1</v>
      </c>
      <c r="K145" s="14" t="s">
        <v>18</v>
      </c>
      <c r="L145" s="20">
        <f t="shared" si="7"/>
        <v>1</v>
      </c>
    </row>
    <row r="146" spans="1:12">
      <c r="A146" s="27" t="s">
        <v>306</v>
      </c>
      <c r="B146" s="19" t="s">
        <v>307</v>
      </c>
      <c r="C146" s="19"/>
      <c r="D146" s="6" t="s">
        <v>17</v>
      </c>
      <c r="E146" s="9" t="s">
        <v>17</v>
      </c>
      <c r="F146" s="6">
        <f t="shared" si="8"/>
        <v>1</v>
      </c>
      <c r="G146" s="14" t="s">
        <v>17</v>
      </c>
      <c r="H146" s="6" t="s">
        <v>40</v>
      </c>
      <c r="I146" s="6" t="s">
        <v>40</v>
      </c>
      <c r="J146" s="6">
        <f t="shared" si="6"/>
        <v>1</v>
      </c>
      <c r="K146" s="14" t="s">
        <v>40</v>
      </c>
      <c r="L146" s="20">
        <f t="shared" si="7"/>
        <v>1</v>
      </c>
    </row>
    <row r="147" spans="1:12">
      <c r="A147" s="27" t="s">
        <v>308</v>
      </c>
      <c r="B147" s="19" t="s">
        <v>309</v>
      </c>
      <c r="C147" s="19"/>
      <c r="D147" s="6" t="s">
        <v>17</v>
      </c>
      <c r="E147" s="9" t="s">
        <v>17</v>
      </c>
      <c r="F147" s="6">
        <f t="shared" si="8"/>
        <v>1</v>
      </c>
      <c r="G147" s="14" t="s">
        <v>17</v>
      </c>
      <c r="H147" s="6" t="s">
        <v>14</v>
      </c>
      <c r="I147" s="6" t="s">
        <v>14</v>
      </c>
      <c r="J147" s="6">
        <f t="shared" si="6"/>
        <v>1</v>
      </c>
      <c r="K147" s="14" t="s">
        <v>14</v>
      </c>
      <c r="L147" s="20">
        <f t="shared" si="7"/>
        <v>1</v>
      </c>
    </row>
    <row r="148" spans="1:12">
      <c r="A148" s="27" t="s">
        <v>310</v>
      </c>
      <c r="B148" s="19" t="s">
        <v>311</v>
      </c>
      <c r="C148" s="19"/>
      <c r="D148" s="6" t="s">
        <v>17</v>
      </c>
      <c r="E148" s="6" t="s">
        <v>17</v>
      </c>
      <c r="F148" s="6">
        <f t="shared" si="8"/>
        <v>1</v>
      </c>
      <c r="G148" s="14" t="s">
        <v>17</v>
      </c>
      <c r="H148" s="6" t="s">
        <v>14</v>
      </c>
      <c r="I148" s="6" t="s">
        <v>14</v>
      </c>
      <c r="J148" s="6">
        <f t="shared" si="6"/>
        <v>1</v>
      </c>
      <c r="K148" s="14" t="s">
        <v>14</v>
      </c>
      <c r="L148" s="20">
        <f t="shared" si="7"/>
        <v>1</v>
      </c>
    </row>
    <row r="149" spans="1:12">
      <c r="A149" s="27" t="s">
        <v>312</v>
      </c>
      <c r="B149" s="19" t="s">
        <v>313</v>
      </c>
      <c r="C149" s="19"/>
      <c r="D149" s="6" t="s">
        <v>17</v>
      </c>
      <c r="E149" s="6" t="s">
        <v>17</v>
      </c>
      <c r="F149" s="6">
        <f t="shared" si="8"/>
        <v>1</v>
      </c>
      <c r="G149" s="14" t="s">
        <v>17</v>
      </c>
      <c r="H149" s="6" t="s">
        <v>18</v>
      </c>
      <c r="I149" s="6" t="s">
        <v>18</v>
      </c>
      <c r="J149" s="6">
        <f t="shared" si="6"/>
        <v>1</v>
      </c>
      <c r="K149" s="14" t="s">
        <v>18</v>
      </c>
      <c r="L149" s="20">
        <f t="shared" si="7"/>
        <v>1</v>
      </c>
    </row>
    <row r="150" spans="1:12">
      <c r="A150" s="27" t="s">
        <v>314</v>
      </c>
      <c r="B150" s="19" t="s">
        <v>315</v>
      </c>
      <c r="C150" s="19"/>
      <c r="D150" s="6" t="s">
        <v>17</v>
      </c>
      <c r="E150" s="6" t="s">
        <v>17</v>
      </c>
      <c r="F150" s="6">
        <f t="shared" si="8"/>
        <v>1</v>
      </c>
      <c r="G150" s="14" t="s">
        <v>17</v>
      </c>
      <c r="H150" s="6" t="s">
        <v>18</v>
      </c>
      <c r="I150" s="6" t="s">
        <v>18</v>
      </c>
      <c r="J150" s="6">
        <f t="shared" si="6"/>
        <v>1</v>
      </c>
      <c r="K150" s="14" t="s">
        <v>18</v>
      </c>
      <c r="L150" s="20">
        <f t="shared" si="7"/>
        <v>1</v>
      </c>
    </row>
    <row r="151" spans="1:12">
      <c r="A151" s="27" t="s">
        <v>316</v>
      </c>
      <c r="B151" s="19" t="s">
        <v>317</v>
      </c>
      <c r="C151" s="19"/>
      <c r="D151" s="6" t="s">
        <v>13</v>
      </c>
      <c r="E151" s="6" t="s">
        <v>13</v>
      </c>
      <c r="F151" s="6">
        <f t="shared" si="8"/>
        <v>1</v>
      </c>
      <c r="G151" s="14" t="s">
        <v>13</v>
      </c>
      <c r="H151" s="6" t="s">
        <v>18</v>
      </c>
      <c r="I151" s="6" t="s">
        <v>18</v>
      </c>
      <c r="J151" s="6">
        <f t="shared" si="6"/>
        <v>1</v>
      </c>
      <c r="K151" s="14" t="s">
        <v>18</v>
      </c>
      <c r="L151" s="20">
        <f t="shared" si="7"/>
        <v>1</v>
      </c>
    </row>
    <row r="152" spans="1:12">
      <c r="A152" s="27" t="s">
        <v>318</v>
      </c>
      <c r="B152" s="19" t="s">
        <v>319</v>
      </c>
      <c r="C152" s="19"/>
      <c r="D152" s="6" t="s">
        <v>17</v>
      </c>
      <c r="E152" s="6" t="s">
        <v>17</v>
      </c>
      <c r="F152" s="6">
        <f t="shared" si="8"/>
        <v>1</v>
      </c>
      <c r="G152" s="14" t="s">
        <v>17</v>
      </c>
      <c r="H152" s="6" t="s">
        <v>14</v>
      </c>
      <c r="I152" s="6" t="s">
        <v>14</v>
      </c>
      <c r="J152" s="6">
        <f t="shared" si="6"/>
        <v>1</v>
      </c>
      <c r="K152" s="14" t="s">
        <v>14</v>
      </c>
      <c r="L152" s="20">
        <f t="shared" si="7"/>
        <v>1</v>
      </c>
    </row>
    <row r="153" spans="1:12">
      <c r="A153" s="27" t="s">
        <v>320</v>
      </c>
      <c r="B153" s="19" t="s">
        <v>321</v>
      </c>
      <c r="C153" s="19"/>
      <c r="D153" s="6" t="s">
        <v>23</v>
      </c>
      <c r="E153" s="6" t="s">
        <v>23</v>
      </c>
      <c r="F153" s="6">
        <f t="shared" si="8"/>
        <v>1</v>
      </c>
      <c r="G153" s="14" t="s">
        <v>23</v>
      </c>
      <c r="H153" s="6" t="s">
        <v>18</v>
      </c>
      <c r="I153" s="6" t="s">
        <v>18</v>
      </c>
      <c r="J153" s="6">
        <f t="shared" si="6"/>
        <v>1</v>
      </c>
      <c r="K153" s="14" t="s">
        <v>18</v>
      </c>
      <c r="L153" s="20">
        <f t="shared" si="7"/>
        <v>1</v>
      </c>
    </row>
    <row r="154" spans="1:12">
      <c r="A154" s="27" t="s">
        <v>322</v>
      </c>
      <c r="B154" s="28" t="s">
        <v>323</v>
      </c>
      <c r="C154" s="19"/>
      <c r="D154" s="6" t="s">
        <v>13</v>
      </c>
      <c r="E154" s="6" t="s">
        <v>13</v>
      </c>
      <c r="F154" s="6">
        <f t="shared" si="8"/>
        <v>1</v>
      </c>
      <c r="G154" s="14" t="s">
        <v>13</v>
      </c>
      <c r="H154" s="6" t="s">
        <v>18</v>
      </c>
      <c r="I154" s="6" t="s">
        <v>18</v>
      </c>
      <c r="J154" s="6">
        <f t="shared" si="6"/>
        <v>1</v>
      </c>
      <c r="K154" s="14" t="s">
        <v>18</v>
      </c>
      <c r="L154" s="20">
        <f t="shared" si="7"/>
        <v>1</v>
      </c>
    </row>
    <row r="155" spans="1:12">
      <c r="A155" s="27" t="s">
        <v>324</v>
      </c>
      <c r="B155" s="19" t="s">
        <v>325</v>
      </c>
      <c r="C155" s="19"/>
      <c r="D155" s="6" t="s">
        <v>13</v>
      </c>
      <c r="E155" s="6" t="s">
        <v>13</v>
      </c>
      <c r="F155" s="6">
        <f t="shared" si="8"/>
        <v>1</v>
      </c>
      <c r="G155" s="14" t="s">
        <v>13</v>
      </c>
      <c r="H155" s="6" t="s">
        <v>18</v>
      </c>
      <c r="I155" s="6" t="s">
        <v>18</v>
      </c>
      <c r="J155" s="6">
        <f t="shared" si="6"/>
        <v>1</v>
      </c>
      <c r="K155" s="14" t="s">
        <v>18</v>
      </c>
      <c r="L155" s="20">
        <f t="shared" si="7"/>
        <v>1</v>
      </c>
    </row>
    <row r="156" spans="1:12">
      <c r="A156" s="27" t="s">
        <v>326</v>
      </c>
      <c r="B156" s="19" t="s">
        <v>327</v>
      </c>
      <c r="C156" s="19"/>
      <c r="D156" s="6" t="s">
        <v>13</v>
      </c>
      <c r="E156" s="6" t="s">
        <v>13</v>
      </c>
      <c r="F156" s="6">
        <f t="shared" si="8"/>
        <v>1</v>
      </c>
      <c r="G156" s="14" t="s">
        <v>13</v>
      </c>
      <c r="H156" s="6" t="s">
        <v>14</v>
      </c>
      <c r="I156" s="10" t="s">
        <v>14</v>
      </c>
      <c r="J156" s="6">
        <f t="shared" si="6"/>
        <v>1</v>
      </c>
      <c r="K156" s="14" t="s">
        <v>14</v>
      </c>
      <c r="L156" s="20">
        <f t="shared" si="7"/>
        <v>1</v>
      </c>
    </row>
    <row r="157" spans="1:12">
      <c r="A157" s="27" t="s">
        <v>328</v>
      </c>
      <c r="B157" s="19" t="s">
        <v>329</v>
      </c>
      <c r="C157" s="19"/>
      <c r="D157" s="6" t="s">
        <v>17</v>
      </c>
      <c r="E157" s="6" t="s">
        <v>17</v>
      </c>
      <c r="F157" s="6">
        <f t="shared" si="8"/>
        <v>1</v>
      </c>
      <c r="G157" s="14" t="s">
        <v>17</v>
      </c>
      <c r="H157" s="6" t="s">
        <v>18</v>
      </c>
      <c r="I157" s="6" t="s">
        <v>18</v>
      </c>
      <c r="J157" s="6">
        <f t="shared" si="6"/>
        <v>1</v>
      </c>
      <c r="K157" s="14" t="s">
        <v>18</v>
      </c>
      <c r="L157" s="20">
        <f t="shared" si="7"/>
        <v>1</v>
      </c>
    </row>
    <row r="158" spans="1:12">
      <c r="A158" s="27" t="s">
        <v>330</v>
      </c>
      <c r="B158" s="19" t="s">
        <v>331</v>
      </c>
      <c r="C158" s="19"/>
      <c r="D158" s="6" t="s">
        <v>23</v>
      </c>
      <c r="E158" s="6" t="s">
        <v>23</v>
      </c>
      <c r="F158" s="6">
        <f t="shared" si="8"/>
        <v>1</v>
      </c>
      <c r="G158" s="14" t="s">
        <v>23</v>
      </c>
      <c r="H158" s="6" t="s">
        <v>14</v>
      </c>
      <c r="I158" s="6" t="s">
        <v>14</v>
      </c>
      <c r="J158" s="6">
        <f t="shared" si="6"/>
        <v>1</v>
      </c>
      <c r="K158" s="14" t="s">
        <v>14</v>
      </c>
      <c r="L158" s="20">
        <f t="shared" si="7"/>
        <v>1</v>
      </c>
    </row>
    <row r="159" spans="1:12">
      <c r="A159" s="27" t="s">
        <v>332</v>
      </c>
      <c r="B159" s="19" t="s">
        <v>333</v>
      </c>
      <c r="C159" s="19"/>
      <c r="D159" s="6" t="s">
        <v>17</v>
      </c>
      <c r="E159" s="6" t="s">
        <v>17</v>
      </c>
      <c r="F159" s="6">
        <f t="shared" si="8"/>
        <v>1</v>
      </c>
      <c r="G159" s="14" t="s">
        <v>17</v>
      </c>
      <c r="H159" s="6" t="s">
        <v>18</v>
      </c>
      <c r="I159" s="6" t="s">
        <v>18</v>
      </c>
      <c r="J159" s="6">
        <f t="shared" si="6"/>
        <v>1</v>
      </c>
      <c r="K159" s="14" t="s">
        <v>18</v>
      </c>
      <c r="L159" s="20">
        <f t="shared" si="7"/>
        <v>1</v>
      </c>
    </row>
    <row r="160" spans="1:12">
      <c r="A160" s="27" t="s">
        <v>334</v>
      </c>
      <c r="B160" s="19" t="s">
        <v>335</v>
      </c>
      <c r="C160" s="19"/>
      <c r="D160" s="6" t="s">
        <v>17</v>
      </c>
      <c r="E160" s="6" t="s">
        <v>17</v>
      </c>
      <c r="F160" s="6">
        <f t="shared" si="8"/>
        <v>1</v>
      </c>
      <c r="G160" s="14" t="s">
        <v>17</v>
      </c>
      <c r="H160" s="6" t="s">
        <v>40</v>
      </c>
      <c r="I160" s="6" t="s">
        <v>40</v>
      </c>
      <c r="J160" s="6">
        <f t="shared" si="6"/>
        <v>1</v>
      </c>
      <c r="K160" s="14" t="s">
        <v>40</v>
      </c>
      <c r="L160" s="20">
        <f t="shared" si="7"/>
        <v>1</v>
      </c>
    </row>
    <row r="161" spans="1:12">
      <c r="A161" s="27" t="s">
        <v>336</v>
      </c>
      <c r="B161" s="19" t="s">
        <v>337</v>
      </c>
      <c r="C161" s="19"/>
      <c r="D161" s="6" t="s">
        <v>17</v>
      </c>
      <c r="E161" s="6" t="s">
        <v>17</v>
      </c>
      <c r="F161" s="6">
        <f t="shared" si="8"/>
        <v>1</v>
      </c>
      <c r="G161" s="14" t="s">
        <v>17</v>
      </c>
      <c r="H161" s="6" t="s">
        <v>18</v>
      </c>
      <c r="I161" s="6" t="s">
        <v>18</v>
      </c>
      <c r="J161" s="6">
        <f t="shared" si="6"/>
        <v>1</v>
      </c>
      <c r="K161" s="14" t="s">
        <v>18</v>
      </c>
      <c r="L161" s="20">
        <f t="shared" si="7"/>
        <v>1</v>
      </c>
    </row>
    <row r="162" spans="1:12">
      <c r="A162" s="27" t="s">
        <v>338</v>
      </c>
      <c r="B162" s="19" t="s">
        <v>339</v>
      </c>
      <c r="C162" s="19"/>
      <c r="D162" s="6" t="s">
        <v>17</v>
      </c>
      <c r="E162" s="6" t="s">
        <v>17</v>
      </c>
      <c r="F162" s="6">
        <f t="shared" si="8"/>
        <v>1</v>
      </c>
      <c r="G162" s="14" t="s">
        <v>17</v>
      </c>
      <c r="H162" s="6" t="s">
        <v>18</v>
      </c>
      <c r="I162" s="6" t="s">
        <v>18</v>
      </c>
      <c r="J162" s="6">
        <f t="shared" si="6"/>
        <v>1</v>
      </c>
      <c r="K162" s="14" t="s">
        <v>18</v>
      </c>
      <c r="L162" s="20">
        <f t="shared" si="7"/>
        <v>1</v>
      </c>
    </row>
    <row r="163" spans="1:12">
      <c r="A163" s="27" t="s">
        <v>340</v>
      </c>
      <c r="B163" s="19" t="s">
        <v>341</v>
      </c>
      <c r="C163" s="19"/>
      <c r="D163" s="6" t="s">
        <v>13</v>
      </c>
      <c r="E163" s="6" t="s">
        <v>13</v>
      </c>
      <c r="F163" s="6">
        <f t="shared" si="8"/>
        <v>1</v>
      </c>
      <c r="G163" s="14" t="s">
        <v>13</v>
      </c>
      <c r="H163" s="6" t="s">
        <v>18</v>
      </c>
      <c r="I163" s="6" t="s">
        <v>18</v>
      </c>
      <c r="J163" s="6">
        <f t="shared" si="6"/>
        <v>1</v>
      </c>
      <c r="K163" s="14" t="s">
        <v>18</v>
      </c>
      <c r="L163" s="20">
        <f t="shared" si="7"/>
        <v>1</v>
      </c>
    </row>
    <row r="164" spans="1:12">
      <c r="A164" s="27" t="s">
        <v>342</v>
      </c>
      <c r="B164" s="19" t="s">
        <v>343</v>
      </c>
      <c r="C164" s="19"/>
      <c r="D164" s="6" t="s">
        <v>17</v>
      </c>
      <c r="E164" s="6" t="s">
        <v>17</v>
      </c>
      <c r="F164" s="6">
        <f t="shared" si="8"/>
        <v>1</v>
      </c>
      <c r="G164" s="14" t="s">
        <v>17</v>
      </c>
      <c r="H164" s="6" t="s">
        <v>14</v>
      </c>
      <c r="I164" s="6" t="s">
        <v>14</v>
      </c>
      <c r="J164" s="6">
        <f t="shared" si="6"/>
        <v>1</v>
      </c>
      <c r="K164" s="14" t="s">
        <v>14</v>
      </c>
      <c r="L164" s="20">
        <f t="shared" si="7"/>
        <v>1</v>
      </c>
    </row>
    <row r="165" spans="1:12">
      <c r="A165" s="27" t="s">
        <v>344</v>
      </c>
      <c r="B165" s="19" t="s">
        <v>345</v>
      </c>
      <c r="C165" s="19"/>
      <c r="D165" s="6" t="s">
        <v>17</v>
      </c>
      <c r="E165" s="6" t="s">
        <v>17</v>
      </c>
      <c r="F165" s="6">
        <f t="shared" si="8"/>
        <v>1</v>
      </c>
      <c r="G165" s="14" t="s">
        <v>17</v>
      </c>
      <c r="H165" s="6" t="s">
        <v>18</v>
      </c>
      <c r="I165" s="6" t="s">
        <v>18</v>
      </c>
      <c r="J165" s="6">
        <f t="shared" si="6"/>
        <v>1</v>
      </c>
      <c r="K165" s="14" t="s">
        <v>18</v>
      </c>
      <c r="L165" s="20">
        <f t="shared" si="7"/>
        <v>1</v>
      </c>
    </row>
    <row r="166" spans="1:12">
      <c r="A166" s="27" t="s">
        <v>346</v>
      </c>
      <c r="B166" s="19" t="s">
        <v>347</v>
      </c>
      <c r="C166" s="19"/>
      <c r="D166" s="6" t="s">
        <v>17</v>
      </c>
      <c r="E166" s="6" t="s">
        <v>17</v>
      </c>
      <c r="F166" s="6">
        <f t="shared" si="8"/>
        <v>1</v>
      </c>
      <c r="G166" s="14" t="s">
        <v>17</v>
      </c>
      <c r="H166" s="6" t="s">
        <v>40</v>
      </c>
      <c r="I166" s="6" t="s">
        <v>40</v>
      </c>
      <c r="J166" s="6">
        <f t="shared" si="6"/>
        <v>1</v>
      </c>
      <c r="K166" s="14" t="s">
        <v>40</v>
      </c>
      <c r="L166" s="20">
        <f t="shared" si="7"/>
        <v>1</v>
      </c>
    </row>
    <row r="167" spans="1:12">
      <c r="A167" s="27" t="s">
        <v>348</v>
      </c>
      <c r="B167" s="19" t="s">
        <v>349</v>
      </c>
      <c r="C167" s="19"/>
      <c r="D167" s="6" t="s">
        <v>13</v>
      </c>
      <c r="E167" s="6" t="s">
        <v>13</v>
      </c>
      <c r="F167" s="6">
        <f t="shared" si="8"/>
        <v>1</v>
      </c>
      <c r="G167" s="14" t="s">
        <v>13</v>
      </c>
      <c r="H167" s="6" t="s">
        <v>18</v>
      </c>
      <c r="I167" s="6" t="s">
        <v>18</v>
      </c>
      <c r="J167" s="6">
        <f t="shared" si="6"/>
        <v>1</v>
      </c>
      <c r="K167" s="14" t="s">
        <v>18</v>
      </c>
      <c r="L167" s="20">
        <f t="shared" si="7"/>
        <v>1</v>
      </c>
    </row>
    <row r="168" spans="1:12">
      <c r="A168" s="27" t="s">
        <v>350</v>
      </c>
      <c r="B168" s="19" t="s">
        <v>351</v>
      </c>
      <c r="C168" s="19"/>
      <c r="D168" s="6" t="s">
        <v>17</v>
      </c>
      <c r="E168" s="6" t="s">
        <v>17</v>
      </c>
      <c r="F168" s="6">
        <f t="shared" si="8"/>
        <v>1</v>
      </c>
      <c r="G168" s="14" t="s">
        <v>17</v>
      </c>
      <c r="H168" s="6" t="s">
        <v>14</v>
      </c>
      <c r="I168" s="6" t="s">
        <v>14</v>
      </c>
      <c r="J168" s="6">
        <f t="shared" si="6"/>
        <v>1</v>
      </c>
      <c r="K168" s="14" t="s">
        <v>14</v>
      </c>
      <c r="L168" s="20">
        <f t="shared" si="7"/>
        <v>1</v>
      </c>
    </row>
    <row r="169" spans="1:12">
      <c r="A169" s="27" t="s">
        <v>352</v>
      </c>
      <c r="B169" s="19" t="s">
        <v>353</v>
      </c>
      <c r="C169" s="19"/>
      <c r="D169" s="6" t="s">
        <v>17</v>
      </c>
      <c r="E169" s="6" t="s">
        <v>17</v>
      </c>
      <c r="F169" s="6">
        <f t="shared" si="8"/>
        <v>1</v>
      </c>
      <c r="G169" s="14" t="s">
        <v>17</v>
      </c>
      <c r="H169" s="6" t="s">
        <v>18</v>
      </c>
      <c r="I169" s="6" t="s">
        <v>18</v>
      </c>
      <c r="J169" s="6">
        <f t="shared" si="6"/>
        <v>1</v>
      </c>
      <c r="K169" s="14" t="s">
        <v>18</v>
      </c>
      <c r="L169" s="20">
        <f t="shared" si="7"/>
        <v>1</v>
      </c>
    </row>
    <row r="170" spans="1:12">
      <c r="A170" s="27" t="s">
        <v>354</v>
      </c>
      <c r="B170" s="19" t="s">
        <v>355</v>
      </c>
      <c r="C170" s="19"/>
      <c r="D170" s="6" t="s">
        <v>17</v>
      </c>
      <c r="E170" s="6" t="s">
        <v>17</v>
      </c>
      <c r="F170" s="6">
        <f t="shared" si="8"/>
        <v>1</v>
      </c>
      <c r="G170" s="14" t="s">
        <v>17</v>
      </c>
      <c r="H170" s="6" t="s">
        <v>18</v>
      </c>
      <c r="I170" s="6" t="s">
        <v>18</v>
      </c>
      <c r="J170" s="6">
        <f t="shared" si="6"/>
        <v>1</v>
      </c>
      <c r="K170" s="14" t="s">
        <v>18</v>
      </c>
      <c r="L170" s="20">
        <f t="shared" si="7"/>
        <v>1</v>
      </c>
    </row>
    <row r="171" spans="1:12">
      <c r="A171" s="27" t="s">
        <v>356</v>
      </c>
      <c r="B171" s="19" t="s">
        <v>357</v>
      </c>
      <c r="C171" s="19"/>
      <c r="D171" s="6" t="s">
        <v>13</v>
      </c>
      <c r="E171" s="6" t="s">
        <v>13</v>
      </c>
      <c r="F171" s="6">
        <f t="shared" si="8"/>
        <v>1</v>
      </c>
      <c r="G171" s="14" t="s">
        <v>13</v>
      </c>
      <c r="H171" s="6" t="s">
        <v>14</v>
      </c>
      <c r="I171" s="6" t="s">
        <v>14</v>
      </c>
      <c r="J171" s="6">
        <f t="shared" si="6"/>
        <v>1</v>
      </c>
      <c r="K171" s="14" t="s">
        <v>14</v>
      </c>
      <c r="L171" s="20">
        <f t="shared" si="7"/>
        <v>1</v>
      </c>
    </row>
    <row r="172" spans="1:12">
      <c r="A172" s="27" t="s">
        <v>358</v>
      </c>
      <c r="B172" s="19" t="s">
        <v>359</v>
      </c>
      <c r="C172" s="19"/>
      <c r="D172" s="6" t="s">
        <v>13</v>
      </c>
      <c r="E172" s="6" t="s">
        <v>13</v>
      </c>
      <c r="F172" s="6">
        <f t="shared" si="8"/>
        <v>1</v>
      </c>
      <c r="G172" s="14" t="s">
        <v>13</v>
      </c>
      <c r="H172" s="6" t="s">
        <v>14</v>
      </c>
      <c r="I172" s="6" t="s">
        <v>14</v>
      </c>
      <c r="J172" s="6">
        <f t="shared" si="6"/>
        <v>1</v>
      </c>
      <c r="K172" s="14" t="s">
        <v>14</v>
      </c>
      <c r="L172" s="20">
        <f t="shared" si="7"/>
        <v>1</v>
      </c>
    </row>
    <row r="173" spans="1:12">
      <c r="A173" s="27" t="s">
        <v>360</v>
      </c>
      <c r="B173" s="19" t="s">
        <v>361</v>
      </c>
      <c r="C173" s="19"/>
      <c r="D173" s="6" t="s">
        <v>13</v>
      </c>
      <c r="E173" s="6" t="s">
        <v>13</v>
      </c>
      <c r="F173" s="6">
        <f t="shared" si="8"/>
        <v>1</v>
      </c>
      <c r="G173" s="14" t="s">
        <v>13</v>
      </c>
      <c r="H173" s="6" t="s">
        <v>18</v>
      </c>
      <c r="I173" s="6" t="s">
        <v>18</v>
      </c>
      <c r="J173" s="6">
        <f t="shared" si="6"/>
        <v>1</v>
      </c>
      <c r="K173" s="14" t="s">
        <v>18</v>
      </c>
      <c r="L173" s="20">
        <f t="shared" si="7"/>
        <v>1</v>
      </c>
    </row>
    <row r="174" spans="1:12">
      <c r="A174" s="27" t="s">
        <v>362</v>
      </c>
      <c r="B174" s="19" t="s">
        <v>363</v>
      </c>
      <c r="C174" s="19"/>
      <c r="D174" s="6" t="s">
        <v>17</v>
      </c>
      <c r="E174" s="6" t="s">
        <v>17</v>
      </c>
      <c r="F174" s="6">
        <f t="shared" si="8"/>
        <v>1</v>
      </c>
      <c r="G174" s="14" t="s">
        <v>17</v>
      </c>
      <c r="H174" s="6" t="s">
        <v>18</v>
      </c>
      <c r="I174" s="6" t="s">
        <v>18</v>
      </c>
      <c r="J174" s="6">
        <f t="shared" si="6"/>
        <v>1</v>
      </c>
      <c r="K174" s="14" t="s">
        <v>18</v>
      </c>
      <c r="L174" s="20">
        <f t="shared" si="7"/>
        <v>1</v>
      </c>
    </row>
    <row r="175" spans="1:12">
      <c r="A175" s="27" t="s">
        <v>364</v>
      </c>
      <c r="B175" s="19" t="s">
        <v>365</v>
      </c>
      <c r="C175" s="19"/>
      <c r="D175" s="6" t="s">
        <v>17</v>
      </c>
      <c r="E175" s="6" t="s">
        <v>17</v>
      </c>
      <c r="F175" s="6">
        <f t="shared" si="8"/>
        <v>1</v>
      </c>
      <c r="G175" s="14" t="s">
        <v>17</v>
      </c>
      <c r="H175" s="6" t="s">
        <v>18</v>
      </c>
      <c r="I175" s="6" t="s">
        <v>18</v>
      </c>
      <c r="J175" s="6">
        <f t="shared" si="6"/>
        <v>1</v>
      </c>
      <c r="K175" s="14" t="s">
        <v>18</v>
      </c>
      <c r="L175" s="20">
        <f t="shared" si="7"/>
        <v>1</v>
      </c>
    </row>
    <row r="176" spans="1:12">
      <c r="A176" s="27" t="s">
        <v>366</v>
      </c>
      <c r="B176" s="19" t="s">
        <v>367</v>
      </c>
      <c r="C176" s="19"/>
      <c r="D176" s="6" t="s">
        <v>13</v>
      </c>
      <c r="E176" s="6" t="s">
        <v>13</v>
      </c>
      <c r="F176" s="6">
        <f t="shared" si="8"/>
        <v>1</v>
      </c>
      <c r="G176" s="14" t="s">
        <v>13</v>
      </c>
      <c r="H176" s="6" t="s">
        <v>18</v>
      </c>
      <c r="I176" s="6" t="s">
        <v>18</v>
      </c>
      <c r="J176" s="6">
        <f t="shared" si="6"/>
        <v>1</v>
      </c>
      <c r="K176" s="14" t="s">
        <v>18</v>
      </c>
      <c r="L176" s="20">
        <f t="shared" si="7"/>
        <v>1</v>
      </c>
    </row>
    <row r="177" spans="1:12">
      <c r="A177" s="27" t="s">
        <v>368</v>
      </c>
      <c r="B177" s="19" t="s">
        <v>369</v>
      </c>
      <c r="C177" s="19"/>
      <c r="D177" s="6" t="s">
        <v>17</v>
      </c>
      <c r="E177" s="6" t="s">
        <v>17</v>
      </c>
      <c r="F177" s="6">
        <f t="shared" si="8"/>
        <v>1</v>
      </c>
      <c r="G177" s="14" t="s">
        <v>17</v>
      </c>
      <c r="H177" s="6" t="s">
        <v>18</v>
      </c>
      <c r="I177" s="6" t="s">
        <v>18</v>
      </c>
      <c r="J177" s="6">
        <f t="shared" si="6"/>
        <v>1</v>
      </c>
      <c r="K177" s="14" t="s">
        <v>18</v>
      </c>
      <c r="L177" s="20">
        <f t="shared" si="7"/>
        <v>1</v>
      </c>
    </row>
    <row r="178" spans="1:12">
      <c r="A178" s="27" t="s">
        <v>370</v>
      </c>
      <c r="B178" s="19" t="s">
        <v>371</v>
      </c>
      <c r="C178" s="19"/>
      <c r="D178" s="6" t="s">
        <v>17</v>
      </c>
      <c r="E178" s="6" t="s">
        <v>17</v>
      </c>
      <c r="F178" s="6">
        <f t="shared" si="8"/>
        <v>1</v>
      </c>
      <c r="G178" s="14" t="s">
        <v>17</v>
      </c>
      <c r="H178" s="6" t="s">
        <v>18</v>
      </c>
      <c r="I178" s="6" t="s">
        <v>18</v>
      </c>
      <c r="J178" s="6">
        <f t="shared" si="6"/>
        <v>1</v>
      </c>
      <c r="K178" s="14" t="s">
        <v>18</v>
      </c>
      <c r="L178" s="20">
        <f t="shared" si="7"/>
        <v>1</v>
      </c>
    </row>
    <row r="179" spans="1:12">
      <c r="A179" s="27" t="s">
        <v>372</v>
      </c>
      <c r="B179" s="19" t="s">
        <v>373</v>
      </c>
      <c r="C179" s="19"/>
      <c r="D179" s="6" t="s">
        <v>23</v>
      </c>
      <c r="E179" s="6" t="s">
        <v>23</v>
      </c>
      <c r="F179" s="6">
        <f t="shared" si="8"/>
        <v>1</v>
      </c>
      <c r="G179" s="14" t="s">
        <v>23</v>
      </c>
      <c r="H179" s="6" t="s">
        <v>18</v>
      </c>
      <c r="I179" s="6" t="s">
        <v>18</v>
      </c>
      <c r="J179" s="6">
        <f t="shared" si="6"/>
        <v>1</v>
      </c>
      <c r="K179" s="14" t="s">
        <v>18</v>
      </c>
      <c r="L179" s="20">
        <f t="shared" si="7"/>
        <v>1</v>
      </c>
    </row>
    <row r="180" spans="1:12">
      <c r="A180" s="27" t="s">
        <v>374</v>
      </c>
      <c r="B180" s="19" t="s">
        <v>375</v>
      </c>
      <c r="C180" s="19"/>
      <c r="D180" s="6" t="s">
        <v>13</v>
      </c>
      <c r="E180" s="6" t="s">
        <v>13</v>
      </c>
      <c r="F180" s="6">
        <f t="shared" si="8"/>
        <v>1</v>
      </c>
      <c r="G180" s="14" t="s">
        <v>13</v>
      </c>
      <c r="H180" s="6" t="s">
        <v>18</v>
      </c>
      <c r="I180" s="6" t="s">
        <v>18</v>
      </c>
      <c r="J180" s="6">
        <f t="shared" si="6"/>
        <v>1</v>
      </c>
      <c r="K180" s="14" t="s">
        <v>18</v>
      </c>
      <c r="L180" s="20">
        <f t="shared" si="7"/>
        <v>1</v>
      </c>
    </row>
    <row r="181" spans="1:12">
      <c r="A181" s="27" t="s">
        <v>376</v>
      </c>
      <c r="B181" s="19" t="s">
        <v>377</v>
      </c>
      <c r="C181" s="19"/>
      <c r="D181" s="6" t="s">
        <v>17</v>
      </c>
      <c r="E181" s="6" t="s">
        <v>17</v>
      </c>
      <c r="F181" s="6">
        <f t="shared" si="8"/>
        <v>1</v>
      </c>
      <c r="G181" s="14" t="s">
        <v>17</v>
      </c>
      <c r="H181" s="6" t="s">
        <v>14</v>
      </c>
      <c r="I181" s="6" t="s">
        <v>14</v>
      </c>
      <c r="J181" s="6">
        <f t="shared" si="6"/>
        <v>1</v>
      </c>
      <c r="K181" s="14" t="s">
        <v>14</v>
      </c>
      <c r="L181" s="20">
        <f t="shared" si="7"/>
        <v>1</v>
      </c>
    </row>
    <row r="182" spans="1:12">
      <c r="A182" s="27" t="s">
        <v>378</v>
      </c>
      <c r="B182" s="19" t="s">
        <v>379</v>
      </c>
      <c r="C182" s="19"/>
      <c r="D182" s="6" t="s">
        <v>23</v>
      </c>
      <c r="E182" s="6" t="s">
        <v>23</v>
      </c>
      <c r="F182" s="6">
        <f t="shared" si="8"/>
        <v>1</v>
      </c>
      <c r="G182" s="14" t="s">
        <v>23</v>
      </c>
      <c r="H182" s="6" t="s">
        <v>18</v>
      </c>
      <c r="I182" s="6" t="s">
        <v>18</v>
      </c>
      <c r="J182" s="6">
        <f t="shared" si="6"/>
        <v>1</v>
      </c>
      <c r="K182" s="14" t="s">
        <v>18</v>
      </c>
      <c r="L182" s="20">
        <f t="shared" si="7"/>
        <v>1</v>
      </c>
    </row>
    <row r="183" spans="1:12">
      <c r="A183" s="27" t="s">
        <v>380</v>
      </c>
      <c r="B183" s="19" t="s">
        <v>381</v>
      </c>
      <c r="C183" s="19"/>
      <c r="D183" s="6" t="s">
        <v>23</v>
      </c>
      <c r="E183" s="10" t="s">
        <v>23</v>
      </c>
      <c r="F183" s="6">
        <f t="shared" si="8"/>
        <v>1</v>
      </c>
      <c r="G183" s="15" t="s">
        <v>23</v>
      </c>
      <c r="H183" s="6" t="s">
        <v>18</v>
      </c>
      <c r="I183" s="6" t="s">
        <v>18</v>
      </c>
      <c r="J183" s="6">
        <f t="shared" si="6"/>
        <v>1</v>
      </c>
      <c r="K183" s="14" t="s">
        <v>18</v>
      </c>
      <c r="L183" s="20">
        <f t="shared" si="7"/>
        <v>1</v>
      </c>
    </row>
    <row r="184" spans="1:12">
      <c r="A184" s="27" t="s">
        <v>382</v>
      </c>
      <c r="B184" s="23" t="s">
        <v>383</v>
      </c>
      <c r="C184" s="19"/>
      <c r="D184" s="6" t="s">
        <v>17</v>
      </c>
      <c r="E184" s="6" t="s">
        <v>13</v>
      </c>
      <c r="F184" s="6">
        <f t="shared" si="8"/>
        <v>0</v>
      </c>
      <c r="G184" s="14" t="s">
        <v>13</v>
      </c>
      <c r="H184" s="6" t="s">
        <v>14</v>
      </c>
      <c r="I184" s="6" t="s">
        <v>14</v>
      </c>
      <c r="J184" s="6">
        <f t="shared" si="6"/>
        <v>1</v>
      </c>
      <c r="K184" s="14" t="s">
        <v>14</v>
      </c>
      <c r="L184" s="20">
        <f t="shared" si="7"/>
        <v>0</v>
      </c>
    </row>
    <row r="185" spans="1:12">
      <c r="A185" s="27" t="s">
        <v>384</v>
      </c>
      <c r="B185" s="19" t="s">
        <v>385</v>
      </c>
      <c r="C185" s="19"/>
      <c r="D185" s="6" t="s">
        <v>17</v>
      </c>
      <c r="E185" s="6" t="s">
        <v>17</v>
      </c>
      <c r="F185" s="6">
        <f t="shared" si="8"/>
        <v>1</v>
      </c>
      <c r="G185" s="14" t="s">
        <v>17</v>
      </c>
      <c r="H185" s="6" t="s">
        <v>18</v>
      </c>
      <c r="I185" s="6" t="s">
        <v>18</v>
      </c>
      <c r="J185" s="6">
        <f t="shared" si="6"/>
        <v>1</v>
      </c>
      <c r="K185" s="14" t="s">
        <v>18</v>
      </c>
      <c r="L185" s="20">
        <f t="shared" si="7"/>
        <v>1</v>
      </c>
    </row>
    <row r="186" spans="1:12">
      <c r="A186" s="27" t="s">
        <v>386</v>
      </c>
      <c r="B186" s="19" t="s">
        <v>387</v>
      </c>
      <c r="C186" s="19"/>
      <c r="D186" s="6" t="s">
        <v>13</v>
      </c>
      <c r="E186" s="6" t="s">
        <v>13</v>
      </c>
      <c r="F186" s="6">
        <f t="shared" si="8"/>
        <v>1</v>
      </c>
      <c r="G186" s="14" t="s">
        <v>13</v>
      </c>
      <c r="H186" s="6" t="s">
        <v>18</v>
      </c>
      <c r="I186" s="6" t="s">
        <v>18</v>
      </c>
      <c r="J186" s="6">
        <f t="shared" si="6"/>
        <v>1</v>
      </c>
      <c r="K186" s="14" t="s">
        <v>18</v>
      </c>
      <c r="L186" s="20">
        <f t="shared" si="7"/>
        <v>1</v>
      </c>
    </row>
    <row r="187" spans="1:12">
      <c r="A187" s="27" t="s">
        <v>388</v>
      </c>
      <c r="B187" s="19" t="s">
        <v>389</v>
      </c>
      <c r="C187" s="19"/>
      <c r="D187" s="6" t="s">
        <v>17</v>
      </c>
      <c r="E187" s="6" t="s">
        <v>17</v>
      </c>
      <c r="F187" s="6">
        <f t="shared" si="8"/>
        <v>1</v>
      </c>
      <c r="G187" s="14" t="s">
        <v>17</v>
      </c>
      <c r="H187" s="6" t="s">
        <v>18</v>
      </c>
      <c r="I187" s="6" t="s">
        <v>18</v>
      </c>
      <c r="J187" s="6">
        <f t="shared" si="6"/>
        <v>1</v>
      </c>
      <c r="K187" s="14" t="s">
        <v>18</v>
      </c>
      <c r="L187" s="20">
        <f t="shared" si="7"/>
        <v>1</v>
      </c>
    </row>
    <row r="188" spans="1:12">
      <c r="A188" s="27" t="s">
        <v>390</v>
      </c>
      <c r="B188" s="19" t="s">
        <v>391</v>
      </c>
      <c r="C188" s="19"/>
      <c r="D188" s="6" t="s">
        <v>17</v>
      </c>
      <c r="E188" s="6" t="s">
        <v>17</v>
      </c>
      <c r="F188" s="6">
        <f t="shared" si="8"/>
        <v>1</v>
      </c>
      <c r="G188" s="14" t="s">
        <v>17</v>
      </c>
      <c r="H188" s="6" t="s">
        <v>18</v>
      </c>
      <c r="I188" s="6" t="s">
        <v>18</v>
      </c>
      <c r="J188" s="6">
        <f t="shared" si="6"/>
        <v>1</v>
      </c>
      <c r="K188" s="14" t="s">
        <v>18</v>
      </c>
      <c r="L188" s="20">
        <f t="shared" si="7"/>
        <v>1</v>
      </c>
    </row>
    <row r="189" spans="1:12">
      <c r="A189" s="27" t="s">
        <v>392</v>
      </c>
      <c r="B189" s="19" t="s">
        <v>393</v>
      </c>
      <c r="C189" s="19"/>
      <c r="D189" s="6" t="s">
        <v>17</v>
      </c>
      <c r="E189" s="6" t="s">
        <v>17</v>
      </c>
      <c r="F189" s="6">
        <f t="shared" si="8"/>
        <v>1</v>
      </c>
      <c r="G189" s="14" t="s">
        <v>17</v>
      </c>
      <c r="H189" s="6" t="s">
        <v>18</v>
      </c>
      <c r="I189" s="6" t="s">
        <v>18</v>
      </c>
      <c r="J189" s="6">
        <f t="shared" si="6"/>
        <v>1</v>
      </c>
      <c r="K189" s="14" t="s">
        <v>18</v>
      </c>
      <c r="L189" s="20">
        <f t="shared" si="7"/>
        <v>1</v>
      </c>
    </row>
    <row r="190" spans="1:12">
      <c r="A190" s="27" t="s">
        <v>394</v>
      </c>
      <c r="B190" s="19" t="s">
        <v>395</v>
      </c>
      <c r="C190" s="19"/>
      <c r="D190" s="6" t="s">
        <v>17</v>
      </c>
      <c r="E190" s="6" t="s">
        <v>17</v>
      </c>
      <c r="F190" s="6">
        <f t="shared" si="8"/>
        <v>1</v>
      </c>
      <c r="G190" s="14" t="s">
        <v>17</v>
      </c>
      <c r="H190" s="6" t="s">
        <v>18</v>
      </c>
      <c r="I190" s="6" t="s">
        <v>18</v>
      </c>
      <c r="J190" s="6">
        <f t="shared" si="6"/>
        <v>1</v>
      </c>
      <c r="K190" s="14" t="s">
        <v>18</v>
      </c>
      <c r="L190" s="20">
        <f t="shared" si="7"/>
        <v>1</v>
      </c>
    </row>
    <row r="191" spans="1:12">
      <c r="A191" s="27" t="s">
        <v>396</v>
      </c>
      <c r="B191" s="19" t="s">
        <v>397</v>
      </c>
      <c r="C191" s="19"/>
      <c r="D191" s="6" t="s">
        <v>13</v>
      </c>
      <c r="E191" s="6" t="s">
        <v>13</v>
      </c>
      <c r="F191" s="6">
        <f t="shared" si="8"/>
        <v>1</v>
      </c>
      <c r="G191" s="14" t="s">
        <v>13</v>
      </c>
      <c r="H191" s="6" t="s">
        <v>14</v>
      </c>
      <c r="I191" s="6" t="s">
        <v>14</v>
      </c>
      <c r="J191" s="6">
        <f t="shared" si="6"/>
        <v>1</v>
      </c>
      <c r="K191" s="14" t="s">
        <v>14</v>
      </c>
      <c r="L191" s="20">
        <f t="shared" si="7"/>
        <v>1</v>
      </c>
    </row>
    <row r="192" spans="1:12">
      <c r="A192" s="27" t="s">
        <v>398</v>
      </c>
      <c r="B192" s="23" t="s">
        <v>399</v>
      </c>
      <c r="C192" s="19"/>
      <c r="D192" s="6" t="s">
        <v>13</v>
      </c>
      <c r="E192" s="6" t="s">
        <v>13</v>
      </c>
      <c r="F192" s="6">
        <f t="shared" si="8"/>
        <v>1</v>
      </c>
      <c r="G192" s="14" t="s">
        <v>13</v>
      </c>
      <c r="H192" s="6" t="s">
        <v>14</v>
      </c>
      <c r="I192" s="6" t="s">
        <v>14</v>
      </c>
      <c r="J192" s="6">
        <f t="shared" si="6"/>
        <v>1</v>
      </c>
      <c r="K192" s="14" t="s">
        <v>14</v>
      </c>
      <c r="L192" s="20">
        <f t="shared" si="7"/>
        <v>1</v>
      </c>
    </row>
    <row r="193" spans="1:12">
      <c r="A193" s="27" t="s">
        <v>400</v>
      </c>
      <c r="B193" s="19" t="s">
        <v>401</v>
      </c>
      <c r="C193" s="19"/>
      <c r="D193" s="6" t="s">
        <v>17</v>
      </c>
      <c r="E193" s="6" t="s">
        <v>17</v>
      </c>
      <c r="F193" s="6">
        <f t="shared" si="8"/>
        <v>1</v>
      </c>
      <c r="G193" s="14" t="s">
        <v>17</v>
      </c>
      <c r="H193" s="6" t="s">
        <v>18</v>
      </c>
      <c r="I193" s="6" t="s">
        <v>18</v>
      </c>
      <c r="J193" s="6">
        <f t="shared" si="6"/>
        <v>1</v>
      </c>
      <c r="K193" s="14" t="s">
        <v>18</v>
      </c>
      <c r="L193" s="20">
        <f t="shared" si="7"/>
        <v>1</v>
      </c>
    </row>
    <row r="194" spans="1:12">
      <c r="A194" s="27" t="s">
        <v>402</v>
      </c>
      <c r="B194" s="19" t="s">
        <v>403</v>
      </c>
      <c r="C194" s="19"/>
      <c r="D194" s="6" t="s">
        <v>23</v>
      </c>
      <c r="E194" s="6" t="s">
        <v>23</v>
      </c>
      <c r="F194" s="6">
        <f t="shared" si="8"/>
        <v>1</v>
      </c>
      <c r="G194" s="14" t="s">
        <v>23</v>
      </c>
      <c r="H194" s="6" t="s">
        <v>18</v>
      </c>
      <c r="I194" s="6" t="s">
        <v>18</v>
      </c>
      <c r="J194" s="6">
        <f t="shared" ref="J194:J257" si="9">IF(H194=I194,1,0)</f>
        <v>1</v>
      </c>
      <c r="K194" s="14" t="s">
        <v>18</v>
      </c>
      <c r="L194" s="20">
        <f t="shared" ref="L194:L257" si="10">IF(AND(D194=E194,H194=I194),1,0)</f>
        <v>1</v>
      </c>
    </row>
    <row r="195" spans="1:12">
      <c r="A195" s="27" t="s">
        <v>404</v>
      </c>
      <c r="B195" s="19" t="s">
        <v>405</v>
      </c>
      <c r="C195" s="19"/>
      <c r="D195" s="6" t="s">
        <v>17</v>
      </c>
      <c r="E195" s="6" t="s">
        <v>17</v>
      </c>
      <c r="F195" s="6">
        <f t="shared" ref="F195:F258" si="11">IF(D195=E195,1,0)</f>
        <v>1</v>
      </c>
      <c r="G195" s="14" t="s">
        <v>17</v>
      </c>
      <c r="H195" s="6" t="s">
        <v>18</v>
      </c>
      <c r="I195" s="6" t="s">
        <v>18</v>
      </c>
      <c r="J195" s="6">
        <f t="shared" si="9"/>
        <v>1</v>
      </c>
      <c r="K195" s="14" t="s">
        <v>18</v>
      </c>
      <c r="L195" s="20">
        <f t="shared" si="10"/>
        <v>1</v>
      </c>
    </row>
    <row r="196" spans="1:12">
      <c r="A196" s="27" t="s">
        <v>406</v>
      </c>
      <c r="B196" s="23" t="s">
        <v>407</v>
      </c>
      <c r="C196" s="19"/>
      <c r="D196" s="6" t="s">
        <v>17</v>
      </c>
      <c r="E196" s="6" t="s">
        <v>17</v>
      </c>
      <c r="F196" s="6">
        <f t="shared" si="11"/>
        <v>1</v>
      </c>
      <c r="G196" s="14" t="s">
        <v>17</v>
      </c>
      <c r="H196" s="6" t="s">
        <v>18</v>
      </c>
      <c r="I196" s="6" t="s">
        <v>18</v>
      </c>
      <c r="J196" s="6">
        <f t="shared" si="9"/>
        <v>1</v>
      </c>
      <c r="K196" s="14" t="s">
        <v>18</v>
      </c>
      <c r="L196" s="20">
        <f t="shared" si="10"/>
        <v>1</v>
      </c>
    </row>
    <row r="197" spans="1:12">
      <c r="A197" s="27" t="s">
        <v>408</v>
      </c>
      <c r="B197" s="19" t="s">
        <v>409</v>
      </c>
      <c r="C197" s="19"/>
      <c r="D197" s="6" t="s">
        <v>13</v>
      </c>
      <c r="E197" s="6" t="s">
        <v>13</v>
      </c>
      <c r="F197" s="6">
        <f t="shared" si="11"/>
        <v>1</v>
      </c>
      <c r="G197" s="14" t="s">
        <v>13</v>
      </c>
      <c r="H197" s="6" t="s">
        <v>18</v>
      </c>
      <c r="I197" s="6" t="s">
        <v>18</v>
      </c>
      <c r="J197" s="6">
        <f t="shared" si="9"/>
        <v>1</v>
      </c>
      <c r="K197" s="14" t="s">
        <v>18</v>
      </c>
      <c r="L197" s="20">
        <f t="shared" si="10"/>
        <v>1</v>
      </c>
    </row>
    <row r="198" spans="1:12">
      <c r="A198" s="27" t="s">
        <v>410</v>
      </c>
      <c r="B198" s="19" t="s">
        <v>411</v>
      </c>
      <c r="C198" s="19"/>
      <c r="D198" s="6" t="s">
        <v>17</v>
      </c>
      <c r="E198" s="6" t="s">
        <v>17</v>
      </c>
      <c r="F198" s="6">
        <f t="shared" si="11"/>
        <v>1</v>
      </c>
      <c r="G198" s="14" t="s">
        <v>17</v>
      </c>
      <c r="H198" s="6" t="s">
        <v>18</v>
      </c>
      <c r="I198" s="6" t="s">
        <v>18</v>
      </c>
      <c r="J198" s="6">
        <f t="shared" si="9"/>
        <v>1</v>
      </c>
      <c r="K198" s="14" t="s">
        <v>18</v>
      </c>
      <c r="L198" s="20">
        <f t="shared" si="10"/>
        <v>1</v>
      </c>
    </row>
    <row r="199" spans="1:12">
      <c r="A199" s="27" t="s">
        <v>412</v>
      </c>
      <c r="B199" s="19" t="s">
        <v>413</v>
      </c>
      <c r="C199" s="19"/>
      <c r="D199" s="6" t="s">
        <v>17</v>
      </c>
      <c r="E199" s="6" t="s">
        <v>17</v>
      </c>
      <c r="F199" s="6">
        <f t="shared" si="11"/>
        <v>1</v>
      </c>
      <c r="G199" s="14" t="s">
        <v>17</v>
      </c>
      <c r="H199" s="6" t="s">
        <v>18</v>
      </c>
      <c r="I199" s="6" t="s">
        <v>18</v>
      </c>
      <c r="J199" s="6">
        <f t="shared" si="9"/>
        <v>1</v>
      </c>
      <c r="K199" s="14" t="s">
        <v>18</v>
      </c>
      <c r="L199" s="20">
        <f t="shared" si="10"/>
        <v>1</v>
      </c>
    </row>
    <row r="200" spans="1:12">
      <c r="A200" s="27" t="s">
        <v>414</v>
      </c>
      <c r="B200" s="19" t="s">
        <v>415</v>
      </c>
      <c r="C200" s="19"/>
      <c r="D200" s="6" t="s">
        <v>17</v>
      </c>
      <c r="E200" s="6" t="s">
        <v>17</v>
      </c>
      <c r="F200" s="6">
        <f t="shared" si="11"/>
        <v>1</v>
      </c>
      <c r="G200" s="14" t="s">
        <v>17</v>
      </c>
      <c r="H200" s="6" t="s">
        <v>18</v>
      </c>
      <c r="I200" s="6" t="s">
        <v>18</v>
      </c>
      <c r="J200" s="6">
        <f t="shared" si="9"/>
        <v>1</v>
      </c>
      <c r="K200" s="14" t="s">
        <v>18</v>
      </c>
      <c r="L200" s="20">
        <f t="shared" si="10"/>
        <v>1</v>
      </c>
    </row>
    <row r="201" spans="1:12">
      <c r="A201" s="27" t="s">
        <v>416</v>
      </c>
      <c r="B201" s="19" t="s">
        <v>417</v>
      </c>
      <c r="C201" s="19"/>
      <c r="D201" s="6" t="s">
        <v>13</v>
      </c>
      <c r="E201" s="6" t="s">
        <v>13</v>
      </c>
      <c r="F201" s="6">
        <f t="shared" si="11"/>
        <v>1</v>
      </c>
      <c r="G201" s="14" t="s">
        <v>13</v>
      </c>
      <c r="H201" s="6" t="s">
        <v>18</v>
      </c>
      <c r="I201" s="6" t="s">
        <v>18</v>
      </c>
      <c r="J201" s="6">
        <f t="shared" si="9"/>
        <v>1</v>
      </c>
      <c r="K201" s="14" t="s">
        <v>18</v>
      </c>
      <c r="L201" s="20">
        <f t="shared" si="10"/>
        <v>1</v>
      </c>
    </row>
    <row r="202" spans="1:12">
      <c r="A202" s="27" t="s">
        <v>418</v>
      </c>
      <c r="B202" s="19" t="s">
        <v>419</v>
      </c>
      <c r="C202" s="19"/>
      <c r="D202" s="6" t="s">
        <v>17</v>
      </c>
      <c r="E202" s="6" t="s">
        <v>17</v>
      </c>
      <c r="F202" s="6">
        <f t="shared" si="11"/>
        <v>1</v>
      </c>
      <c r="G202" s="14" t="s">
        <v>17</v>
      </c>
      <c r="H202" s="6" t="s">
        <v>18</v>
      </c>
      <c r="I202" s="6" t="s">
        <v>18</v>
      </c>
      <c r="J202" s="6">
        <f t="shared" si="9"/>
        <v>1</v>
      </c>
      <c r="K202" s="14" t="s">
        <v>18</v>
      </c>
      <c r="L202" s="20">
        <f t="shared" si="10"/>
        <v>1</v>
      </c>
    </row>
    <row r="203" spans="1:12">
      <c r="A203" s="27" t="s">
        <v>420</v>
      </c>
      <c r="B203" s="19" t="s">
        <v>421</v>
      </c>
      <c r="C203" s="19"/>
      <c r="D203" s="6" t="s">
        <v>13</v>
      </c>
      <c r="E203" s="6" t="s">
        <v>13</v>
      </c>
      <c r="F203" s="6">
        <f t="shared" si="11"/>
        <v>1</v>
      </c>
      <c r="G203" s="14" t="s">
        <v>13</v>
      </c>
      <c r="H203" s="6" t="s">
        <v>18</v>
      </c>
      <c r="I203" s="6" t="s">
        <v>18</v>
      </c>
      <c r="J203" s="6">
        <f t="shared" si="9"/>
        <v>1</v>
      </c>
      <c r="K203" s="14" t="s">
        <v>18</v>
      </c>
      <c r="L203" s="20">
        <f t="shared" si="10"/>
        <v>1</v>
      </c>
    </row>
    <row r="204" spans="1:12">
      <c r="A204" s="27" t="s">
        <v>422</v>
      </c>
      <c r="B204" s="19" t="s">
        <v>423</v>
      </c>
      <c r="C204" s="19"/>
      <c r="D204" s="6" t="s">
        <v>17</v>
      </c>
      <c r="E204" s="6" t="s">
        <v>17</v>
      </c>
      <c r="F204" s="6">
        <f t="shared" si="11"/>
        <v>1</v>
      </c>
      <c r="G204" s="14" t="s">
        <v>17</v>
      </c>
      <c r="H204" s="6" t="s">
        <v>18</v>
      </c>
      <c r="I204" s="6" t="s">
        <v>18</v>
      </c>
      <c r="J204" s="6">
        <f t="shared" si="9"/>
        <v>1</v>
      </c>
      <c r="K204" s="14" t="s">
        <v>18</v>
      </c>
      <c r="L204" s="20">
        <f t="shared" si="10"/>
        <v>1</v>
      </c>
    </row>
    <row r="205" spans="1:12">
      <c r="A205" s="27" t="s">
        <v>424</v>
      </c>
      <c r="B205" s="19" t="s">
        <v>425</v>
      </c>
      <c r="C205" s="19"/>
      <c r="D205" s="6" t="s">
        <v>17</v>
      </c>
      <c r="E205" s="6" t="s">
        <v>17</v>
      </c>
      <c r="F205" s="6">
        <f t="shared" si="11"/>
        <v>1</v>
      </c>
      <c r="G205" s="14" t="s">
        <v>17</v>
      </c>
      <c r="H205" s="6" t="s">
        <v>18</v>
      </c>
      <c r="I205" s="6" t="s">
        <v>18</v>
      </c>
      <c r="J205" s="6">
        <f t="shared" si="9"/>
        <v>1</v>
      </c>
      <c r="K205" s="14" t="s">
        <v>18</v>
      </c>
      <c r="L205" s="20">
        <f t="shared" si="10"/>
        <v>1</v>
      </c>
    </row>
    <row r="206" spans="1:12">
      <c r="A206" s="27" t="s">
        <v>426</v>
      </c>
      <c r="B206" s="19" t="s">
        <v>427</v>
      </c>
      <c r="C206" s="19"/>
      <c r="D206" s="6" t="s">
        <v>17</v>
      </c>
      <c r="E206" s="6" t="s">
        <v>17</v>
      </c>
      <c r="F206" s="6">
        <f t="shared" si="11"/>
        <v>1</v>
      </c>
      <c r="G206" s="14" t="s">
        <v>17</v>
      </c>
      <c r="H206" s="6" t="s">
        <v>18</v>
      </c>
      <c r="I206" s="6" t="s">
        <v>18</v>
      </c>
      <c r="J206" s="6">
        <f t="shared" si="9"/>
        <v>1</v>
      </c>
      <c r="K206" s="14" t="s">
        <v>18</v>
      </c>
      <c r="L206" s="20">
        <f t="shared" si="10"/>
        <v>1</v>
      </c>
    </row>
    <row r="207" spans="1:12">
      <c r="A207" s="27" t="s">
        <v>428</v>
      </c>
      <c r="B207" s="23" t="s">
        <v>429</v>
      </c>
      <c r="C207" s="19"/>
      <c r="D207" s="6" t="s">
        <v>17</v>
      </c>
      <c r="E207" s="6" t="s">
        <v>17</v>
      </c>
      <c r="F207" s="6">
        <f t="shared" si="11"/>
        <v>1</v>
      </c>
      <c r="G207" s="14" t="s">
        <v>17</v>
      </c>
      <c r="H207" s="6" t="s">
        <v>40</v>
      </c>
      <c r="I207" s="6" t="s">
        <v>40</v>
      </c>
      <c r="J207" s="6">
        <f t="shared" si="9"/>
        <v>1</v>
      </c>
      <c r="K207" s="14" t="s">
        <v>40</v>
      </c>
      <c r="L207" s="20">
        <f t="shared" si="10"/>
        <v>1</v>
      </c>
    </row>
    <row r="208" spans="1:12">
      <c r="A208" s="27" t="s">
        <v>430</v>
      </c>
      <c r="B208" s="19" t="s">
        <v>431</v>
      </c>
      <c r="C208" s="19"/>
      <c r="D208" s="6" t="s">
        <v>17</v>
      </c>
      <c r="E208" s="6" t="s">
        <v>17</v>
      </c>
      <c r="F208" s="6">
        <f t="shared" si="11"/>
        <v>1</v>
      </c>
      <c r="G208" s="14" t="s">
        <v>17</v>
      </c>
      <c r="H208" s="6" t="s">
        <v>18</v>
      </c>
      <c r="I208" s="6" t="s">
        <v>18</v>
      </c>
      <c r="J208" s="6">
        <f t="shared" si="9"/>
        <v>1</v>
      </c>
      <c r="K208" s="14" t="s">
        <v>18</v>
      </c>
      <c r="L208" s="20">
        <f t="shared" si="10"/>
        <v>1</v>
      </c>
    </row>
    <row r="209" spans="1:12">
      <c r="A209" s="27" t="s">
        <v>432</v>
      </c>
      <c r="B209" s="19" t="s">
        <v>433</v>
      </c>
      <c r="C209" s="19"/>
      <c r="D209" s="6" t="s">
        <v>17</v>
      </c>
      <c r="E209" s="6" t="s">
        <v>17</v>
      </c>
      <c r="F209" s="6">
        <f t="shared" si="11"/>
        <v>1</v>
      </c>
      <c r="G209" s="14" t="s">
        <v>17</v>
      </c>
      <c r="H209" s="6" t="s">
        <v>18</v>
      </c>
      <c r="I209" s="6" t="s">
        <v>18</v>
      </c>
      <c r="J209" s="6">
        <f t="shared" si="9"/>
        <v>1</v>
      </c>
      <c r="K209" s="14" t="s">
        <v>18</v>
      </c>
      <c r="L209" s="20">
        <f t="shared" si="10"/>
        <v>1</v>
      </c>
    </row>
    <row r="210" spans="1:12">
      <c r="A210" s="27" t="s">
        <v>434</v>
      </c>
      <c r="B210" s="19" t="s">
        <v>435</v>
      </c>
      <c r="C210" s="19"/>
      <c r="D210" s="6" t="s">
        <v>17</v>
      </c>
      <c r="E210" s="6" t="s">
        <v>17</v>
      </c>
      <c r="F210" s="6">
        <f t="shared" si="11"/>
        <v>1</v>
      </c>
      <c r="G210" s="14" t="s">
        <v>17</v>
      </c>
      <c r="H210" s="6" t="s">
        <v>18</v>
      </c>
      <c r="I210" s="6" t="s">
        <v>18</v>
      </c>
      <c r="J210" s="6">
        <f t="shared" si="9"/>
        <v>1</v>
      </c>
      <c r="K210" s="14" t="s">
        <v>18</v>
      </c>
      <c r="L210" s="20">
        <f t="shared" si="10"/>
        <v>1</v>
      </c>
    </row>
    <row r="211" spans="1:12">
      <c r="A211" s="27" t="s">
        <v>436</v>
      </c>
      <c r="B211" s="19" t="s">
        <v>437</v>
      </c>
      <c r="C211" s="19"/>
      <c r="D211" s="6" t="s">
        <v>17</v>
      </c>
      <c r="E211" s="6" t="s">
        <v>17</v>
      </c>
      <c r="F211" s="6">
        <f t="shared" si="11"/>
        <v>1</v>
      </c>
      <c r="G211" s="14" t="s">
        <v>17</v>
      </c>
      <c r="H211" s="6" t="s">
        <v>18</v>
      </c>
      <c r="I211" s="6" t="s">
        <v>18</v>
      </c>
      <c r="J211" s="6">
        <f t="shared" si="9"/>
        <v>1</v>
      </c>
      <c r="K211" s="14" t="s">
        <v>18</v>
      </c>
      <c r="L211" s="20">
        <f t="shared" si="10"/>
        <v>1</v>
      </c>
    </row>
    <row r="212" spans="1:12">
      <c r="A212" s="27" t="s">
        <v>438</v>
      </c>
      <c r="B212" s="19" t="s">
        <v>439</v>
      </c>
      <c r="C212" s="19"/>
      <c r="D212" s="6" t="s">
        <v>23</v>
      </c>
      <c r="E212" s="6" t="s">
        <v>23</v>
      </c>
      <c r="F212" s="6">
        <f t="shared" si="11"/>
        <v>1</v>
      </c>
      <c r="G212" s="14" t="s">
        <v>23</v>
      </c>
      <c r="H212" s="6" t="s">
        <v>18</v>
      </c>
      <c r="I212" s="6" t="s">
        <v>18</v>
      </c>
      <c r="J212" s="6">
        <f t="shared" si="9"/>
        <v>1</v>
      </c>
      <c r="K212" s="14" t="s">
        <v>18</v>
      </c>
      <c r="L212" s="20">
        <f t="shared" si="10"/>
        <v>1</v>
      </c>
    </row>
    <row r="213" spans="1:12">
      <c r="A213" s="27" t="s">
        <v>440</v>
      </c>
      <c r="B213" s="19" t="s">
        <v>441</v>
      </c>
      <c r="C213" s="19"/>
      <c r="D213" s="6" t="s">
        <v>17</v>
      </c>
      <c r="E213" s="6" t="s">
        <v>17</v>
      </c>
      <c r="F213" s="6">
        <f t="shared" si="11"/>
        <v>1</v>
      </c>
      <c r="G213" s="14" t="s">
        <v>17</v>
      </c>
      <c r="H213" s="6" t="s">
        <v>18</v>
      </c>
      <c r="I213" s="6" t="s">
        <v>18</v>
      </c>
      <c r="J213" s="6">
        <f t="shared" si="9"/>
        <v>1</v>
      </c>
      <c r="K213" s="14" t="s">
        <v>18</v>
      </c>
      <c r="L213" s="20">
        <f t="shared" si="10"/>
        <v>1</v>
      </c>
    </row>
    <row r="214" spans="1:12">
      <c r="A214" s="27" t="s">
        <v>442</v>
      </c>
      <c r="B214" s="19" t="s">
        <v>443</v>
      </c>
      <c r="C214" s="19"/>
      <c r="D214" s="6" t="s">
        <v>23</v>
      </c>
      <c r="E214" s="6" t="s">
        <v>23</v>
      </c>
      <c r="F214" s="6">
        <f t="shared" si="11"/>
        <v>1</v>
      </c>
      <c r="G214" s="14" t="s">
        <v>23</v>
      </c>
      <c r="H214" s="6" t="s">
        <v>18</v>
      </c>
      <c r="I214" s="6" t="s">
        <v>18</v>
      </c>
      <c r="J214" s="6">
        <f t="shared" si="9"/>
        <v>1</v>
      </c>
      <c r="K214" s="14" t="s">
        <v>18</v>
      </c>
      <c r="L214" s="20">
        <f t="shared" si="10"/>
        <v>1</v>
      </c>
    </row>
    <row r="215" spans="1:12">
      <c r="A215" s="27" t="s">
        <v>444</v>
      </c>
      <c r="B215" s="19" t="s">
        <v>445</v>
      </c>
      <c r="C215" s="19"/>
      <c r="D215" s="6" t="s">
        <v>23</v>
      </c>
      <c r="E215" s="6" t="s">
        <v>23</v>
      </c>
      <c r="F215" s="6">
        <f t="shared" si="11"/>
        <v>1</v>
      </c>
      <c r="G215" s="14" t="s">
        <v>23</v>
      </c>
      <c r="H215" s="6" t="s">
        <v>18</v>
      </c>
      <c r="I215" s="6" t="s">
        <v>18</v>
      </c>
      <c r="J215" s="6">
        <f t="shared" si="9"/>
        <v>1</v>
      </c>
      <c r="K215" s="14" t="s">
        <v>18</v>
      </c>
      <c r="L215" s="20">
        <f t="shared" si="10"/>
        <v>1</v>
      </c>
    </row>
    <row r="216" spans="1:12">
      <c r="A216" s="27" t="s">
        <v>446</v>
      </c>
      <c r="B216" s="19" t="s">
        <v>447</v>
      </c>
      <c r="C216" s="19"/>
      <c r="D216" s="6" t="s">
        <v>17</v>
      </c>
      <c r="E216" s="6" t="s">
        <v>17</v>
      </c>
      <c r="F216" s="6">
        <f t="shared" si="11"/>
        <v>1</v>
      </c>
      <c r="G216" s="14" t="s">
        <v>17</v>
      </c>
      <c r="H216" s="6" t="s">
        <v>18</v>
      </c>
      <c r="I216" s="6" t="s">
        <v>18</v>
      </c>
      <c r="J216" s="6">
        <f t="shared" si="9"/>
        <v>1</v>
      </c>
      <c r="K216" s="14" t="s">
        <v>18</v>
      </c>
      <c r="L216" s="20">
        <f t="shared" si="10"/>
        <v>1</v>
      </c>
    </row>
    <row r="217" spans="1:12">
      <c r="A217" s="27" t="s">
        <v>448</v>
      </c>
      <c r="B217" s="19" t="s">
        <v>449</v>
      </c>
      <c r="C217" s="19"/>
      <c r="D217" s="6" t="s">
        <v>13</v>
      </c>
      <c r="E217" s="6" t="s">
        <v>13</v>
      </c>
      <c r="F217" s="6">
        <f t="shared" si="11"/>
        <v>1</v>
      </c>
      <c r="G217" s="14" t="s">
        <v>13</v>
      </c>
      <c r="H217" s="6" t="s">
        <v>14</v>
      </c>
      <c r="I217" s="6" t="s">
        <v>14</v>
      </c>
      <c r="J217" s="6">
        <f t="shared" si="9"/>
        <v>1</v>
      </c>
      <c r="K217" s="14" t="s">
        <v>14</v>
      </c>
      <c r="L217" s="20">
        <f t="shared" si="10"/>
        <v>1</v>
      </c>
    </row>
    <row r="218" spans="1:12">
      <c r="A218" s="27" t="s">
        <v>450</v>
      </c>
      <c r="B218" s="19" t="s">
        <v>451</v>
      </c>
      <c r="C218" s="19"/>
      <c r="D218" s="6" t="s">
        <v>17</v>
      </c>
      <c r="E218" s="6" t="s">
        <v>17</v>
      </c>
      <c r="F218" s="6">
        <f t="shared" si="11"/>
        <v>1</v>
      </c>
      <c r="G218" s="14" t="s">
        <v>17</v>
      </c>
      <c r="H218" s="6" t="s">
        <v>18</v>
      </c>
      <c r="I218" s="6" t="s">
        <v>18</v>
      </c>
      <c r="J218" s="6">
        <f t="shared" si="9"/>
        <v>1</v>
      </c>
      <c r="K218" s="14" t="s">
        <v>18</v>
      </c>
      <c r="L218" s="20">
        <f t="shared" si="10"/>
        <v>1</v>
      </c>
    </row>
    <row r="219" spans="1:12">
      <c r="A219" s="27" t="s">
        <v>452</v>
      </c>
      <c r="B219" s="19" t="s">
        <v>453</v>
      </c>
      <c r="C219" s="19"/>
      <c r="D219" s="6" t="s">
        <v>17</v>
      </c>
      <c r="E219" s="6" t="s">
        <v>17</v>
      </c>
      <c r="F219" s="6">
        <f t="shared" si="11"/>
        <v>1</v>
      </c>
      <c r="G219" s="14" t="s">
        <v>17</v>
      </c>
      <c r="H219" s="6" t="s">
        <v>14</v>
      </c>
      <c r="I219" s="6" t="s">
        <v>14</v>
      </c>
      <c r="J219" s="6">
        <f t="shared" si="9"/>
        <v>1</v>
      </c>
      <c r="K219" s="14" t="s">
        <v>14</v>
      </c>
      <c r="L219" s="20">
        <f t="shared" si="10"/>
        <v>1</v>
      </c>
    </row>
    <row r="220" spans="1:12">
      <c r="A220" s="27" t="s">
        <v>454</v>
      </c>
      <c r="B220" s="19" t="s">
        <v>455</v>
      </c>
      <c r="C220" s="19"/>
      <c r="D220" s="6" t="s">
        <v>13</v>
      </c>
      <c r="E220" s="6" t="s">
        <v>13</v>
      </c>
      <c r="F220" s="6">
        <f t="shared" si="11"/>
        <v>1</v>
      </c>
      <c r="G220" s="14" t="s">
        <v>13</v>
      </c>
      <c r="H220" s="6" t="s">
        <v>18</v>
      </c>
      <c r="I220" s="6" t="s">
        <v>18</v>
      </c>
      <c r="J220" s="6">
        <f t="shared" si="9"/>
        <v>1</v>
      </c>
      <c r="K220" s="14" t="s">
        <v>18</v>
      </c>
      <c r="L220" s="20">
        <f t="shared" si="10"/>
        <v>1</v>
      </c>
    </row>
    <row r="221" spans="1:12">
      <c r="A221" s="27" t="s">
        <v>456</v>
      </c>
      <c r="B221" s="19" t="s">
        <v>457</v>
      </c>
      <c r="C221" s="19"/>
      <c r="D221" s="6" t="s">
        <v>17</v>
      </c>
      <c r="E221" s="6" t="s">
        <v>17</v>
      </c>
      <c r="F221" s="6">
        <f t="shared" si="11"/>
        <v>1</v>
      </c>
      <c r="G221" s="14" t="s">
        <v>17</v>
      </c>
      <c r="H221" s="6" t="s">
        <v>14</v>
      </c>
      <c r="I221" s="6" t="s">
        <v>14</v>
      </c>
      <c r="J221" s="6">
        <f t="shared" si="9"/>
        <v>1</v>
      </c>
      <c r="K221" s="14" t="s">
        <v>14</v>
      </c>
      <c r="L221" s="20">
        <f t="shared" si="10"/>
        <v>1</v>
      </c>
    </row>
    <row r="222" spans="1:12">
      <c r="A222" s="27" t="s">
        <v>458</v>
      </c>
      <c r="B222" s="19" t="s">
        <v>459</v>
      </c>
      <c r="C222" s="19"/>
      <c r="D222" s="6" t="s">
        <v>13</v>
      </c>
      <c r="E222" s="6" t="s">
        <v>13</v>
      </c>
      <c r="F222" s="6">
        <f t="shared" si="11"/>
        <v>1</v>
      </c>
      <c r="G222" s="14" t="s">
        <v>13</v>
      </c>
      <c r="H222" s="6" t="s">
        <v>18</v>
      </c>
      <c r="I222" s="6" t="s">
        <v>18</v>
      </c>
      <c r="J222" s="6">
        <f t="shared" si="9"/>
        <v>1</v>
      </c>
      <c r="K222" s="14" t="s">
        <v>18</v>
      </c>
      <c r="L222" s="20">
        <f t="shared" si="10"/>
        <v>1</v>
      </c>
    </row>
    <row r="223" spans="1:12">
      <c r="A223" s="27" t="s">
        <v>460</v>
      </c>
      <c r="B223" s="19" t="s">
        <v>461</v>
      </c>
      <c r="C223" s="19"/>
      <c r="D223" s="6" t="s">
        <v>13</v>
      </c>
      <c r="E223" s="6" t="s">
        <v>13</v>
      </c>
      <c r="F223" s="6">
        <f t="shared" si="11"/>
        <v>1</v>
      </c>
      <c r="G223" s="14" t="s">
        <v>13</v>
      </c>
      <c r="H223" s="6" t="s">
        <v>14</v>
      </c>
      <c r="I223" s="6" t="s">
        <v>14</v>
      </c>
      <c r="J223" s="6">
        <f t="shared" si="9"/>
        <v>1</v>
      </c>
      <c r="K223" s="14" t="s">
        <v>14</v>
      </c>
      <c r="L223" s="20">
        <f t="shared" si="10"/>
        <v>1</v>
      </c>
    </row>
    <row r="224" spans="1:12">
      <c r="A224" s="27" t="s">
        <v>462</v>
      </c>
      <c r="B224" s="19" t="s">
        <v>463</v>
      </c>
      <c r="C224" s="19"/>
      <c r="D224" s="6" t="s">
        <v>17</v>
      </c>
      <c r="E224" s="6" t="s">
        <v>17</v>
      </c>
      <c r="F224" s="6">
        <f t="shared" si="11"/>
        <v>1</v>
      </c>
      <c r="G224" s="14" t="s">
        <v>17</v>
      </c>
      <c r="H224" s="6" t="s">
        <v>14</v>
      </c>
      <c r="I224" s="6" t="s">
        <v>14</v>
      </c>
      <c r="J224" s="6">
        <f t="shared" si="9"/>
        <v>1</v>
      </c>
      <c r="K224" s="14" t="s">
        <v>14</v>
      </c>
      <c r="L224" s="20">
        <f t="shared" si="10"/>
        <v>1</v>
      </c>
    </row>
    <row r="225" spans="1:12">
      <c r="A225" s="27" t="s">
        <v>464</v>
      </c>
      <c r="B225" s="19" t="s">
        <v>465</v>
      </c>
      <c r="C225" s="19"/>
      <c r="D225" s="6" t="s">
        <v>17</v>
      </c>
      <c r="E225" s="6" t="s">
        <v>17</v>
      </c>
      <c r="F225" s="6">
        <f t="shared" si="11"/>
        <v>1</v>
      </c>
      <c r="G225" s="14" t="s">
        <v>17</v>
      </c>
      <c r="H225" s="6" t="s">
        <v>40</v>
      </c>
      <c r="I225" s="6" t="s">
        <v>40</v>
      </c>
      <c r="J225" s="6">
        <f t="shared" si="9"/>
        <v>1</v>
      </c>
      <c r="K225" s="14" t="s">
        <v>40</v>
      </c>
      <c r="L225" s="20">
        <f t="shared" si="10"/>
        <v>1</v>
      </c>
    </row>
    <row r="226" spans="1:12">
      <c r="A226" s="27" t="s">
        <v>466</v>
      </c>
      <c r="B226" s="19" t="s">
        <v>467</v>
      </c>
      <c r="C226" s="19"/>
      <c r="D226" s="6" t="s">
        <v>17</v>
      </c>
      <c r="E226" s="6" t="s">
        <v>17</v>
      </c>
      <c r="F226" s="6">
        <f t="shared" si="11"/>
        <v>1</v>
      </c>
      <c r="G226" s="14" t="s">
        <v>17</v>
      </c>
      <c r="H226" s="6" t="s">
        <v>18</v>
      </c>
      <c r="I226" s="6" t="s">
        <v>18</v>
      </c>
      <c r="J226" s="6">
        <f t="shared" si="9"/>
        <v>1</v>
      </c>
      <c r="K226" s="14" t="s">
        <v>18</v>
      </c>
      <c r="L226" s="20">
        <f t="shared" si="10"/>
        <v>1</v>
      </c>
    </row>
    <row r="227" spans="1:12">
      <c r="A227" s="27" t="s">
        <v>468</v>
      </c>
      <c r="B227" s="19" t="s">
        <v>469</v>
      </c>
      <c r="C227" s="19"/>
      <c r="D227" s="6" t="s">
        <v>17</v>
      </c>
      <c r="E227" s="6" t="s">
        <v>17</v>
      </c>
      <c r="F227" s="6">
        <f t="shared" si="11"/>
        <v>1</v>
      </c>
      <c r="G227" s="14" t="s">
        <v>17</v>
      </c>
      <c r="H227" s="6" t="s">
        <v>18</v>
      </c>
      <c r="I227" s="6" t="s">
        <v>18</v>
      </c>
      <c r="J227" s="6">
        <f t="shared" si="9"/>
        <v>1</v>
      </c>
      <c r="K227" s="14" t="s">
        <v>18</v>
      </c>
      <c r="L227" s="20">
        <f t="shared" si="10"/>
        <v>1</v>
      </c>
    </row>
    <row r="228" spans="1:12">
      <c r="A228" s="27" t="s">
        <v>470</v>
      </c>
      <c r="B228" s="19" t="s">
        <v>471</v>
      </c>
      <c r="C228" s="19"/>
      <c r="D228" s="6" t="s">
        <v>17</v>
      </c>
      <c r="E228" s="6" t="s">
        <v>17</v>
      </c>
      <c r="F228" s="6">
        <f t="shared" si="11"/>
        <v>1</v>
      </c>
      <c r="G228" s="14" t="s">
        <v>17</v>
      </c>
      <c r="H228" s="6" t="s">
        <v>18</v>
      </c>
      <c r="I228" s="6" t="s">
        <v>18</v>
      </c>
      <c r="J228" s="6">
        <f t="shared" si="9"/>
        <v>1</v>
      </c>
      <c r="K228" s="14" t="s">
        <v>18</v>
      </c>
      <c r="L228" s="20">
        <f t="shared" si="10"/>
        <v>1</v>
      </c>
    </row>
    <row r="229" spans="1:12">
      <c r="A229" s="27" t="s">
        <v>472</v>
      </c>
      <c r="B229" s="19" t="s">
        <v>473</v>
      </c>
      <c r="C229" s="19"/>
      <c r="D229" s="6" t="s">
        <v>17</v>
      </c>
      <c r="E229" s="6" t="s">
        <v>17</v>
      </c>
      <c r="F229" s="6">
        <f t="shared" si="11"/>
        <v>1</v>
      </c>
      <c r="G229" s="14" t="s">
        <v>17</v>
      </c>
      <c r="H229" s="6" t="s">
        <v>14</v>
      </c>
      <c r="I229" s="6" t="s">
        <v>14</v>
      </c>
      <c r="J229" s="6">
        <f t="shared" si="9"/>
        <v>1</v>
      </c>
      <c r="K229" s="14" t="s">
        <v>14</v>
      </c>
      <c r="L229" s="20">
        <f t="shared" si="10"/>
        <v>1</v>
      </c>
    </row>
    <row r="230" spans="1:12">
      <c r="A230" s="27" t="s">
        <v>474</v>
      </c>
      <c r="B230" s="19" t="s">
        <v>475</v>
      </c>
      <c r="C230" s="19"/>
      <c r="D230" s="6" t="s">
        <v>13</v>
      </c>
      <c r="E230" s="6" t="s">
        <v>13</v>
      </c>
      <c r="F230" s="6">
        <f t="shared" si="11"/>
        <v>1</v>
      </c>
      <c r="G230" s="14" t="s">
        <v>13</v>
      </c>
      <c r="H230" s="6" t="s">
        <v>18</v>
      </c>
      <c r="I230" s="6" t="s">
        <v>18</v>
      </c>
      <c r="J230" s="6">
        <f t="shared" si="9"/>
        <v>1</v>
      </c>
      <c r="K230" s="14" t="s">
        <v>18</v>
      </c>
      <c r="L230" s="20">
        <f t="shared" si="10"/>
        <v>1</v>
      </c>
    </row>
    <row r="231" spans="1:12">
      <c r="A231" s="27" t="s">
        <v>476</v>
      </c>
      <c r="B231" s="19" t="s">
        <v>477</v>
      </c>
      <c r="C231" s="19"/>
      <c r="D231" s="6" t="s">
        <v>17</v>
      </c>
      <c r="E231" s="6" t="s">
        <v>17</v>
      </c>
      <c r="F231" s="6">
        <f t="shared" si="11"/>
        <v>1</v>
      </c>
      <c r="G231" s="14" t="s">
        <v>17</v>
      </c>
      <c r="H231" s="6" t="s">
        <v>18</v>
      </c>
      <c r="I231" s="6" t="s">
        <v>18</v>
      </c>
      <c r="J231" s="6">
        <f t="shared" si="9"/>
        <v>1</v>
      </c>
      <c r="K231" s="14" t="s">
        <v>18</v>
      </c>
      <c r="L231" s="20">
        <f t="shared" si="10"/>
        <v>1</v>
      </c>
    </row>
    <row r="232" spans="1:12">
      <c r="A232" s="27" t="s">
        <v>478</v>
      </c>
      <c r="B232" s="19" t="s">
        <v>479</v>
      </c>
      <c r="C232" s="19"/>
      <c r="D232" s="6" t="s">
        <v>17</v>
      </c>
      <c r="E232" s="6" t="s">
        <v>17</v>
      </c>
      <c r="F232" s="6">
        <f t="shared" si="11"/>
        <v>1</v>
      </c>
      <c r="G232" s="14" t="s">
        <v>17</v>
      </c>
      <c r="H232" s="6" t="s">
        <v>40</v>
      </c>
      <c r="I232" s="6" t="s">
        <v>40</v>
      </c>
      <c r="J232" s="6">
        <f t="shared" si="9"/>
        <v>1</v>
      </c>
      <c r="K232" s="14" t="s">
        <v>40</v>
      </c>
      <c r="L232" s="20">
        <f t="shared" si="10"/>
        <v>1</v>
      </c>
    </row>
    <row r="233" spans="1:12">
      <c r="A233" s="27" t="s">
        <v>480</v>
      </c>
      <c r="B233" s="19" t="s">
        <v>481</v>
      </c>
      <c r="C233" s="19"/>
      <c r="D233" s="6" t="s">
        <v>23</v>
      </c>
      <c r="E233" s="6" t="s">
        <v>23</v>
      </c>
      <c r="F233" s="6">
        <f t="shared" si="11"/>
        <v>1</v>
      </c>
      <c r="G233" s="14" t="s">
        <v>23</v>
      </c>
      <c r="H233" s="6" t="s">
        <v>14</v>
      </c>
      <c r="I233" s="6" t="s">
        <v>14</v>
      </c>
      <c r="J233" s="6">
        <f t="shared" si="9"/>
        <v>1</v>
      </c>
      <c r="K233" s="14" t="s">
        <v>14</v>
      </c>
      <c r="L233" s="20">
        <f t="shared" si="10"/>
        <v>1</v>
      </c>
    </row>
    <row r="234" spans="1:12">
      <c r="A234" s="27" t="s">
        <v>482</v>
      </c>
      <c r="B234" s="19" t="s">
        <v>483</v>
      </c>
      <c r="C234" s="19"/>
      <c r="D234" s="6" t="s">
        <v>13</v>
      </c>
      <c r="E234" s="6" t="s">
        <v>13</v>
      </c>
      <c r="F234" s="6">
        <f t="shared" si="11"/>
        <v>1</v>
      </c>
      <c r="G234" s="14" t="s">
        <v>13</v>
      </c>
      <c r="H234" s="6" t="s">
        <v>14</v>
      </c>
      <c r="I234" s="6" t="s">
        <v>14</v>
      </c>
      <c r="J234" s="6">
        <f t="shared" si="9"/>
        <v>1</v>
      </c>
      <c r="K234" s="14" t="s">
        <v>14</v>
      </c>
      <c r="L234" s="20">
        <f t="shared" si="10"/>
        <v>1</v>
      </c>
    </row>
    <row r="235" spans="1:12">
      <c r="A235" s="27" t="s">
        <v>484</v>
      </c>
      <c r="B235" s="19" t="s">
        <v>485</v>
      </c>
      <c r="C235" s="19"/>
      <c r="D235" s="6" t="s">
        <v>17</v>
      </c>
      <c r="E235" s="6" t="s">
        <v>17</v>
      </c>
      <c r="F235" s="6">
        <f t="shared" si="11"/>
        <v>1</v>
      </c>
      <c r="G235" s="14" t="s">
        <v>17</v>
      </c>
      <c r="H235" s="6" t="s">
        <v>18</v>
      </c>
      <c r="I235" s="6" t="s">
        <v>18</v>
      </c>
      <c r="J235" s="6">
        <f t="shared" si="9"/>
        <v>1</v>
      </c>
      <c r="K235" s="14" t="s">
        <v>18</v>
      </c>
      <c r="L235" s="20">
        <f t="shared" si="10"/>
        <v>1</v>
      </c>
    </row>
    <row r="236" spans="1:12">
      <c r="A236" s="27" t="s">
        <v>486</v>
      </c>
      <c r="B236" s="19" t="s">
        <v>487</v>
      </c>
      <c r="C236" s="19"/>
      <c r="D236" s="6" t="s">
        <v>17</v>
      </c>
      <c r="E236" s="6" t="s">
        <v>17</v>
      </c>
      <c r="F236" s="6">
        <f t="shared" si="11"/>
        <v>1</v>
      </c>
      <c r="G236" s="14" t="s">
        <v>17</v>
      </c>
      <c r="H236" s="6" t="s">
        <v>18</v>
      </c>
      <c r="I236" s="6" t="s">
        <v>18</v>
      </c>
      <c r="J236" s="6">
        <f t="shared" si="9"/>
        <v>1</v>
      </c>
      <c r="K236" s="14" t="s">
        <v>18</v>
      </c>
      <c r="L236" s="20">
        <f t="shared" si="10"/>
        <v>1</v>
      </c>
    </row>
    <row r="237" spans="1:12">
      <c r="A237" s="27" t="s">
        <v>488</v>
      </c>
      <c r="B237" s="19" t="s">
        <v>489</v>
      </c>
      <c r="C237" s="19"/>
      <c r="D237" s="6" t="s">
        <v>17</v>
      </c>
      <c r="E237" s="6" t="s">
        <v>17</v>
      </c>
      <c r="F237" s="6">
        <f t="shared" si="11"/>
        <v>1</v>
      </c>
      <c r="G237" s="14" t="s">
        <v>17</v>
      </c>
      <c r="H237" s="6" t="s">
        <v>18</v>
      </c>
      <c r="I237" s="6" t="s">
        <v>18</v>
      </c>
      <c r="J237" s="6">
        <f t="shared" si="9"/>
        <v>1</v>
      </c>
      <c r="K237" s="14" t="s">
        <v>18</v>
      </c>
      <c r="L237" s="20">
        <f t="shared" si="10"/>
        <v>1</v>
      </c>
    </row>
    <row r="238" spans="1:12">
      <c r="A238" s="27" t="s">
        <v>490</v>
      </c>
      <c r="B238" s="19" t="s">
        <v>491</v>
      </c>
      <c r="C238" s="19"/>
      <c r="D238" s="6" t="s">
        <v>17</v>
      </c>
      <c r="E238" s="6" t="s">
        <v>17</v>
      </c>
      <c r="F238" s="6">
        <f t="shared" si="11"/>
        <v>1</v>
      </c>
      <c r="G238" s="14" t="s">
        <v>17</v>
      </c>
      <c r="H238" s="6" t="s">
        <v>14</v>
      </c>
      <c r="I238" s="6" t="s">
        <v>14</v>
      </c>
      <c r="J238" s="6">
        <f t="shared" si="9"/>
        <v>1</v>
      </c>
      <c r="K238" s="14" t="s">
        <v>14</v>
      </c>
      <c r="L238" s="20">
        <f t="shared" si="10"/>
        <v>1</v>
      </c>
    </row>
    <row r="239" spans="1:12">
      <c r="A239" s="27" t="s">
        <v>492</v>
      </c>
      <c r="B239" s="19" t="s">
        <v>493</v>
      </c>
      <c r="C239" s="19"/>
      <c r="D239" s="6" t="s">
        <v>17</v>
      </c>
      <c r="E239" s="6" t="s">
        <v>17</v>
      </c>
      <c r="F239" s="6">
        <f t="shared" si="11"/>
        <v>1</v>
      </c>
      <c r="G239" s="14" t="s">
        <v>17</v>
      </c>
      <c r="H239" s="6" t="s">
        <v>18</v>
      </c>
      <c r="I239" s="6" t="s">
        <v>18</v>
      </c>
      <c r="J239" s="6">
        <f t="shared" si="9"/>
        <v>1</v>
      </c>
      <c r="K239" s="14" t="s">
        <v>18</v>
      </c>
      <c r="L239" s="20">
        <f t="shared" si="10"/>
        <v>1</v>
      </c>
    </row>
    <row r="240" spans="1:12">
      <c r="A240" s="27" t="s">
        <v>494</v>
      </c>
      <c r="B240" s="19" t="s">
        <v>495</v>
      </c>
      <c r="C240" s="19"/>
      <c r="D240" s="6" t="s">
        <v>23</v>
      </c>
      <c r="E240" s="6" t="s">
        <v>23</v>
      </c>
      <c r="F240" s="6">
        <f t="shared" si="11"/>
        <v>1</v>
      </c>
      <c r="G240" s="14" t="s">
        <v>23</v>
      </c>
      <c r="H240" s="6" t="s">
        <v>18</v>
      </c>
      <c r="I240" s="6" t="s">
        <v>18</v>
      </c>
      <c r="J240" s="6">
        <f t="shared" si="9"/>
        <v>1</v>
      </c>
      <c r="K240" s="14" t="s">
        <v>18</v>
      </c>
      <c r="L240" s="20">
        <f t="shared" si="10"/>
        <v>1</v>
      </c>
    </row>
    <row r="241" spans="1:17">
      <c r="A241" s="27" t="s">
        <v>496</v>
      </c>
      <c r="B241" s="23" t="s">
        <v>497</v>
      </c>
      <c r="C241" s="23"/>
      <c r="D241" s="6" t="s">
        <v>17</v>
      </c>
      <c r="E241" s="6" t="s">
        <v>17</v>
      </c>
      <c r="F241" s="6">
        <f t="shared" si="11"/>
        <v>1</v>
      </c>
      <c r="G241" s="14" t="s">
        <v>17</v>
      </c>
      <c r="H241" s="6" t="s">
        <v>18</v>
      </c>
      <c r="I241" s="6" t="s">
        <v>18</v>
      </c>
      <c r="J241" s="6">
        <f t="shared" si="9"/>
        <v>1</v>
      </c>
      <c r="K241" s="14" t="s">
        <v>18</v>
      </c>
      <c r="L241" s="20">
        <f t="shared" si="10"/>
        <v>1</v>
      </c>
      <c r="M241" s="5"/>
      <c r="N241" s="5"/>
      <c r="O241" s="5"/>
      <c r="P241" s="5"/>
      <c r="Q241" s="5"/>
    </row>
    <row r="242" spans="1:17">
      <c r="A242" s="27" t="s">
        <v>498</v>
      </c>
      <c r="B242" s="23" t="s">
        <v>499</v>
      </c>
      <c r="C242" s="23"/>
      <c r="D242" s="6" t="s">
        <v>23</v>
      </c>
      <c r="E242" s="6" t="s">
        <v>23</v>
      </c>
      <c r="F242" s="6">
        <f t="shared" si="11"/>
        <v>1</v>
      </c>
      <c r="G242" s="14" t="s">
        <v>23</v>
      </c>
      <c r="H242" s="6" t="s">
        <v>18</v>
      </c>
      <c r="I242" s="6" t="s">
        <v>18</v>
      </c>
      <c r="J242" s="6">
        <f t="shared" si="9"/>
        <v>1</v>
      </c>
      <c r="K242" s="14" t="s">
        <v>18</v>
      </c>
      <c r="L242" s="20">
        <f t="shared" si="10"/>
        <v>1</v>
      </c>
      <c r="M242" s="6"/>
      <c r="N242" s="5"/>
      <c r="O242" s="5"/>
      <c r="P242" s="5"/>
      <c r="Q242" s="5"/>
    </row>
    <row r="243" spans="1:17">
      <c r="A243" s="27" t="s">
        <v>500</v>
      </c>
      <c r="B243" s="23" t="s">
        <v>501</v>
      </c>
      <c r="C243" s="23"/>
      <c r="D243" s="6" t="s">
        <v>13</v>
      </c>
      <c r="E243" s="6" t="s">
        <v>13</v>
      </c>
      <c r="F243" s="6">
        <f t="shared" si="11"/>
        <v>1</v>
      </c>
      <c r="G243" s="14" t="s">
        <v>13</v>
      </c>
      <c r="H243" s="6" t="s">
        <v>18</v>
      </c>
      <c r="I243" s="6" t="s">
        <v>18</v>
      </c>
      <c r="J243" s="6">
        <f t="shared" si="9"/>
        <v>1</v>
      </c>
      <c r="K243" s="14" t="s">
        <v>18</v>
      </c>
      <c r="L243" s="20">
        <f t="shared" si="10"/>
        <v>1</v>
      </c>
      <c r="M243" s="5"/>
      <c r="N243" s="5"/>
      <c r="O243" s="5"/>
      <c r="P243" s="5"/>
      <c r="Q243" s="5"/>
    </row>
    <row r="244" spans="1:17">
      <c r="A244" s="27" t="s">
        <v>502</v>
      </c>
      <c r="B244" s="23" t="s">
        <v>503</v>
      </c>
      <c r="C244" s="23"/>
      <c r="D244" s="6" t="s">
        <v>17</v>
      </c>
      <c r="E244" s="6" t="s">
        <v>17</v>
      </c>
      <c r="F244" s="6">
        <f t="shared" si="11"/>
        <v>1</v>
      </c>
      <c r="G244" s="14" t="s">
        <v>17</v>
      </c>
      <c r="H244" s="6" t="s">
        <v>18</v>
      </c>
      <c r="I244" s="6" t="s">
        <v>18</v>
      </c>
      <c r="J244" s="6">
        <f t="shared" si="9"/>
        <v>1</v>
      </c>
      <c r="K244" s="14" t="s">
        <v>18</v>
      </c>
      <c r="L244" s="20">
        <f t="shared" si="10"/>
        <v>1</v>
      </c>
      <c r="M244" s="5"/>
      <c r="N244" s="5"/>
      <c r="O244" s="5"/>
      <c r="P244" s="5"/>
      <c r="Q244" s="5"/>
    </row>
    <row r="245" spans="1:17">
      <c r="A245" s="27" t="s">
        <v>504</v>
      </c>
      <c r="B245" s="23" t="s">
        <v>505</v>
      </c>
      <c r="C245" s="23"/>
      <c r="D245" s="6" t="s">
        <v>17</v>
      </c>
      <c r="E245" s="6" t="s">
        <v>17</v>
      </c>
      <c r="F245" s="6">
        <f t="shared" si="11"/>
        <v>1</v>
      </c>
      <c r="G245" s="14" t="s">
        <v>17</v>
      </c>
      <c r="H245" s="6" t="s">
        <v>18</v>
      </c>
      <c r="I245" s="6" t="s">
        <v>18</v>
      </c>
      <c r="J245" s="6">
        <f t="shared" si="9"/>
        <v>1</v>
      </c>
      <c r="K245" s="14" t="s">
        <v>18</v>
      </c>
      <c r="L245" s="20">
        <f t="shared" si="10"/>
        <v>1</v>
      </c>
      <c r="M245" s="5"/>
      <c r="N245" s="5"/>
      <c r="O245" s="5"/>
      <c r="P245" s="5"/>
      <c r="Q245" s="5"/>
    </row>
    <row r="246" spans="1:17">
      <c r="A246" s="27" t="s">
        <v>506</v>
      </c>
      <c r="B246" s="23" t="s">
        <v>507</v>
      </c>
      <c r="C246" s="23"/>
      <c r="D246" s="6" t="s">
        <v>17</v>
      </c>
      <c r="E246" s="6" t="s">
        <v>17</v>
      </c>
      <c r="F246" s="6">
        <f t="shared" si="11"/>
        <v>1</v>
      </c>
      <c r="G246" s="14" t="s">
        <v>17</v>
      </c>
      <c r="H246" s="6" t="s">
        <v>18</v>
      </c>
      <c r="I246" s="6" t="s">
        <v>18</v>
      </c>
      <c r="J246" s="6">
        <f t="shared" si="9"/>
        <v>1</v>
      </c>
      <c r="K246" s="14" t="s">
        <v>18</v>
      </c>
      <c r="L246" s="20">
        <f t="shared" si="10"/>
        <v>1</v>
      </c>
      <c r="M246" s="5"/>
      <c r="N246" s="5"/>
      <c r="O246" s="5"/>
      <c r="P246" s="5"/>
      <c r="Q246" s="5"/>
    </row>
    <row r="247" spans="1:17">
      <c r="A247" s="27" t="s">
        <v>508</v>
      </c>
      <c r="B247" s="23" t="s">
        <v>509</v>
      </c>
      <c r="C247" s="23"/>
      <c r="D247" s="12" t="s">
        <v>17</v>
      </c>
      <c r="E247" s="12" t="s">
        <v>17</v>
      </c>
      <c r="F247" s="6">
        <f t="shared" si="11"/>
        <v>1</v>
      </c>
      <c r="G247" s="16" t="s">
        <v>17</v>
      </c>
      <c r="H247" s="12" t="s">
        <v>18</v>
      </c>
      <c r="I247" s="12" t="s">
        <v>18</v>
      </c>
      <c r="J247" s="6">
        <f t="shared" si="9"/>
        <v>1</v>
      </c>
      <c r="K247" s="16" t="s">
        <v>18</v>
      </c>
      <c r="L247" s="20">
        <f t="shared" si="10"/>
        <v>1</v>
      </c>
      <c r="M247" s="5"/>
      <c r="N247" s="5"/>
      <c r="O247" s="5"/>
      <c r="P247" s="5"/>
      <c r="Q247" s="5"/>
    </row>
    <row r="248" spans="1:17">
      <c r="A248" s="27" t="s">
        <v>510</v>
      </c>
      <c r="B248" s="23" t="s">
        <v>511</v>
      </c>
      <c r="C248" s="23"/>
      <c r="D248" s="12" t="s">
        <v>17</v>
      </c>
      <c r="E248" s="12" t="s">
        <v>13</v>
      </c>
      <c r="F248" s="6">
        <f t="shared" si="11"/>
        <v>0</v>
      </c>
      <c r="G248" s="16" t="s">
        <v>13</v>
      </c>
      <c r="H248" s="12" t="s">
        <v>18</v>
      </c>
      <c r="I248" s="12" t="s">
        <v>18</v>
      </c>
      <c r="J248" s="6">
        <f t="shared" si="9"/>
        <v>1</v>
      </c>
      <c r="K248" s="16" t="s">
        <v>18</v>
      </c>
      <c r="L248" s="20">
        <f t="shared" si="10"/>
        <v>0</v>
      </c>
      <c r="M248" s="17" t="s">
        <v>512</v>
      </c>
      <c r="N248" s="17"/>
      <c r="O248" s="17"/>
    </row>
    <row r="249" spans="1:17">
      <c r="A249" s="27" t="s">
        <v>513</v>
      </c>
      <c r="B249" s="23" t="s">
        <v>514</v>
      </c>
      <c r="C249" s="23"/>
      <c r="D249" s="12" t="s">
        <v>17</v>
      </c>
      <c r="E249" s="12" t="s">
        <v>13</v>
      </c>
      <c r="F249" s="6">
        <f t="shared" si="11"/>
        <v>0</v>
      </c>
      <c r="G249" s="16" t="s">
        <v>17</v>
      </c>
      <c r="H249" s="12" t="s">
        <v>18</v>
      </c>
      <c r="I249" s="12" t="s">
        <v>18</v>
      </c>
      <c r="J249" s="6">
        <f t="shared" si="9"/>
        <v>1</v>
      </c>
      <c r="K249" s="16" t="s">
        <v>18</v>
      </c>
      <c r="L249" s="20">
        <f t="shared" si="10"/>
        <v>0</v>
      </c>
      <c r="M249" s="17" t="s">
        <v>515</v>
      </c>
      <c r="N249" s="17" t="s">
        <v>516</v>
      </c>
      <c r="O249" s="17" t="s">
        <v>517</v>
      </c>
    </row>
    <row r="250" spans="1:17">
      <c r="A250" s="27" t="s">
        <v>518</v>
      </c>
      <c r="B250" s="23" t="s">
        <v>519</v>
      </c>
      <c r="C250" s="23"/>
      <c r="D250" s="12" t="s">
        <v>23</v>
      </c>
      <c r="E250" s="12" t="s">
        <v>13</v>
      </c>
      <c r="F250" s="6">
        <f t="shared" si="11"/>
        <v>0</v>
      </c>
      <c r="G250" s="16" t="s">
        <v>13</v>
      </c>
      <c r="H250" s="12" t="s">
        <v>14</v>
      </c>
      <c r="I250" s="12" t="s">
        <v>18</v>
      </c>
      <c r="J250" s="6">
        <f t="shared" si="9"/>
        <v>0</v>
      </c>
      <c r="K250" s="16" t="s">
        <v>18</v>
      </c>
      <c r="L250" s="20">
        <f t="shared" si="10"/>
        <v>0</v>
      </c>
      <c r="M250" s="17">
        <f>COUNTIF(F251:F750,0)</f>
        <v>115</v>
      </c>
      <c r="N250" s="17">
        <f>COUNTIF(J251:J750,0)</f>
        <v>97</v>
      </c>
      <c r="O250" s="17">
        <f>COUNTIF(L251:L750,0)</f>
        <v>187</v>
      </c>
    </row>
    <row r="251" spans="1:17">
      <c r="A251" s="29" t="s">
        <v>520</v>
      </c>
      <c r="B251" s="12" t="s">
        <v>521</v>
      </c>
      <c r="C251" s="12"/>
      <c r="D251" s="12" t="s">
        <v>13</v>
      </c>
      <c r="E251" s="12" t="s">
        <v>17</v>
      </c>
      <c r="F251" s="6">
        <f t="shared" si="11"/>
        <v>0</v>
      </c>
      <c r="G251" s="16" t="s">
        <v>17</v>
      </c>
      <c r="H251" s="12" t="s">
        <v>18</v>
      </c>
      <c r="I251" s="12" t="s">
        <v>18</v>
      </c>
      <c r="J251" s="6">
        <f t="shared" si="9"/>
        <v>1</v>
      </c>
      <c r="K251" s="16" t="s">
        <v>18</v>
      </c>
      <c r="L251" s="20">
        <f t="shared" si="10"/>
        <v>0</v>
      </c>
    </row>
    <row r="252" spans="1:17">
      <c r="A252" s="29" t="s">
        <v>522</v>
      </c>
      <c r="B252" s="12" t="s">
        <v>523</v>
      </c>
      <c r="C252" s="12"/>
      <c r="D252" s="12" t="s">
        <v>17</v>
      </c>
      <c r="E252" s="12" t="s">
        <v>17</v>
      </c>
      <c r="F252" s="6">
        <f t="shared" si="11"/>
        <v>1</v>
      </c>
      <c r="G252" s="16" t="s">
        <v>17</v>
      </c>
      <c r="H252" s="12" t="s">
        <v>18</v>
      </c>
      <c r="I252" s="12" t="s">
        <v>40</v>
      </c>
      <c r="J252" s="6">
        <f t="shared" si="9"/>
        <v>0</v>
      </c>
      <c r="K252" s="16" t="s">
        <v>18</v>
      </c>
      <c r="L252" s="20">
        <f t="shared" si="10"/>
        <v>0</v>
      </c>
    </row>
    <row r="253" spans="1:17">
      <c r="A253" s="29" t="s">
        <v>524</v>
      </c>
      <c r="B253" s="12" t="s">
        <v>525</v>
      </c>
      <c r="C253" s="12"/>
      <c r="D253" s="12" t="s">
        <v>17</v>
      </c>
      <c r="E253" s="12" t="s">
        <v>17</v>
      </c>
      <c r="F253" s="6">
        <f t="shared" si="11"/>
        <v>1</v>
      </c>
      <c r="G253" s="16" t="s">
        <v>17</v>
      </c>
      <c r="H253" s="12" t="s">
        <v>18</v>
      </c>
      <c r="I253" s="12" t="s">
        <v>18</v>
      </c>
      <c r="J253" s="6">
        <f t="shared" si="9"/>
        <v>1</v>
      </c>
      <c r="K253" s="16" t="s">
        <v>18</v>
      </c>
      <c r="L253" s="20">
        <f t="shared" si="10"/>
        <v>1</v>
      </c>
    </row>
    <row r="254" spans="1:17">
      <c r="A254" s="29" t="s">
        <v>526</v>
      </c>
      <c r="B254" s="12" t="s">
        <v>527</v>
      </c>
      <c r="C254" s="12"/>
      <c r="D254" s="12" t="s">
        <v>17</v>
      </c>
      <c r="E254" s="12" t="s">
        <v>17</v>
      </c>
      <c r="F254" s="6">
        <f t="shared" si="11"/>
        <v>1</v>
      </c>
      <c r="G254" s="16" t="s">
        <v>17</v>
      </c>
      <c r="H254" s="12" t="s">
        <v>18</v>
      </c>
      <c r="I254" s="12" t="s">
        <v>40</v>
      </c>
      <c r="J254" s="6">
        <f t="shared" si="9"/>
        <v>0</v>
      </c>
      <c r="K254" s="16" t="s">
        <v>18</v>
      </c>
      <c r="L254" s="20">
        <f t="shared" si="10"/>
        <v>0</v>
      </c>
    </row>
    <row r="255" spans="1:17">
      <c r="A255" s="29" t="s">
        <v>528</v>
      </c>
      <c r="B255" s="12" t="s">
        <v>529</v>
      </c>
      <c r="C255" s="12"/>
      <c r="D255" s="12" t="s">
        <v>17</v>
      </c>
      <c r="E255" s="12" t="s">
        <v>17</v>
      </c>
      <c r="F255" s="6">
        <f t="shared" si="11"/>
        <v>1</v>
      </c>
      <c r="G255" s="16" t="s">
        <v>17</v>
      </c>
      <c r="H255" s="12" t="s">
        <v>18</v>
      </c>
      <c r="I255" s="12" t="s">
        <v>18</v>
      </c>
      <c r="J255" s="6">
        <f t="shared" si="9"/>
        <v>1</v>
      </c>
      <c r="K255" s="16" t="s">
        <v>18</v>
      </c>
      <c r="L255" s="20">
        <f t="shared" si="10"/>
        <v>1</v>
      </c>
    </row>
    <row r="256" spans="1:17">
      <c r="A256" s="29" t="s">
        <v>530</v>
      </c>
      <c r="B256" s="12" t="s">
        <v>531</v>
      </c>
      <c r="C256" s="12"/>
      <c r="D256" s="12" t="s">
        <v>17</v>
      </c>
      <c r="E256" s="12" t="s">
        <v>17</v>
      </c>
      <c r="F256" s="6">
        <f t="shared" si="11"/>
        <v>1</v>
      </c>
      <c r="G256" s="16" t="s">
        <v>17</v>
      </c>
      <c r="H256" s="12" t="s">
        <v>18</v>
      </c>
      <c r="I256" s="12" t="s">
        <v>18</v>
      </c>
      <c r="J256" s="6">
        <f t="shared" si="9"/>
        <v>1</v>
      </c>
      <c r="K256" s="16" t="s">
        <v>18</v>
      </c>
      <c r="L256" s="20">
        <f t="shared" si="10"/>
        <v>1</v>
      </c>
    </row>
    <row r="257" spans="1:12">
      <c r="A257" s="29" t="s">
        <v>532</v>
      </c>
      <c r="B257" s="11" t="s">
        <v>533</v>
      </c>
      <c r="D257" s="12" t="s">
        <v>23</v>
      </c>
      <c r="E257" s="11" t="s">
        <v>13</v>
      </c>
      <c r="F257" s="6">
        <f t="shared" si="11"/>
        <v>0</v>
      </c>
      <c r="G257" s="16" t="s">
        <v>17</v>
      </c>
      <c r="H257" s="11" t="s">
        <v>18</v>
      </c>
      <c r="I257" s="12" t="s">
        <v>18</v>
      </c>
      <c r="J257" s="6">
        <f t="shared" si="9"/>
        <v>1</v>
      </c>
      <c r="K257" s="16" t="s">
        <v>18</v>
      </c>
      <c r="L257" s="20">
        <f t="shared" si="10"/>
        <v>0</v>
      </c>
    </row>
    <row r="258" spans="1:12">
      <c r="A258" s="29" t="s">
        <v>534</v>
      </c>
      <c r="B258" s="11" t="s">
        <v>535</v>
      </c>
      <c r="D258" s="12" t="s">
        <v>17</v>
      </c>
      <c r="E258" s="11" t="s">
        <v>17</v>
      </c>
      <c r="F258" s="6">
        <f t="shared" si="11"/>
        <v>1</v>
      </c>
      <c r="G258" s="16" t="s">
        <v>17</v>
      </c>
      <c r="H258" s="12" t="s">
        <v>18</v>
      </c>
      <c r="I258" s="12" t="s">
        <v>18</v>
      </c>
      <c r="J258" s="6">
        <f t="shared" ref="J258:J321" si="12">IF(H258=I258,1,0)</f>
        <v>1</v>
      </c>
      <c r="K258" s="16" t="s">
        <v>18</v>
      </c>
      <c r="L258" s="20">
        <f t="shared" ref="L258:L321" si="13">IF(AND(D258=E258,H258=I258),1,0)</f>
        <v>1</v>
      </c>
    </row>
    <row r="259" spans="1:12">
      <c r="A259" s="29" t="s">
        <v>536</v>
      </c>
      <c r="B259" s="11" t="s">
        <v>537</v>
      </c>
      <c r="D259" s="12" t="s">
        <v>13</v>
      </c>
      <c r="E259" s="11" t="s">
        <v>17</v>
      </c>
      <c r="F259" s="6">
        <f t="shared" ref="F259:F322" si="14">IF(D259=E259,1,0)</f>
        <v>0</v>
      </c>
      <c r="G259" s="16" t="s">
        <v>13</v>
      </c>
      <c r="H259" s="12" t="s">
        <v>18</v>
      </c>
      <c r="I259" s="12" t="s">
        <v>18</v>
      </c>
      <c r="J259" s="6">
        <f t="shared" si="12"/>
        <v>1</v>
      </c>
      <c r="K259" s="16" t="s">
        <v>18</v>
      </c>
      <c r="L259" s="20">
        <f t="shared" si="13"/>
        <v>0</v>
      </c>
    </row>
    <row r="260" spans="1:12">
      <c r="A260" s="29" t="s">
        <v>538</v>
      </c>
      <c r="B260" s="11" t="s">
        <v>539</v>
      </c>
      <c r="D260" s="12" t="s">
        <v>23</v>
      </c>
      <c r="E260" s="11" t="s">
        <v>17</v>
      </c>
      <c r="F260" s="6">
        <f t="shared" si="14"/>
        <v>0</v>
      </c>
      <c r="G260" s="16" t="s">
        <v>17</v>
      </c>
      <c r="H260" s="12" t="s">
        <v>18</v>
      </c>
      <c r="I260" s="12" t="s">
        <v>18</v>
      </c>
      <c r="J260" s="6">
        <f t="shared" si="12"/>
        <v>1</v>
      </c>
      <c r="K260" s="16" t="s">
        <v>18</v>
      </c>
      <c r="L260" s="20">
        <f t="shared" si="13"/>
        <v>0</v>
      </c>
    </row>
    <row r="261" spans="1:12">
      <c r="A261" s="29" t="s">
        <v>540</v>
      </c>
      <c r="B261" s="11" t="s">
        <v>541</v>
      </c>
      <c r="D261" s="12" t="s">
        <v>13</v>
      </c>
      <c r="E261" s="11" t="s">
        <v>17</v>
      </c>
      <c r="F261" s="6">
        <f t="shared" si="14"/>
        <v>0</v>
      </c>
      <c r="G261" s="16" t="s">
        <v>13</v>
      </c>
      <c r="H261" s="12" t="s">
        <v>18</v>
      </c>
      <c r="I261" s="12" t="s">
        <v>18</v>
      </c>
      <c r="J261" s="6">
        <f t="shared" si="12"/>
        <v>1</v>
      </c>
      <c r="K261" s="16" t="s">
        <v>18</v>
      </c>
      <c r="L261" s="20">
        <f t="shared" si="13"/>
        <v>0</v>
      </c>
    </row>
    <row r="262" spans="1:12">
      <c r="A262" s="29" t="s">
        <v>542</v>
      </c>
      <c r="B262" s="11" t="s">
        <v>543</v>
      </c>
      <c r="D262" s="12" t="s">
        <v>23</v>
      </c>
      <c r="E262" s="12" t="s">
        <v>17</v>
      </c>
      <c r="F262" s="6">
        <f t="shared" si="14"/>
        <v>0</v>
      </c>
      <c r="G262" s="16" t="s">
        <v>23</v>
      </c>
      <c r="H262" s="12" t="s">
        <v>18</v>
      </c>
      <c r="I262" s="12" t="s">
        <v>18</v>
      </c>
      <c r="J262" s="6">
        <f t="shared" si="12"/>
        <v>1</v>
      </c>
      <c r="K262" s="16" t="s">
        <v>18</v>
      </c>
      <c r="L262" s="20">
        <f t="shared" si="13"/>
        <v>0</v>
      </c>
    </row>
    <row r="263" spans="1:12">
      <c r="A263" s="29" t="s">
        <v>544</v>
      </c>
      <c r="B263" s="11" t="s">
        <v>545</v>
      </c>
      <c r="D263" s="12" t="s">
        <v>17</v>
      </c>
      <c r="E263" s="11" t="s">
        <v>17</v>
      </c>
      <c r="F263" s="6">
        <f t="shared" si="14"/>
        <v>1</v>
      </c>
      <c r="G263" s="16" t="s">
        <v>17</v>
      </c>
      <c r="H263" s="12" t="s">
        <v>14</v>
      </c>
      <c r="I263" s="12" t="s">
        <v>18</v>
      </c>
      <c r="J263" s="6">
        <f t="shared" si="12"/>
        <v>0</v>
      </c>
      <c r="K263" s="16" t="s">
        <v>14</v>
      </c>
      <c r="L263" s="20">
        <f t="shared" si="13"/>
        <v>0</v>
      </c>
    </row>
    <row r="264" spans="1:12">
      <c r="A264" s="29" t="s">
        <v>546</v>
      </c>
      <c r="B264" s="11" t="s">
        <v>547</v>
      </c>
      <c r="D264" s="12" t="s">
        <v>17</v>
      </c>
      <c r="E264" s="11" t="s">
        <v>17</v>
      </c>
      <c r="F264" s="6">
        <f t="shared" si="14"/>
        <v>1</v>
      </c>
      <c r="G264" s="16" t="s">
        <v>17</v>
      </c>
      <c r="H264" s="12" t="s">
        <v>18</v>
      </c>
      <c r="I264" s="12" t="s">
        <v>40</v>
      </c>
      <c r="J264" s="6">
        <f t="shared" si="12"/>
        <v>0</v>
      </c>
      <c r="K264" s="16" t="s">
        <v>40</v>
      </c>
      <c r="L264" s="20">
        <f t="shared" si="13"/>
        <v>0</v>
      </c>
    </row>
    <row r="265" spans="1:12">
      <c r="A265" s="29" t="s">
        <v>548</v>
      </c>
      <c r="B265" s="11" t="s">
        <v>549</v>
      </c>
      <c r="D265" s="12" t="s">
        <v>17</v>
      </c>
      <c r="E265" s="11" t="s">
        <v>17</v>
      </c>
      <c r="F265" s="6">
        <f t="shared" si="14"/>
        <v>1</v>
      </c>
      <c r="G265" s="16" t="s">
        <v>17</v>
      </c>
      <c r="H265" s="12" t="s">
        <v>18</v>
      </c>
      <c r="I265" s="12" t="s">
        <v>18</v>
      </c>
      <c r="J265" s="6">
        <f t="shared" si="12"/>
        <v>1</v>
      </c>
      <c r="K265" s="16" t="s">
        <v>18</v>
      </c>
      <c r="L265" s="20">
        <f t="shared" si="13"/>
        <v>1</v>
      </c>
    </row>
    <row r="266" spans="1:12">
      <c r="A266" s="29" t="s">
        <v>550</v>
      </c>
      <c r="B266" s="11" t="s">
        <v>551</v>
      </c>
      <c r="D266" s="12" t="s">
        <v>23</v>
      </c>
      <c r="E266" s="11" t="s">
        <v>17</v>
      </c>
      <c r="F266" s="6">
        <f t="shared" si="14"/>
        <v>0</v>
      </c>
      <c r="G266" s="16" t="s">
        <v>23</v>
      </c>
      <c r="H266" s="12" t="s">
        <v>18</v>
      </c>
      <c r="I266" s="12" t="s">
        <v>18</v>
      </c>
      <c r="J266" s="6">
        <f t="shared" si="12"/>
        <v>1</v>
      </c>
      <c r="K266" s="16" t="s">
        <v>18</v>
      </c>
      <c r="L266" s="20">
        <f t="shared" si="13"/>
        <v>0</v>
      </c>
    </row>
    <row r="267" spans="1:12">
      <c r="A267" s="29" t="s">
        <v>552</v>
      </c>
      <c r="B267" s="11" t="s">
        <v>553</v>
      </c>
      <c r="D267" s="12" t="s">
        <v>17</v>
      </c>
      <c r="E267" s="11" t="s">
        <v>17</v>
      </c>
      <c r="F267" s="6">
        <f t="shared" si="14"/>
        <v>1</v>
      </c>
      <c r="G267" s="16" t="s">
        <v>17</v>
      </c>
      <c r="H267" s="12" t="s">
        <v>14</v>
      </c>
      <c r="I267" s="12" t="s">
        <v>18</v>
      </c>
      <c r="J267" s="6">
        <f t="shared" si="12"/>
        <v>0</v>
      </c>
      <c r="K267" s="16" t="s">
        <v>14</v>
      </c>
      <c r="L267" s="20">
        <f t="shared" si="13"/>
        <v>0</v>
      </c>
    </row>
    <row r="268" spans="1:12">
      <c r="A268" s="29" t="s">
        <v>554</v>
      </c>
      <c r="B268" s="11" t="s">
        <v>555</v>
      </c>
      <c r="D268" s="12" t="s">
        <v>23</v>
      </c>
      <c r="E268" s="11" t="s">
        <v>23</v>
      </c>
      <c r="F268" s="6">
        <f t="shared" si="14"/>
        <v>1</v>
      </c>
      <c r="G268" s="16" t="s">
        <v>23</v>
      </c>
      <c r="H268" s="12" t="s">
        <v>18</v>
      </c>
      <c r="I268" s="12" t="s">
        <v>18</v>
      </c>
      <c r="J268" s="6">
        <f t="shared" si="12"/>
        <v>1</v>
      </c>
      <c r="K268" s="16" t="s">
        <v>18</v>
      </c>
      <c r="L268" s="20">
        <f t="shared" si="13"/>
        <v>1</v>
      </c>
    </row>
    <row r="269" spans="1:12">
      <c r="A269" s="29" t="s">
        <v>556</v>
      </c>
      <c r="B269" s="11" t="s">
        <v>557</v>
      </c>
      <c r="D269" s="12" t="s">
        <v>17</v>
      </c>
      <c r="E269" s="11" t="s">
        <v>17</v>
      </c>
      <c r="F269" s="6">
        <f t="shared" si="14"/>
        <v>1</v>
      </c>
      <c r="G269" s="16" t="s">
        <v>17</v>
      </c>
      <c r="H269" s="12" t="s">
        <v>18</v>
      </c>
      <c r="I269" s="12" t="s">
        <v>18</v>
      </c>
      <c r="J269" s="6">
        <f t="shared" si="12"/>
        <v>1</v>
      </c>
      <c r="K269" s="16" t="s">
        <v>18</v>
      </c>
      <c r="L269" s="20">
        <f t="shared" si="13"/>
        <v>1</v>
      </c>
    </row>
    <row r="270" spans="1:12">
      <c r="A270" s="29" t="s">
        <v>558</v>
      </c>
      <c r="B270" s="11" t="s">
        <v>559</v>
      </c>
      <c r="D270" s="12" t="s">
        <v>13</v>
      </c>
      <c r="E270" s="11" t="s">
        <v>17</v>
      </c>
      <c r="F270" s="6">
        <f t="shared" si="14"/>
        <v>0</v>
      </c>
      <c r="G270" s="16" t="s">
        <v>13</v>
      </c>
      <c r="H270" s="12" t="s">
        <v>18</v>
      </c>
      <c r="I270" s="12" t="s">
        <v>18</v>
      </c>
      <c r="J270" s="6">
        <f t="shared" si="12"/>
        <v>1</v>
      </c>
      <c r="K270" s="16" t="s">
        <v>18</v>
      </c>
      <c r="L270" s="20">
        <f t="shared" si="13"/>
        <v>0</v>
      </c>
    </row>
    <row r="271" spans="1:12">
      <c r="A271" s="29" t="s">
        <v>560</v>
      </c>
      <c r="B271" s="11" t="s">
        <v>561</v>
      </c>
      <c r="D271" s="12" t="s">
        <v>17</v>
      </c>
      <c r="E271" s="11" t="s">
        <v>17</v>
      </c>
      <c r="F271" s="6">
        <f t="shared" si="14"/>
        <v>1</v>
      </c>
      <c r="G271" s="16" t="s">
        <v>17</v>
      </c>
      <c r="H271" s="12" t="s">
        <v>18</v>
      </c>
      <c r="I271" s="12" t="s">
        <v>14</v>
      </c>
      <c r="J271" s="6">
        <f t="shared" si="12"/>
        <v>0</v>
      </c>
      <c r="K271" s="16" t="s">
        <v>14</v>
      </c>
      <c r="L271" s="20">
        <f t="shared" si="13"/>
        <v>0</v>
      </c>
    </row>
    <row r="272" spans="1:12">
      <c r="A272" s="29" t="s">
        <v>562</v>
      </c>
      <c r="B272" s="11" t="s">
        <v>563</v>
      </c>
      <c r="D272" s="12" t="s">
        <v>13</v>
      </c>
      <c r="E272" s="11" t="s">
        <v>13</v>
      </c>
      <c r="F272" s="6">
        <f t="shared" si="14"/>
        <v>1</v>
      </c>
      <c r="G272" s="16" t="s">
        <v>13</v>
      </c>
      <c r="H272" s="12" t="s">
        <v>18</v>
      </c>
      <c r="I272" s="12" t="s">
        <v>18</v>
      </c>
      <c r="J272" s="6">
        <f t="shared" si="12"/>
        <v>1</v>
      </c>
      <c r="K272" s="16" t="s">
        <v>18</v>
      </c>
      <c r="L272" s="20">
        <f t="shared" si="13"/>
        <v>1</v>
      </c>
    </row>
    <row r="273" spans="1:12">
      <c r="A273" s="29" t="s">
        <v>564</v>
      </c>
      <c r="B273" s="11" t="s">
        <v>565</v>
      </c>
      <c r="D273" s="12" t="s">
        <v>13</v>
      </c>
      <c r="E273" s="11" t="s">
        <v>17</v>
      </c>
      <c r="F273" s="6">
        <f t="shared" si="14"/>
        <v>0</v>
      </c>
      <c r="G273" s="16" t="s">
        <v>13</v>
      </c>
      <c r="H273" s="12" t="s">
        <v>18</v>
      </c>
      <c r="I273" s="12" t="s">
        <v>18</v>
      </c>
      <c r="J273" s="6">
        <f t="shared" si="12"/>
        <v>1</v>
      </c>
      <c r="K273" s="16" t="s">
        <v>18</v>
      </c>
      <c r="L273" s="20">
        <f t="shared" si="13"/>
        <v>0</v>
      </c>
    </row>
    <row r="274" spans="1:12">
      <c r="A274" s="29" t="s">
        <v>566</v>
      </c>
      <c r="B274" s="11" t="s">
        <v>567</v>
      </c>
      <c r="D274" s="12" t="s">
        <v>17</v>
      </c>
      <c r="E274" s="11" t="s">
        <v>17</v>
      </c>
      <c r="F274" s="6">
        <f t="shared" si="14"/>
        <v>1</v>
      </c>
      <c r="G274" s="16" t="s">
        <v>17</v>
      </c>
      <c r="H274" s="12" t="s">
        <v>18</v>
      </c>
      <c r="I274" s="12" t="s">
        <v>18</v>
      </c>
      <c r="J274" s="6">
        <f t="shared" si="12"/>
        <v>1</v>
      </c>
      <c r="K274" s="16" t="s">
        <v>18</v>
      </c>
      <c r="L274" s="20">
        <f t="shared" si="13"/>
        <v>1</v>
      </c>
    </row>
    <row r="275" spans="1:12">
      <c r="A275" s="29" t="s">
        <v>568</v>
      </c>
      <c r="B275" s="11" t="s">
        <v>569</v>
      </c>
      <c r="D275" s="12" t="s">
        <v>17</v>
      </c>
      <c r="E275" s="11" t="s">
        <v>17</v>
      </c>
      <c r="F275" s="6">
        <v>0</v>
      </c>
      <c r="G275" s="16" t="s">
        <v>23</v>
      </c>
      <c r="H275" s="12" t="s">
        <v>14</v>
      </c>
      <c r="I275" s="12" t="s">
        <v>18</v>
      </c>
      <c r="J275" s="6">
        <f t="shared" si="12"/>
        <v>0</v>
      </c>
      <c r="K275" s="16" t="s">
        <v>18</v>
      </c>
      <c r="L275" s="20">
        <f t="shared" si="13"/>
        <v>0</v>
      </c>
    </row>
    <row r="276" spans="1:12">
      <c r="A276" s="29" t="s">
        <v>570</v>
      </c>
      <c r="B276" s="11" t="s">
        <v>571</v>
      </c>
      <c r="D276" s="12" t="s">
        <v>17</v>
      </c>
      <c r="E276" s="11" t="s">
        <v>17</v>
      </c>
      <c r="F276" s="6">
        <f t="shared" si="14"/>
        <v>1</v>
      </c>
      <c r="G276" s="16" t="s">
        <v>17</v>
      </c>
      <c r="H276" s="12" t="s">
        <v>18</v>
      </c>
      <c r="I276" s="12" t="s">
        <v>18</v>
      </c>
      <c r="J276" s="6">
        <f t="shared" si="12"/>
        <v>1</v>
      </c>
      <c r="K276" s="16" t="s">
        <v>18</v>
      </c>
      <c r="L276" s="20">
        <f t="shared" si="13"/>
        <v>1</v>
      </c>
    </row>
    <row r="277" spans="1:12">
      <c r="A277" s="29" t="s">
        <v>572</v>
      </c>
      <c r="B277" s="11" t="s">
        <v>573</v>
      </c>
      <c r="D277" s="12" t="s">
        <v>17</v>
      </c>
      <c r="E277" s="11" t="s">
        <v>17</v>
      </c>
      <c r="F277" s="6">
        <f t="shared" si="14"/>
        <v>1</v>
      </c>
      <c r="G277" s="16" t="s">
        <v>17</v>
      </c>
      <c r="H277" s="12" t="s">
        <v>18</v>
      </c>
      <c r="I277" s="12" t="s">
        <v>18</v>
      </c>
      <c r="J277" s="6">
        <f t="shared" si="12"/>
        <v>1</v>
      </c>
      <c r="K277" s="16" t="s">
        <v>18</v>
      </c>
      <c r="L277" s="20">
        <f t="shared" si="13"/>
        <v>1</v>
      </c>
    </row>
    <row r="278" spans="1:12">
      <c r="A278" s="29" t="s">
        <v>574</v>
      </c>
      <c r="B278" s="11" t="s">
        <v>575</v>
      </c>
      <c r="D278" s="12" t="s">
        <v>17</v>
      </c>
      <c r="E278" s="11" t="s">
        <v>17</v>
      </c>
      <c r="F278" s="6">
        <f t="shared" si="14"/>
        <v>1</v>
      </c>
      <c r="G278" s="16" t="s">
        <v>17</v>
      </c>
      <c r="H278" s="12" t="s">
        <v>14</v>
      </c>
      <c r="I278" s="12" t="s">
        <v>18</v>
      </c>
      <c r="J278" s="6">
        <f t="shared" si="12"/>
        <v>0</v>
      </c>
      <c r="K278" s="16" t="s">
        <v>14</v>
      </c>
      <c r="L278" s="20">
        <f t="shared" si="13"/>
        <v>0</v>
      </c>
    </row>
    <row r="279" spans="1:12">
      <c r="A279" s="29" t="s">
        <v>576</v>
      </c>
      <c r="B279" s="11" t="s">
        <v>577</v>
      </c>
      <c r="D279" s="12" t="s">
        <v>17</v>
      </c>
      <c r="E279" s="11" t="s">
        <v>163</v>
      </c>
      <c r="F279" s="6">
        <f t="shared" si="14"/>
        <v>0</v>
      </c>
      <c r="G279" s="16" t="s">
        <v>17</v>
      </c>
      <c r="H279" s="12" t="s">
        <v>14</v>
      </c>
      <c r="I279" s="12" t="s">
        <v>163</v>
      </c>
      <c r="J279" s="6">
        <f t="shared" si="12"/>
        <v>0</v>
      </c>
      <c r="K279" s="16" t="s">
        <v>14</v>
      </c>
      <c r="L279" s="20">
        <f t="shared" si="13"/>
        <v>0</v>
      </c>
    </row>
    <row r="280" spans="1:12">
      <c r="A280" s="29" t="s">
        <v>578</v>
      </c>
      <c r="B280" s="11" t="s">
        <v>579</v>
      </c>
      <c r="D280" s="12" t="s">
        <v>17</v>
      </c>
      <c r="E280" s="11" t="s">
        <v>17</v>
      </c>
      <c r="F280" s="6">
        <f t="shared" si="14"/>
        <v>1</v>
      </c>
      <c r="G280" s="16" t="s">
        <v>17</v>
      </c>
      <c r="H280" s="12" t="s">
        <v>18</v>
      </c>
      <c r="I280" s="12" t="s">
        <v>18</v>
      </c>
      <c r="J280" s="6">
        <f t="shared" si="12"/>
        <v>1</v>
      </c>
      <c r="K280" s="16" t="s">
        <v>18</v>
      </c>
      <c r="L280" s="20">
        <f t="shared" si="13"/>
        <v>1</v>
      </c>
    </row>
    <row r="281" spans="1:12">
      <c r="A281" s="29" t="s">
        <v>580</v>
      </c>
      <c r="B281" s="11" t="s">
        <v>581</v>
      </c>
      <c r="D281" s="12" t="s">
        <v>17</v>
      </c>
      <c r="E281" s="11" t="s">
        <v>17</v>
      </c>
      <c r="F281" s="6">
        <f t="shared" si="14"/>
        <v>1</v>
      </c>
      <c r="G281" s="16" t="s">
        <v>17</v>
      </c>
      <c r="H281" s="12" t="s">
        <v>18</v>
      </c>
      <c r="I281" s="12" t="s">
        <v>14</v>
      </c>
      <c r="J281" s="6">
        <f t="shared" si="12"/>
        <v>0</v>
      </c>
      <c r="K281" s="16" t="s">
        <v>18</v>
      </c>
      <c r="L281" s="20">
        <f t="shared" si="13"/>
        <v>0</v>
      </c>
    </row>
    <row r="282" spans="1:12">
      <c r="A282" s="29" t="s">
        <v>582</v>
      </c>
      <c r="B282" s="11" t="s">
        <v>583</v>
      </c>
      <c r="D282" s="12" t="s">
        <v>17</v>
      </c>
      <c r="E282" s="11" t="s">
        <v>17</v>
      </c>
      <c r="F282" s="6">
        <f t="shared" si="14"/>
        <v>1</v>
      </c>
      <c r="G282" s="16" t="s">
        <v>17</v>
      </c>
      <c r="H282" s="12" t="s">
        <v>14</v>
      </c>
      <c r="I282" s="12" t="s">
        <v>18</v>
      </c>
      <c r="J282" s="6">
        <f t="shared" si="12"/>
        <v>0</v>
      </c>
      <c r="K282" s="16" t="s">
        <v>14</v>
      </c>
      <c r="L282" s="20">
        <f t="shared" si="13"/>
        <v>0</v>
      </c>
    </row>
    <row r="283" spans="1:12">
      <c r="A283" s="29" t="s">
        <v>584</v>
      </c>
      <c r="B283" s="11" t="s">
        <v>585</v>
      </c>
      <c r="D283" s="12" t="s">
        <v>17</v>
      </c>
      <c r="E283" s="11" t="s">
        <v>17</v>
      </c>
      <c r="F283" s="6">
        <f t="shared" si="14"/>
        <v>1</v>
      </c>
      <c r="G283" s="16" t="s">
        <v>17</v>
      </c>
      <c r="H283" s="12" t="s">
        <v>18</v>
      </c>
      <c r="I283" s="12" t="s">
        <v>18</v>
      </c>
      <c r="J283" s="6">
        <f t="shared" si="12"/>
        <v>1</v>
      </c>
      <c r="K283" s="16" t="s">
        <v>18</v>
      </c>
      <c r="L283" s="20">
        <f t="shared" si="13"/>
        <v>1</v>
      </c>
    </row>
    <row r="284" spans="1:12">
      <c r="A284" s="29" t="s">
        <v>586</v>
      </c>
      <c r="B284" s="11" t="s">
        <v>587</v>
      </c>
      <c r="D284" s="12" t="s">
        <v>17</v>
      </c>
      <c r="E284" s="11" t="s">
        <v>17</v>
      </c>
      <c r="F284" s="6">
        <f t="shared" si="14"/>
        <v>1</v>
      </c>
      <c r="G284" s="16" t="s">
        <v>17</v>
      </c>
      <c r="H284" s="12" t="s">
        <v>18</v>
      </c>
      <c r="I284" s="12" t="s">
        <v>18</v>
      </c>
      <c r="J284" s="6">
        <f t="shared" si="12"/>
        <v>1</v>
      </c>
      <c r="K284" s="16" t="s">
        <v>18</v>
      </c>
      <c r="L284" s="20">
        <f t="shared" si="13"/>
        <v>1</v>
      </c>
    </row>
    <row r="285" spans="1:12">
      <c r="A285" s="29" t="s">
        <v>588</v>
      </c>
      <c r="B285" s="11" t="s">
        <v>589</v>
      </c>
      <c r="D285" s="12" t="s">
        <v>17</v>
      </c>
      <c r="E285" s="11" t="s">
        <v>23</v>
      </c>
      <c r="F285" s="6">
        <f t="shared" si="14"/>
        <v>0</v>
      </c>
      <c r="G285" s="16" t="s">
        <v>23</v>
      </c>
      <c r="H285" s="12" t="s">
        <v>18</v>
      </c>
      <c r="I285" s="12" t="s">
        <v>18</v>
      </c>
      <c r="J285" s="6">
        <f t="shared" si="12"/>
        <v>1</v>
      </c>
      <c r="K285" s="16" t="s">
        <v>18</v>
      </c>
      <c r="L285" s="20">
        <f t="shared" si="13"/>
        <v>0</v>
      </c>
    </row>
    <row r="286" spans="1:12">
      <c r="A286" s="29" t="s">
        <v>590</v>
      </c>
      <c r="B286" s="11" t="s">
        <v>591</v>
      </c>
      <c r="D286" s="12" t="s">
        <v>17</v>
      </c>
      <c r="E286" s="11" t="s">
        <v>17</v>
      </c>
      <c r="F286" s="6">
        <f t="shared" si="14"/>
        <v>1</v>
      </c>
      <c r="G286" s="16" t="s">
        <v>17</v>
      </c>
      <c r="H286" s="12" t="s">
        <v>18</v>
      </c>
      <c r="I286" s="12" t="s">
        <v>18</v>
      </c>
      <c r="J286" s="6">
        <f t="shared" si="12"/>
        <v>1</v>
      </c>
      <c r="K286" s="16" t="s">
        <v>18</v>
      </c>
      <c r="L286" s="20">
        <f t="shared" si="13"/>
        <v>1</v>
      </c>
    </row>
    <row r="287" spans="1:12">
      <c r="A287" s="29" t="s">
        <v>592</v>
      </c>
      <c r="B287" s="11" t="s">
        <v>593</v>
      </c>
      <c r="D287" s="12" t="s">
        <v>13</v>
      </c>
      <c r="E287" s="11" t="s">
        <v>13</v>
      </c>
      <c r="F287" s="6">
        <f t="shared" si="14"/>
        <v>1</v>
      </c>
      <c r="G287" s="16" t="s">
        <v>13</v>
      </c>
      <c r="H287" s="12" t="s">
        <v>18</v>
      </c>
      <c r="I287" s="12" t="s">
        <v>18</v>
      </c>
      <c r="J287" s="6">
        <f t="shared" si="12"/>
        <v>1</v>
      </c>
      <c r="K287" s="16" t="s">
        <v>18</v>
      </c>
      <c r="L287" s="20">
        <f t="shared" si="13"/>
        <v>1</v>
      </c>
    </row>
    <row r="288" spans="1:12">
      <c r="A288" s="29" t="s">
        <v>594</v>
      </c>
      <c r="B288" s="11" t="s">
        <v>595</v>
      </c>
      <c r="D288" s="12" t="s">
        <v>17</v>
      </c>
      <c r="E288" s="11" t="s">
        <v>17</v>
      </c>
      <c r="F288" s="6">
        <f t="shared" si="14"/>
        <v>1</v>
      </c>
      <c r="G288" s="16" t="s">
        <v>17</v>
      </c>
      <c r="H288" s="12" t="s">
        <v>18</v>
      </c>
      <c r="I288" s="12" t="s">
        <v>18</v>
      </c>
      <c r="J288" s="6">
        <f t="shared" si="12"/>
        <v>1</v>
      </c>
      <c r="K288" s="16" t="s">
        <v>18</v>
      </c>
      <c r="L288" s="20">
        <f t="shared" si="13"/>
        <v>1</v>
      </c>
    </row>
    <row r="289" spans="1:12">
      <c r="A289" s="29" t="s">
        <v>596</v>
      </c>
      <c r="B289" s="11" t="s">
        <v>597</v>
      </c>
      <c r="D289" s="12" t="s">
        <v>17</v>
      </c>
      <c r="E289" s="11" t="s">
        <v>17</v>
      </c>
      <c r="F289" s="6">
        <f t="shared" si="14"/>
        <v>1</v>
      </c>
      <c r="G289" s="16" t="s">
        <v>17</v>
      </c>
      <c r="H289" s="12" t="s">
        <v>18</v>
      </c>
      <c r="I289" s="12" t="s">
        <v>18</v>
      </c>
      <c r="J289" s="6">
        <f t="shared" si="12"/>
        <v>1</v>
      </c>
      <c r="K289" s="16" t="s">
        <v>18</v>
      </c>
      <c r="L289" s="20">
        <f t="shared" si="13"/>
        <v>1</v>
      </c>
    </row>
    <row r="290" spans="1:12">
      <c r="A290" s="29" t="s">
        <v>598</v>
      </c>
      <c r="B290" s="11" t="s">
        <v>599</v>
      </c>
      <c r="D290" s="12" t="s">
        <v>23</v>
      </c>
      <c r="E290" s="11" t="s">
        <v>23</v>
      </c>
      <c r="F290" s="6">
        <f t="shared" si="14"/>
        <v>1</v>
      </c>
      <c r="G290" s="16" t="s">
        <v>23</v>
      </c>
      <c r="H290" s="12" t="s">
        <v>18</v>
      </c>
      <c r="I290" s="12" t="s">
        <v>18</v>
      </c>
      <c r="J290" s="6">
        <f t="shared" si="12"/>
        <v>1</v>
      </c>
      <c r="K290" s="16" t="s">
        <v>18</v>
      </c>
      <c r="L290" s="20">
        <f t="shared" si="13"/>
        <v>1</v>
      </c>
    </row>
    <row r="291" spans="1:12">
      <c r="A291" s="29" t="s">
        <v>600</v>
      </c>
      <c r="B291" s="11" t="s">
        <v>601</v>
      </c>
      <c r="D291" s="12" t="s">
        <v>17</v>
      </c>
      <c r="E291" s="11" t="s">
        <v>17</v>
      </c>
      <c r="F291" s="6">
        <f t="shared" si="14"/>
        <v>1</v>
      </c>
      <c r="G291" s="16" t="s">
        <v>17</v>
      </c>
      <c r="H291" s="12" t="s">
        <v>18</v>
      </c>
      <c r="I291" s="12" t="s">
        <v>18</v>
      </c>
      <c r="J291" s="6">
        <f t="shared" si="12"/>
        <v>1</v>
      </c>
      <c r="K291" s="16" t="s">
        <v>18</v>
      </c>
      <c r="L291" s="20">
        <f t="shared" si="13"/>
        <v>1</v>
      </c>
    </row>
    <row r="292" spans="1:12">
      <c r="A292" s="29" t="s">
        <v>602</v>
      </c>
      <c r="B292" s="11" t="s">
        <v>603</v>
      </c>
      <c r="D292" s="12" t="s">
        <v>17</v>
      </c>
      <c r="E292" s="11" t="s">
        <v>17</v>
      </c>
      <c r="F292" s="6">
        <f t="shared" si="14"/>
        <v>1</v>
      </c>
      <c r="G292" s="16" t="s">
        <v>17</v>
      </c>
      <c r="H292" s="12" t="s">
        <v>18</v>
      </c>
      <c r="I292" s="12" t="s">
        <v>40</v>
      </c>
      <c r="J292" s="6">
        <f t="shared" si="12"/>
        <v>0</v>
      </c>
      <c r="K292" s="16" t="s">
        <v>40</v>
      </c>
      <c r="L292" s="20">
        <f t="shared" si="13"/>
        <v>0</v>
      </c>
    </row>
    <row r="293" spans="1:12">
      <c r="A293" s="29" t="s">
        <v>604</v>
      </c>
      <c r="B293" s="11" t="s">
        <v>605</v>
      </c>
      <c r="D293" s="12" t="s">
        <v>13</v>
      </c>
      <c r="E293" s="11" t="s">
        <v>13</v>
      </c>
      <c r="F293" s="6">
        <f t="shared" si="14"/>
        <v>1</v>
      </c>
      <c r="G293" s="16" t="s">
        <v>13</v>
      </c>
      <c r="H293" s="12" t="s">
        <v>18</v>
      </c>
      <c r="I293" s="12" t="s">
        <v>18</v>
      </c>
      <c r="J293" s="6">
        <f t="shared" si="12"/>
        <v>1</v>
      </c>
      <c r="K293" s="16" t="s">
        <v>18</v>
      </c>
      <c r="L293" s="20">
        <f t="shared" si="13"/>
        <v>1</v>
      </c>
    </row>
    <row r="294" spans="1:12">
      <c r="A294" s="29" t="s">
        <v>606</v>
      </c>
      <c r="B294" s="11" t="s">
        <v>607</v>
      </c>
      <c r="D294" s="12" t="s">
        <v>17</v>
      </c>
      <c r="E294" s="11" t="s">
        <v>17</v>
      </c>
      <c r="F294" s="6">
        <f t="shared" si="14"/>
        <v>1</v>
      </c>
      <c r="G294" s="16" t="s">
        <v>17</v>
      </c>
      <c r="H294" s="12" t="s">
        <v>18</v>
      </c>
      <c r="I294" s="12" t="s">
        <v>40</v>
      </c>
      <c r="J294" s="6">
        <f t="shared" si="12"/>
        <v>0</v>
      </c>
      <c r="K294" s="16" t="s">
        <v>40</v>
      </c>
      <c r="L294" s="20">
        <f t="shared" si="13"/>
        <v>0</v>
      </c>
    </row>
    <row r="295" spans="1:12">
      <c r="A295" s="29" t="s">
        <v>608</v>
      </c>
      <c r="B295" s="11" t="s">
        <v>609</v>
      </c>
      <c r="D295" s="12" t="s">
        <v>17</v>
      </c>
      <c r="E295" s="11" t="s">
        <v>17</v>
      </c>
      <c r="F295" s="6">
        <f t="shared" si="14"/>
        <v>1</v>
      </c>
      <c r="G295" s="16" t="s">
        <v>17</v>
      </c>
      <c r="H295" s="12" t="s">
        <v>18</v>
      </c>
      <c r="I295" s="12" t="s">
        <v>18</v>
      </c>
      <c r="J295" s="6">
        <f t="shared" si="12"/>
        <v>1</v>
      </c>
      <c r="K295" s="16" t="s">
        <v>18</v>
      </c>
      <c r="L295" s="20">
        <f t="shared" si="13"/>
        <v>1</v>
      </c>
    </row>
    <row r="296" spans="1:12">
      <c r="A296" s="29" t="s">
        <v>610</v>
      </c>
      <c r="B296" s="11" t="s">
        <v>611</v>
      </c>
      <c r="D296" s="12" t="s">
        <v>17</v>
      </c>
      <c r="E296" s="11" t="s">
        <v>17</v>
      </c>
      <c r="F296" s="6">
        <f t="shared" si="14"/>
        <v>1</v>
      </c>
      <c r="G296" s="16" t="s">
        <v>17</v>
      </c>
      <c r="H296" s="12" t="s">
        <v>18</v>
      </c>
      <c r="I296" s="12" t="s">
        <v>18</v>
      </c>
      <c r="J296" s="6">
        <f t="shared" si="12"/>
        <v>1</v>
      </c>
      <c r="K296" s="16" t="s">
        <v>18</v>
      </c>
      <c r="L296" s="20">
        <f t="shared" si="13"/>
        <v>1</v>
      </c>
    </row>
    <row r="297" spans="1:12">
      <c r="A297" s="29" t="s">
        <v>612</v>
      </c>
      <c r="B297" s="11" t="s">
        <v>613</v>
      </c>
      <c r="D297" s="12" t="s">
        <v>17</v>
      </c>
      <c r="E297" s="11" t="s">
        <v>17</v>
      </c>
      <c r="F297" s="6">
        <f t="shared" si="14"/>
        <v>1</v>
      </c>
      <c r="G297" s="16" t="s">
        <v>17</v>
      </c>
      <c r="H297" s="12" t="s">
        <v>18</v>
      </c>
      <c r="I297" s="12" t="s">
        <v>18</v>
      </c>
      <c r="J297" s="6">
        <f t="shared" si="12"/>
        <v>1</v>
      </c>
      <c r="K297" s="16" t="s">
        <v>18</v>
      </c>
      <c r="L297" s="20">
        <f t="shared" si="13"/>
        <v>1</v>
      </c>
    </row>
    <row r="298" spans="1:12">
      <c r="A298" s="29" t="s">
        <v>614</v>
      </c>
      <c r="B298" s="11" t="s">
        <v>615</v>
      </c>
      <c r="D298" s="12" t="s">
        <v>17</v>
      </c>
      <c r="E298" s="11" t="s">
        <v>17</v>
      </c>
      <c r="F298" s="6">
        <f t="shared" si="14"/>
        <v>1</v>
      </c>
      <c r="G298" s="16" t="s">
        <v>17</v>
      </c>
      <c r="H298" s="12" t="s">
        <v>18</v>
      </c>
      <c r="I298" s="12" t="s">
        <v>18</v>
      </c>
      <c r="J298" s="6">
        <f t="shared" si="12"/>
        <v>1</v>
      </c>
      <c r="K298" s="16" t="s">
        <v>18</v>
      </c>
      <c r="L298" s="20">
        <f t="shared" si="13"/>
        <v>1</v>
      </c>
    </row>
    <row r="299" spans="1:12">
      <c r="A299" s="29" t="s">
        <v>616</v>
      </c>
      <c r="B299" s="11" t="s">
        <v>617</v>
      </c>
      <c r="D299" s="12" t="s">
        <v>17</v>
      </c>
      <c r="E299" s="11" t="s">
        <v>17</v>
      </c>
      <c r="F299" s="6">
        <f t="shared" si="14"/>
        <v>1</v>
      </c>
      <c r="G299" s="16" t="s">
        <v>17</v>
      </c>
      <c r="H299" s="12" t="s">
        <v>18</v>
      </c>
      <c r="I299" s="12" t="s">
        <v>18</v>
      </c>
      <c r="J299" s="6">
        <f t="shared" si="12"/>
        <v>1</v>
      </c>
      <c r="K299" s="16" t="s">
        <v>18</v>
      </c>
      <c r="L299" s="20">
        <f t="shared" si="13"/>
        <v>1</v>
      </c>
    </row>
    <row r="300" spans="1:12">
      <c r="A300" s="29" t="s">
        <v>618</v>
      </c>
      <c r="B300" s="11" t="s">
        <v>619</v>
      </c>
      <c r="D300" s="12" t="s">
        <v>13</v>
      </c>
      <c r="E300" s="11" t="s">
        <v>13</v>
      </c>
      <c r="F300" s="6">
        <f t="shared" si="14"/>
        <v>1</v>
      </c>
      <c r="G300" s="16" t="s">
        <v>13</v>
      </c>
      <c r="H300" s="12" t="s">
        <v>18</v>
      </c>
      <c r="I300" s="12" t="s">
        <v>18</v>
      </c>
      <c r="J300" s="6">
        <f t="shared" si="12"/>
        <v>1</v>
      </c>
      <c r="K300" s="16" t="s">
        <v>18</v>
      </c>
      <c r="L300" s="20">
        <f t="shared" si="13"/>
        <v>1</v>
      </c>
    </row>
    <row r="301" spans="1:12">
      <c r="A301" s="29" t="s">
        <v>620</v>
      </c>
      <c r="B301" s="11" t="s">
        <v>621</v>
      </c>
      <c r="D301" s="12" t="s">
        <v>17</v>
      </c>
      <c r="E301" s="11" t="s">
        <v>17</v>
      </c>
      <c r="F301" s="6">
        <f t="shared" si="14"/>
        <v>1</v>
      </c>
      <c r="G301" s="16" t="s">
        <v>17</v>
      </c>
      <c r="H301" s="12" t="s">
        <v>18</v>
      </c>
      <c r="I301" s="12" t="s">
        <v>18</v>
      </c>
      <c r="J301" s="6">
        <f t="shared" si="12"/>
        <v>1</v>
      </c>
      <c r="K301" s="16" t="s">
        <v>18</v>
      </c>
      <c r="L301" s="20">
        <f t="shared" si="13"/>
        <v>1</v>
      </c>
    </row>
    <row r="302" spans="1:12">
      <c r="A302" s="29" t="s">
        <v>622</v>
      </c>
      <c r="B302" s="11" t="s">
        <v>623</v>
      </c>
      <c r="D302" s="12" t="s">
        <v>17</v>
      </c>
      <c r="E302" s="11" t="s">
        <v>17</v>
      </c>
      <c r="F302" s="6">
        <f t="shared" si="14"/>
        <v>1</v>
      </c>
      <c r="G302" s="16" t="s">
        <v>17</v>
      </c>
      <c r="H302" s="12" t="s">
        <v>14</v>
      </c>
      <c r="I302" s="12" t="s">
        <v>14</v>
      </c>
      <c r="J302" s="6">
        <f t="shared" si="12"/>
        <v>1</v>
      </c>
      <c r="K302" s="16" t="s">
        <v>14</v>
      </c>
      <c r="L302" s="20">
        <f t="shared" si="13"/>
        <v>1</v>
      </c>
    </row>
    <row r="303" spans="1:12">
      <c r="A303" s="29" t="s">
        <v>624</v>
      </c>
      <c r="B303" s="11" t="s">
        <v>625</v>
      </c>
      <c r="D303" s="12" t="s">
        <v>17</v>
      </c>
      <c r="E303" s="11" t="s">
        <v>17</v>
      </c>
      <c r="F303" s="6">
        <f t="shared" si="14"/>
        <v>1</v>
      </c>
      <c r="G303" s="16" t="s">
        <v>17</v>
      </c>
      <c r="H303" s="12" t="s">
        <v>18</v>
      </c>
      <c r="I303" s="12" t="s">
        <v>18</v>
      </c>
      <c r="J303" s="6">
        <f t="shared" si="12"/>
        <v>1</v>
      </c>
      <c r="K303" s="16" t="s">
        <v>18</v>
      </c>
      <c r="L303" s="20">
        <f t="shared" si="13"/>
        <v>1</v>
      </c>
    </row>
    <row r="304" spans="1:12">
      <c r="A304" s="29" t="s">
        <v>626</v>
      </c>
      <c r="B304" s="11" t="s">
        <v>627</v>
      </c>
      <c r="D304" s="12" t="s">
        <v>17</v>
      </c>
      <c r="E304" s="11" t="s">
        <v>17</v>
      </c>
      <c r="F304" s="6">
        <f t="shared" si="14"/>
        <v>1</v>
      </c>
      <c r="G304" s="16" t="s">
        <v>17</v>
      </c>
      <c r="H304" s="12" t="s">
        <v>18</v>
      </c>
      <c r="I304" s="12" t="s">
        <v>18</v>
      </c>
      <c r="J304" s="6">
        <f t="shared" si="12"/>
        <v>1</v>
      </c>
      <c r="K304" s="16" t="s">
        <v>18</v>
      </c>
      <c r="L304" s="20">
        <f t="shared" si="13"/>
        <v>1</v>
      </c>
    </row>
    <row r="305" spans="1:12">
      <c r="A305" s="29" t="s">
        <v>628</v>
      </c>
      <c r="B305" s="11" t="s">
        <v>629</v>
      </c>
      <c r="D305" s="12" t="s">
        <v>23</v>
      </c>
      <c r="E305" s="11" t="s">
        <v>23</v>
      </c>
      <c r="F305" s="6">
        <f t="shared" si="14"/>
        <v>1</v>
      </c>
      <c r="G305" s="16" t="s">
        <v>23</v>
      </c>
      <c r="H305" s="12" t="s">
        <v>18</v>
      </c>
      <c r="I305" s="12" t="s">
        <v>18</v>
      </c>
      <c r="J305" s="6">
        <f t="shared" si="12"/>
        <v>1</v>
      </c>
      <c r="K305" s="16" t="s">
        <v>18</v>
      </c>
      <c r="L305" s="20">
        <f t="shared" si="13"/>
        <v>1</v>
      </c>
    </row>
    <row r="306" spans="1:12">
      <c r="A306" s="29" t="s">
        <v>630</v>
      </c>
      <c r="B306" s="11" t="s">
        <v>631</v>
      </c>
      <c r="D306" s="12" t="s">
        <v>17</v>
      </c>
      <c r="E306" s="11" t="s">
        <v>17</v>
      </c>
      <c r="F306" s="6">
        <f t="shared" si="14"/>
        <v>1</v>
      </c>
      <c r="G306" s="16" t="s">
        <v>17</v>
      </c>
      <c r="H306" s="12" t="s">
        <v>14</v>
      </c>
      <c r="I306" s="12" t="s">
        <v>14</v>
      </c>
      <c r="J306" s="6">
        <f t="shared" si="12"/>
        <v>1</v>
      </c>
      <c r="K306" s="16" t="s">
        <v>14</v>
      </c>
      <c r="L306" s="20">
        <f t="shared" si="13"/>
        <v>1</v>
      </c>
    </row>
    <row r="307" spans="1:12">
      <c r="A307" s="29" t="s">
        <v>632</v>
      </c>
      <c r="B307" s="11" t="s">
        <v>633</v>
      </c>
      <c r="D307" s="12" t="s">
        <v>17</v>
      </c>
      <c r="E307" s="11" t="s">
        <v>17</v>
      </c>
      <c r="F307" s="6">
        <f t="shared" si="14"/>
        <v>1</v>
      </c>
      <c r="G307" s="16" t="s">
        <v>17</v>
      </c>
      <c r="H307" s="12" t="s">
        <v>14</v>
      </c>
      <c r="I307" s="12" t="s">
        <v>18</v>
      </c>
      <c r="J307" s="6">
        <f t="shared" si="12"/>
        <v>0</v>
      </c>
      <c r="K307" s="16" t="s">
        <v>18</v>
      </c>
      <c r="L307" s="20">
        <f t="shared" si="13"/>
        <v>0</v>
      </c>
    </row>
    <row r="308" spans="1:12">
      <c r="A308" s="29" t="s">
        <v>634</v>
      </c>
      <c r="B308" s="11" t="s">
        <v>635</v>
      </c>
      <c r="D308" s="12" t="s">
        <v>17</v>
      </c>
      <c r="E308" s="11" t="s">
        <v>17</v>
      </c>
      <c r="F308" s="6">
        <f t="shared" si="14"/>
        <v>1</v>
      </c>
      <c r="G308" s="16" t="s">
        <v>17</v>
      </c>
      <c r="H308" s="12" t="s">
        <v>40</v>
      </c>
      <c r="I308" s="12" t="s">
        <v>18</v>
      </c>
      <c r="J308" s="6">
        <f t="shared" si="12"/>
        <v>0</v>
      </c>
      <c r="K308" s="16" t="s">
        <v>18</v>
      </c>
      <c r="L308" s="20">
        <f t="shared" si="13"/>
        <v>0</v>
      </c>
    </row>
    <row r="309" spans="1:12">
      <c r="A309" s="29" t="s">
        <v>636</v>
      </c>
      <c r="B309" s="11" t="s">
        <v>637</v>
      </c>
      <c r="D309" s="12" t="s">
        <v>17</v>
      </c>
      <c r="E309" s="11" t="s">
        <v>17</v>
      </c>
      <c r="F309" s="6">
        <f t="shared" si="14"/>
        <v>1</v>
      </c>
      <c r="G309" s="16" t="s">
        <v>17</v>
      </c>
      <c r="H309" s="12" t="s">
        <v>14</v>
      </c>
      <c r="I309" s="12" t="s">
        <v>14</v>
      </c>
      <c r="J309" s="6">
        <f t="shared" si="12"/>
        <v>1</v>
      </c>
      <c r="K309" s="16" t="s">
        <v>14</v>
      </c>
      <c r="L309" s="20">
        <f t="shared" si="13"/>
        <v>1</v>
      </c>
    </row>
    <row r="310" spans="1:12">
      <c r="A310" s="29" t="s">
        <v>638</v>
      </c>
      <c r="B310" s="11" t="s">
        <v>639</v>
      </c>
      <c r="D310" s="12" t="s">
        <v>17</v>
      </c>
      <c r="E310" s="11" t="s">
        <v>17</v>
      </c>
      <c r="F310" s="6">
        <f t="shared" si="14"/>
        <v>1</v>
      </c>
      <c r="G310" s="16" t="s">
        <v>17</v>
      </c>
      <c r="H310" s="12" t="s">
        <v>18</v>
      </c>
      <c r="I310" s="12" t="s">
        <v>18</v>
      </c>
      <c r="J310" s="6">
        <f t="shared" si="12"/>
        <v>1</v>
      </c>
      <c r="K310" s="16" t="s">
        <v>18</v>
      </c>
      <c r="L310" s="20">
        <f t="shared" si="13"/>
        <v>1</v>
      </c>
    </row>
    <row r="311" spans="1:12">
      <c r="A311" s="29" t="s">
        <v>640</v>
      </c>
      <c r="B311" s="11" t="s">
        <v>641</v>
      </c>
      <c r="D311" s="12" t="s">
        <v>17</v>
      </c>
      <c r="E311" s="11" t="s">
        <v>17</v>
      </c>
      <c r="F311" s="6">
        <f t="shared" si="14"/>
        <v>1</v>
      </c>
      <c r="G311" s="16" t="s">
        <v>17</v>
      </c>
      <c r="H311" s="12" t="s">
        <v>40</v>
      </c>
      <c r="I311" s="12" t="s">
        <v>40</v>
      </c>
      <c r="J311" s="6">
        <f t="shared" si="12"/>
        <v>1</v>
      </c>
      <c r="K311" s="16" t="s">
        <v>40</v>
      </c>
      <c r="L311" s="20">
        <f t="shared" si="13"/>
        <v>1</v>
      </c>
    </row>
    <row r="312" spans="1:12">
      <c r="A312" s="29" t="s">
        <v>642</v>
      </c>
      <c r="B312" s="11" t="s">
        <v>643</v>
      </c>
      <c r="D312" s="12" t="s">
        <v>17</v>
      </c>
      <c r="E312" s="11" t="s">
        <v>17</v>
      </c>
      <c r="F312" s="6">
        <f t="shared" si="14"/>
        <v>1</v>
      </c>
      <c r="G312" s="16" t="s">
        <v>17</v>
      </c>
      <c r="H312" s="12" t="s">
        <v>18</v>
      </c>
      <c r="I312" s="12" t="s">
        <v>18</v>
      </c>
      <c r="J312" s="6">
        <f t="shared" si="12"/>
        <v>1</v>
      </c>
      <c r="K312" s="16" t="s">
        <v>18</v>
      </c>
      <c r="L312" s="20">
        <f t="shared" si="13"/>
        <v>1</v>
      </c>
    </row>
    <row r="313" spans="1:12">
      <c r="A313" s="29" t="s">
        <v>644</v>
      </c>
      <c r="B313" s="11" t="s">
        <v>645</v>
      </c>
      <c r="D313" s="12" t="s">
        <v>17</v>
      </c>
      <c r="E313" s="11" t="s">
        <v>17</v>
      </c>
      <c r="F313" s="6">
        <f t="shared" si="14"/>
        <v>1</v>
      </c>
      <c r="G313" s="16" t="s">
        <v>17</v>
      </c>
      <c r="H313" s="12" t="s">
        <v>40</v>
      </c>
      <c r="I313" s="12" t="s">
        <v>40</v>
      </c>
      <c r="J313" s="6">
        <f t="shared" si="12"/>
        <v>1</v>
      </c>
      <c r="K313" s="16" t="s">
        <v>40</v>
      </c>
      <c r="L313" s="20">
        <f t="shared" si="13"/>
        <v>1</v>
      </c>
    </row>
    <row r="314" spans="1:12">
      <c r="A314" s="29" t="s">
        <v>646</v>
      </c>
      <c r="B314" s="11" t="s">
        <v>647</v>
      </c>
      <c r="D314" s="12" t="s">
        <v>17</v>
      </c>
      <c r="E314" s="11" t="s">
        <v>17</v>
      </c>
      <c r="F314" s="6">
        <f t="shared" si="14"/>
        <v>1</v>
      </c>
      <c r="G314" s="16" t="s">
        <v>17</v>
      </c>
      <c r="H314" s="12" t="s">
        <v>18</v>
      </c>
      <c r="I314" s="12" t="s">
        <v>18</v>
      </c>
      <c r="J314" s="6">
        <f t="shared" si="12"/>
        <v>1</v>
      </c>
      <c r="K314" s="16" t="s">
        <v>18</v>
      </c>
      <c r="L314" s="20">
        <f t="shared" si="13"/>
        <v>1</v>
      </c>
    </row>
    <row r="315" spans="1:12">
      <c r="A315" s="29" t="s">
        <v>648</v>
      </c>
      <c r="B315" s="11" t="s">
        <v>649</v>
      </c>
      <c r="D315" s="12" t="s">
        <v>17</v>
      </c>
      <c r="E315" s="11" t="s">
        <v>17</v>
      </c>
      <c r="F315" s="6">
        <f t="shared" si="14"/>
        <v>1</v>
      </c>
      <c r="G315" s="16" t="s">
        <v>17</v>
      </c>
      <c r="H315" s="12" t="s">
        <v>14</v>
      </c>
      <c r="I315" s="12" t="s">
        <v>14</v>
      </c>
      <c r="J315" s="6">
        <f t="shared" si="12"/>
        <v>1</v>
      </c>
      <c r="K315" s="16" t="s">
        <v>14</v>
      </c>
      <c r="L315" s="20">
        <f t="shared" si="13"/>
        <v>1</v>
      </c>
    </row>
    <row r="316" spans="1:12">
      <c r="A316" s="29" t="s">
        <v>650</v>
      </c>
      <c r="B316" s="11" t="s">
        <v>651</v>
      </c>
      <c r="D316" s="12" t="s">
        <v>13</v>
      </c>
      <c r="E316" s="11" t="s">
        <v>13</v>
      </c>
      <c r="F316" s="6">
        <f t="shared" si="14"/>
        <v>1</v>
      </c>
      <c r="G316" s="16" t="s">
        <v>13</v>
      </c>
      <c r="H316" s="12" t="s">
        <v>18</v>
      </c>
      <c r="I316" s="12" t="s">
        <v>18</v>
      </c>
      <c r="J316" s="6">
        <f t="shared" si="12"/>
        <v>1</v>
      </c>
      <c r="K316" s="16" t="s">
        <v>18</v>
      </c>
      <c r="L316" s="20">
        <f t="shared" si="13"/>
        <v>1</v>
      </c>
    </row>
    <row r="317" spans="1:12">
      <c r="A317" s="29" t="s">
        <v>652</v>
      </c>
      <c r="B317" s="11" t="s">
        <v>653</v>
      </c>
      <c r="D317" s="12" t="s">
        <v>13</v>
      </c>
      <c r="E317" s="11" t="s">
        <v>17</v>
      </c>
      <c r="F317" s="6">
        <v>0</v>
      </c>
      <c r="G317" s="16" t="s">
        <v>13</v>
      </c>
      <c r="H317" s="12" t="s">
        <v>18</v>
      </c>
      <c r="I317" s="12" t="s">
        <v>18</v>
      </c>
      <c r="J317" s="6">
        <f t="shared" si="12"/>
        <v>1</v>
      </c>
      <c r="K317" s="16" t="s">
        <v>18</v>
      </c>
      <c r="L317" s="20">
        <f t="shared" si="13"/>
        <v>0</v>
      </c>
    </row>
    <row r="318" spans="1:12">
      <c r="A318" s="29" t="s">
        <v>654</v>
      </c>
      <c r="B318" s="11" t="s">
        <v>655</v>
      </c>
      <c r="D318" s="12" t="s">
        <v>13</v>
      </c>
      <c r="E318" s="11" t="s">
        <v>17</v>
      </c>
      <c r="F318" s="6">
        <v>0</v>
      </c>
      <c r="G318" s="16" t="s">
        <v>17</v>
      </c>
      <c r="H318" s="12" t="s">
        <v>18</v>
      </c>
      <c r="I318" s="12" t="s">
        <v>18</v>
      </c>
      <c r="J318" s="6">
        <f t="shared" si="12"/>
        <v>1</v>
      </c>
      <c r="K318" s="16" t="s">
        <v>163</v>
      </c>
      <c r="L318" s="20">
        <f t="shared" si="13"/>
        <v>0</v>
      </c>
    </row>
    <row r="319" spans="1:12">
      <c r="A319" s="29" t="s">
        <v>656</v>
      </c>
      <c r="B319" s="11" t="s">
        <v>657</v>
      </c>
      <c r="D319" s="12" t="s">
        <v>13</v>
      </c>
      <c r="E319" s="11" t="s">
        <v>17</v>
      </c>
      <c r="F319" s="6">
        <v>0</v>
      </c>
      <c r="G319" s="16" t="s">
        <v>17</v>
      </c>
      <c r="H319" s="12" t="s">
        <v>18</v>
      </c>
      <c r="I319" s="12" t="s">
        <v>18</v>
      </c>
      <c r="J319" s="6">
        <f t="shared" si="12"/>
        <v>1</v>
      </c>
      <c r="K319" s="16" t="s">
        <v>18</v>
      </c>
      <c r="L319" s="20">
        <f t="shared" si="13"/>
        <v>0</v>
      </c>
    </row>
    <row r="320" spans="1:12">
      <c r="A320" s="29" t="s">
        <v>658</v>
      </c>
      <c r="B320" s="11" t="s">
        <v>659</v>
      </c>
      <c r="D320" s="12" t="s">
        <v>17</v>
      </c>
      <c r="E320" s="11" t="s">
        <v>17</v>
      </c>
      <c r="F320" s="6">
        <f t="shared" si="14"/>
        <v>1</v>
      </c>
      <c r="G320" s="16" t="s">
        <v>17</v>
      </c>
      <c r="H320" s="12" t="s">
        <v>18</v>
      </c>
      <c r="I320" s="12" t="s">
        <v>18</v>
      </c>
      <c r="J320" s="6">
        <f t="shared" si="12"/>
        <v>1</v>
      </c>
      <c r="K320" s="16" t="s">
        <v>18</v>
      </c>
      <c r="L320" s="20">
        <f t="shared" si="13"/>
        <v>1</v>
      </c>
    </row>
    <row r="321" spans="1:12">
      <c r="A321" s="29" t="s">
        <v>660</v>
      </c>
      <c r="B321" s="11" t="s">
        <v>661</v>
      </c>
      <c r="D321" s="12" t="s">
        <v>17</v>
      </c>
      <c r="E321" s="11" t="s">
        <v>17</v>
      </c>
      <c r="F321" s="6">
        <f t="shared" si="14"/>
        <v>1</v>
      </c>
      <c r="G321" s="16" t="s">
        <v>17</v>
      </c>
      <c r="H321" s="12" t="s">
        <v>18</v>
      </c>
      <c r="I321" s="12" t="s">
        <v>18</v>
      </c>
      <c r="J321" s="6">
        <f t="shared" si="12"/>
        <v>1</v>
      </c>
      <c r="K321" s="16" t="s">
        <v>18</v>
      </c>
      <c r="L321" s="20">
        <f t="shared" si="13"/>
        <v>1</v>
      </c>
    </row>
    <row r="322" spans="1:12">
      <c r="A322" s="29" t="s">
        <v>662</v>
      </c>
      <c r="B322" s="11" t="s">
        <v>663</v>
      </c>
      <c r="D322" s="12" t="s">
        <v>17</v>
      </c>
      <c r="E322" s="11" t="s">
        <v>17</v>
      </c>
      <c r="F322" s="6">
        <f t="shared" si="14"/>
        <v>1</v>
      </c>
      <c r="G322" s="16" t="s">
        <v>17</v>
      </c>
      <c r="H322" s="12" t="s">
        <v>18</v>
      </c>
      <c r="I322" s="12" t="s">
        <v>18</v>
      </c>
      <c r="J322" s="6">
        <f t="shared" ref="J322:J385" si="15">IF(H322=I322,1,0)</f>
        <v>1</v>
      </c>
      <c r="K322" s="16" t="s">
        <v>18</v>
      </c>
      <c r="L322" s="20">
        <f t="shared" ref="L322:L385" si="16">IF(AND(D322=E322,H322=I322),1,0)</f>
        <v>1</v>
      </c>
    </row>
    <row r="323" spans="1:12">
      <c r="A323" s="29" t="s">
        <v>664</v>
      </c>
      <c r="B323" s="12" t="s">
        <v>665</v>
      </c>
      <c r="C323" s="12"/>
      <c r="D323" s="12" t="s">
        <v>17</v>
      </c>
      <c r="E323" s="12" t="s">
        <v>17</v>
      </c>
      <c r="F323" s="6">
        <f t="shared" ref="F323:F386" si="17">IF(D323=E323,1,0)</f>
        <v>1</v>
      </c>
      <c r="G323" s="16" t="s">
        <v>17</v>
      </c>
      <c r="H323" s="12" t="s">
        <v>40</v>
      </c>
      <c r="I323" s="12" t="s">
        <v>18</v>
      </c>
      <c r="J323" s="6">
        <f t="shared" si="15"/>
        <v>0</v>
      </c>
      <c r="K323" s="16" t="s">
        <v>40</v>
      </c>
      <c r="L323" s="20">
        <f t="shared" si="16"/>
        <v>0</v>
      </c>
    </row>
    <row r="324" spans="1:12">
      <c r="A324" s="29" t="s">
        <v>666</v>
      </c>
      <c r="B324" s="11" t="s">
        <v>667</v>
      </c>
      <c r="D324" s="12" t="s">
        <v>17</v>
      </c>
      <c r="E324" s="11" t="s">
        <v>17</v>
      </c>
      <c r="F324" s="6">
        <f t="shared" si="17"/>
        <v>1</v>
      </c>
      <c r="G324" s="16" t="s">
        <v>17</v>
      </c>
      <c r="H324" s="12" t="s">
        <v>18</v>
      </c>
      <c r="I324" s="12" t="s">
        <v>18</v>
      </c>
      <c r="J324" s="6">
        <f t="shared" si="15"/>
        <v>1</v>
      </c>
      <c r="K324" s="16" t="str">
        <f>IF(J324=0," ",I324)</f>
        <v>static</v>
      </c>
      <c r="L324" s="20">
        <f t="shared" si="16"/>
        <v>1</v>
      </c>
    </row>
    <row r="325" spans="1:12">
      <c r="A325" s="29" t="s">
        <v>668</v>
      </c>
      <c r="B325" s="11" t="s">
        <v>669</v>
      </c>
      <c r="D325" s="12" t="s">
        <v>13</v>
      </c>
      <c r="E325" s="11" t="s">
        <v>17</v>
      </c>
      <c r="F325" s="6">
        <f t="shared" si="17"/>
        <v>0</v>
      </c>
      <c r="G325" s="16" t="s">
        <v>13</v>
      </c>
      <c r="H325" s="12" t="s">
        <v>18</v>
      </c>
      <c r="I325" s="12" t="s">
        <v>18</v>
      </c>
      <c r="J325" s="6">
        <f t="shared" si="15"/>
        <v>1</v>
      </c>
      <c r="K325" s="16" t="str">
        <f t="shared" ref="K325:K388" si="18">IF(J325=0," ",I325)</f>
        <v>static</v>
      </c>
      <c r="L325" s="20">
        <f t="shared" si="16"/>
        <v>0</v>
      </c>
    </row>
    <row r="326" spans="1:12">
      <c r="A326" s="29" t="s">
        <v>670</v>
      </c>
      <c r="B326" s="11" t="s">
        <v>671</v>
      </c>
      <c r="D326" s="12" t="s">
        <v>17</v>
      </c>
      <c r="E326" s="11" t="s">
        <v>17</v>
      </c>
      <c r="F326" s="6">
        <f t="shared" si="17"/>
        <v>1</v>
      </c>
      <c r="G326" s="16" t="str">
        <f t="shared" ref="G326:G389" si="19">IF(F326=0," ",E326)</f>
        <v>non-generic</v>
      </c>
      <c r="H326" s="12" t="s">
        <v>18</v>
      </c>
      <c r="I326" s="12" t="s">
        <v>18</v>
      </c>
      <c r="J326" s="6">
        <f t="shared" si="15"/>
        <v>1</v>
      </c>
      <c r="K326" s="16" t="str">
        <f t="shared" si="18"/>
        <v>static</v>
      </c>
      <c r="L326" s="20">
        <f t="shared" si="16"/>
        <v>1</v>
      </c>
    </row>
    <row r="327" spans="1:12">
      <c r="A327" s="29" t="s">
        <v>672</v>
      </c>
      <c r="B327" s="11" t="s">
        <v>673</v>
      </c>
      <c r="D327" s="12" t="s">
        <v>17</v>
      </c>
      <c r="E327" s="11" t="s">
        <v>13</v>
      </c>
      <c r="F327" s="6">
        <f t="shared" si="17"/>
        <v>0</v>
      </c>
      <c r="G327" s="16" t="s">
        <v>13</v>
      </c>
      <c r="H327" s="12" t="s">
        <v>18</v>
      </c>
      <c r="I327" s="12" t="s">
        <v>18</v>
      </c>
      <c r="J327" s="6">
        <f t="shared" si="15"/>
        <v>1</v>
      </c>
      <c r="K327" s="16" t="str">
        <f t="shared" si="18"/>
        <v>static</v>
      </c>
      <c r="L327" s="20">
        <f t="shared" si="16"/>
        <v>0</v>
      </c>
    </row>
    <row r="328" spans="1:12">
      <c r="A328" s="29" t="s">
        <v>674</v>
      </c>
      <c r="B328" s="11" t="s">
        <v>675</v>
      </c>
      <c r="D328" s="12" t="s">
        <v>17</v>
      </c>
      <c r="E328" s="11" t="s">
        <v>17</v>
      </c>
      <c r="F328" s="6">
        <f t="shared" si="17"/>
        <v>1</v>
      </c>
      <c r="G328" s="16" t="str">
        <f t="shared" si="19"/>
        <v>non-generic</v>
      </c>
      <c r="H328" s="12" t="s">
        <v>18</v>
      </c>
      <c r="I328" s="12" t="s">
        <v>18</v>
      </c>
      <c r="J328" s="6">
        <f t="shared" si="15"/>
        <v>1</v>
      </c>
      <c r="K328" s="16" t="str">
        <f t="shared" si="18"/>
        <v>static</v>
      </c>
      <c r="L328" s="20">
        <f t="shared" si="16"/>
        <v>1</v>
      </c>
    </row>
    <row r="329" spans="1:12">
      <c r="A329" s="29" t="s">
        <v>676</v>
      </c>
      <c r="B329" s="11" t="s">
        <v>677</v>
      </c>
      <c r="D329" s="12" t="s">
        <v>13</v>
      </c>
      <c r="E329" s="11" t="s">
        <v>17</v>
      </c>
      <c r="F329" s="6">
        <f t="shared" si="17"/>
        <v>0</v>
      </c>
      <c r="G329" s="16" t="s">
        <v>13</v>
      </c>
      <c r="H329" s="12" t="s">
        <v>18</v>
      </c>
      <c r="I329" s="12" t="s">
        <v>18</v>
      </c>
      <c r="J329" s="6">
        <f t="shared" si="15"/>
        <v>1</v>
      </c>
      <c r="K329" s="16" t="str">
        <f t="shared" si="18"/>
        <v>static</v>
      </c>
      <c r="L329" s="20">
        <f t="shared" si="16"/>
        <v>0</v>
      </c>
    </row>
    <row r="330" spans="1:12">
      <c r="A330" s="29" t="s">
        <v>678</v>
      </c>
      <c r="B330" s="11" t="s">
        <v>679</v>
      </c>
      <c r="D330" s="12" t="s">
        <v>17</v>
      </c>
      <c r="E330" s="11" t="s">
        <v>17</v>
      </c>
      <c r="F330" s="6">
        <f t="shared" si="17"/>
        <v>1</v>
      </c>
      <c r="G330" s="16" t="str">
        <f t="shared" si="19"/>
        <v>non-generic</v>
      </c>
      <c r="H330" s="12" t="s">
        <v>18</v>
      </c>
      <c r="I330" s="12" t="s">
        <v>18</v>
      </c>
      <c r="J330" s="6">
        <f t="shared" si="15"/>
        <v>1</v>
      </c>
      <c r="K330" s="16" t="str">
        <f t="shared" si="18"/>
        <v>static</v>
      </c>
      <c r="L330" s="20">
        <f t="shared" si="16"/>
        <v>1</v>
      </c>
    </row>
    <row r="331" spans="1:12">
      <c r="A331" s="29" t="s">
        <v>680</v>
      </c>
      <c r="B331" s="11" t="s">
        <v>681</v>
      </c>
      <c r="D331" s="12" t="s">
        <v>23</v>
      </c>
      <c r="E331" s="11" t="s">
        <v>23</v>
      </c>
      <c r="F331" s="6">
        <f t="shared" si="17"/>
        <v>1</v>
      </c>
      <c r="G331" s="16" t="str">
        <f t="shared" si="19"/>
        <v>expletive</v>
      </c>
      <c r="H331" s="12" t="s">
        <v>18</v>
      </c>
      <c r="I331" s="12" t="s">
        <v>18</v>
      </c>
      <c r="J331" s="6">
        <f t="shared" si="15"/>
        <v>1</v>
      </c>
      <c r="K331" s="16" t="str">
        <f t="shared" si="18"/>
        <v>static</v>
      </c>
      <c r="L331" s="20">
        <f t="shared" si="16"/>
        <v>1</v>
      </c>
    </row>
    <row r="332" spans="1:12">
      <c r="A332" s="29" t="s">
        <v>682</v>
      </c>
      <c r="B332" s="11" t="s">
        <v>683</v>
      </c>
      <c r="D332" s="12" t="s">
        <v>17</v>
      </c>
      <c r="E332" s="11" t="s">
        <v>17</v>
      </c>
      <c r="F332" s="6">
        <f t="shared" si="17"/>
        <v>1</v>
      </c>
      <c r="G332" s="16" t="str">
        <f t="shared" si="19"/>
        <v>non-generic</v>
      </c>
      <c r="H332" s="12" t="s">
        <v>18</v>
      </c>
      <c r="I332" s="12" t="s">
        <v>18</v>
      </c>
      <c r="J332" s="6">
        <f t="shared" si="15"/>
        <v>1</v>
      </c>
      <c r="K332" s="16" t="str">
        <f t="shared" si="18"/>
        <v>static</v>
      </c>
      <c r="L332" s="20">
        <f t="shared" si="16"/>
        <v>1</v>
      </c>
    </row>
    <row r="333" spans="1:12">
      <c r="A333" s="29" t="s">
        <v>684</v>
      </c>
      <c r="B333" s="11" t="s">
        <v>685</v>
      </c>
      <c r="D333" s="12" t="s">
        <v>17</v>
      </c>
      <c r="E333" s="11" t="s">
        <v>17</v>
      </c>
      <c r="F333" s="6">
        <f t="shared" si="17"/>
        <v>1</v>
      </c>
      <c r="G333" s="16" t="str">
        <f t="shared" si="19"/>
        <v>non-generic</v>
      </c>
      <c r="H333" s="12" t="s">
        <v>40</v>
      </c>
      <c r="I333" s="12" t="s">
        <v>18</v>
      </c>
      <c r="J333" s="6">
        <f t="shared" si="15"/>
        <v>0</v>
      </c>
      <c r="K333" s="16" t="s">
        <v>40</v>
      </c>
      <c r="L333" s="20">
        <f t="shared" si="16"/>
        <v>0</v>
      </c>
    </row>
    <row r="334" spans="1:12">
      <c r="A334" s="29" t="s">
        <v>686</v>
      </c>
      <c r="B334" s="11" t="s">
        <v>687</v>
      </c>
      <c r="D334" s="12" t="s">
        <v>17</v>
      </c>
      <c r="E334" s="11" t="s">
        <v>17</v>
      </c>
      <c r="F334" s="6">
        <f t="shared" si="17"/>
        <v>1</v>
      </c>
      <c r="G334" s="16" t="str">
        <f t="shared" si="19"/>
        <v>non-generic</v>
      </c>
      <c r="H334" s="12" t="s">
        <v>18</v>
      </c>
      <c r="I334" s="12" t="s">
        <v>18</v>
      </c>
      <c r="J334" s="6">
        <f t="shared" si="15"/>
        <v>1</v>
      </c>
      <c r="K334" s="16" t="str">
        <f t="shared" si="18"/>
        <v>static</v>
      </c>
      <c r="L334" s="20">
        <f t="shared" si="16"/>
        <v>1</v>
      </c>
    </row>
    <row r="335" spans="1:12">
      <c r="A335" s="29" t="s">
        <v>688</v>
      </c>
      <c r="B335" s="11" t="s">
        <v>689</v>
      </c>
      <c r="D335" s="12" t="s">
        <v>17</v>
      </c>
      <c r="E335" s="11" t="s">
        <v>17</v>
      </c>
      <c r="F335" s="6">
        <f t="shared" si="17"/>
        <v>1</v>
      </c>
      <c r="G335" s="16" t="str">
        <f t="shared" si="19"/>
        <v>non-generic</v>
      </c>
      <c r="H335" s="12" t="s">
        <v>18</v>
      </c>
      <c r="I335" s="12" t="s">
        <v>18</v>
      </c>
      <c r="J335" s="6">
        <f t="shared" si="15"/>
        <v>1</v>
      </c>
      <c r="K335" s="16" t="str">
        <f t="shared" si="18"/>
        <v>static</v>
      </c>
      <c r="L335" s="20">
        <f t="shared" si="16"/>
        <v>1</v>
      </c>
    </row>
    <row r="336" spans="1:12">
      <c r="A336" s="29" t="s">
        <v>690</v>
      </c>
      <c r="B336" s="11" t="s">
        <v>691</v>
      </c>
      <c r="D336" s="12" t="s">
        <v>13</v>
      </c>
      <c r="E336" s="11" t="s">
        <v>17</v>
      </c>
      <c r="F336" s="6">
        <f t="shared" si="17"/>
        <v>0</v>
      </c>
      <c r="G336" s="16" t="s">
        <v>13</v>
      </c>
      <c r="H336" s="12" t="s">
        <v>18</v>
      </c>
      <c r="I336" s="12" t="s">
        <v>18</v>
      </c>
      <c r="J336" s="6">
        <f t="shared" si="15"/>
        <v>1</v>
      </c>
      <c r="K336" s="16" t="str">
        <f t="shared" si="18"/>
        <v>static</v>
      </c>
      <c r="L336" s="20">
        <f t="shared" si="16"/>
        <v>0</v>
      </c>
    </row>
    <row r="337" spans="1:12">
      <c r="A337" s="29" t="s">
        <v>692</v>
      </c>
      <c r="B337" s="11" t="s">
        <v>693</v>
      </c>
      <c r="D337" s="12" t="s">
        <v>17</v>
      </c>
      <c r="E337" s="11" t="s">
        <v>17</v>
      </c>
      <c r="F337" s="6">
        <f t="shared" si="17"/>
        <v>1</v>
      </c>
      <c r="G337" s="16" t="str">
        <f t="shared" si="19"/>
        <v>non-generic</v>
      </c>
      <c r="H337" s="12" t="s">
        <v>18</v>
      </c>
      <c r="I337" s="12" t="s">
        <v>18</v>
      </c>
      <c r="J337" s="6">
        <f t="shared" si="15"/>
        <v>1</v>
      </c>
      <c r="K337" s="16" t="str">
        <f t="shared" si="18"/>
        <v>static</v>
      </c>
      <c r="L337" s="20">
        <f t="shared" si="16"/>
        <v>1</v>
      </c>
    </row>
    <row r="338" spans="1:12">
      <c r="A338" s="29" t="s">
        <v>694</v>
      </c>
      <c r="B338" s="11" t="s">
        <v>695</v>
      </c>
      <c r="D338" s="12" t="s">
        <v>17</v>
      </c>
      <c r="E338" s="11" t="s">
        <v>17</v>
      </c>
      <c r="F338" s="6">
        <f t="shared" si="17"/>
        <v>1</v>
      </c>
      <c r="G338" s="16" t="str">
        <f t="shared" si="19"/>
        <v>non-generic</v>
      </c>
      <c r="H338" s="12" t="s">
        <v>18</v>
      </c>
      <c r="I338" s="12" t="s">
        <v>18</v>
      </c>
      <c r="J338" s="6">
        <f t="shared" si="15"/>
        <v>1</v>
      </c>
      <c r="K338" s="16" t="str">
        <f t="shared" si="18"/>
        <v>static</v>
      </c>
      <c r="L338" s="20">
        <f t="shared" si="16"/>
        <v>1</v>
      </c>
    </row>
    <row r="339" spans="1:12">
      <c r="A339" s="29" t="s">
        <v>696</v>
      </c>
      <c r="B339" s="11" t="s">
        <v>697</v>
      </c>
      <c r="D339" s="12" t="s">
        <v>17</v>
      </c>
      <c r="E339" s="11" t="s">
        <v>17</v>
      </c>
      <c r="F339" s="6">
        <f t="shared" si="17"/>
        <v>1</v>
      </c>
      <c r="G339" s="16" t="str">
        <f t="shared" si="19"/>
        <v>non-generic</v>
      </c>
      <c r="H339" s="12" t="s">
        <v>18</v>
      </c>
      <c r="I339" s="12" t="s">
        <v>18</v>
      </c>
      <c r="J339" s="6">
        <f t="shared" si="15"/>
        <v>1</v>
      </c>
      <c r="K339" s="16" t="str">
        <f t="shared" si="18"/>
        <v>static</v>
      </c>
      <c r="L339" s="20">
        <f t="shared" si="16"/>
        <v>1</v>
      </c>
    </row>
    <row r="340" spans="1:12">
      <c r="A340" s="29" t="s">
        <v>698</v>
      </c>
      <c r="B340" s="11" t="s">
        <v>699</v>
      </c>
      <c r="D340" s="12" t="s">
        <v>13</v>
      </c>
      <c r="E340" s="11" t="s">
        <v>13</v>
      </c>
      <c r="F340" s="6">
        <f t="shared" si="17"/>
        <v>1</v>
      </c>
      <c r="G340" s="16" t="str">
        <f t="shared" si="19"/>
        <v>generic</v>
      </c>
      <c r="H340" s="12" t="s">
        <v>18</v>
      </c>
      <c r="I340" s="12" t="s">
        <v>18</v>
      </c>
      <c r="J340" s="6">
        <f t="shared" si="15"/>
        <v>1</v>
      </c>
      <c r="K340" s="16" t="str">
        <f t="shared" si="18"/>
        <v>static</v>
      </c>
      <c r="L340" s="20">
        <f t="shared" si="16"/>
        <v>1</v>
      </c>
    </row>
    <row r="341" spans="1:12">
      <c r="A341" s="29" t="s">
        <v>700</v>
      </c>
      <c r="B341" s="28" t="s">
        <v>701</v>
      </c>
      <c r="D341" s="12" t="s">
        <v>23</v>
      </c>
      <c r="E341" s="11" t="s">
        <v>13</v>
      </c>
      <c r="F341" s="6">
        <f t="shared" si="17"/>
        <v>0</v>
      </c>
      <c r="G341" s="16" t="s">
        <v>23</v>
      </c>
      <c r="H341" s="12" t="s">
        <v>18</v>
      </c>
      <c r="I341" s="12" t="s">
        <v>18</v>
      </c>
      <c r="J341" s="6">
        <f t="shared" si="15"/>
        <v>1</v>
      </c>
      <c r="K341" s="16" t="str">
        <f t="shared" si="18"/>
        <v>static</v>
      </c>
      <c r="L341" s="20">
        <f t="shared" si="16"/>
        <v>0</v>
      </c>
    </row>
    <row r="342" spans="1:12">
      <c r="A342" s="29" t="s">
        <v>702</v>
      </c>
      <c r="B342" s="11" t="s">
        <v>703</v>
      </c>
      <c r="D342" s="12" t="s">
        <v>17</v>
      </c>
      <c r="E342" s="11" t="s">
        <v>17</v>
      </c>
      <c r="F342" s="6">
        <f t="shared" si="17"/>
        <v>1</v>
      </c>
      <c r="G342" s="16" t="str">
        <f t="shared" si="19"/>
        <v>non-generic</v>
      </c>
      <c r="H342" s="12" t="s">
        <v>14</v>
      </c>
      <c r="I342" s="12" t="s">
        <v>18</v>
      </c>
      <c r="J342" s="6">
        <f t="shared" si="15"/>
        <v>0</v>
      </c>
      <c r="K342" s="16" t="s">
        <v>18</v>
      </c>
      <c r="L342" s="20">
        <f t="shared" si="16"/>
        <v>0</v>
      </c>
    </row>
    <row r="343" spans="1:12">
      <c r="A343" s="29" t="s">
        <v>704</v>
      </c>
      <c r="B343" s="11" t="s">
        <v>705</v>
      </c>
      <c r="D343" s="12" t="s">
        <v>13</v>
      </c>
      <c r="E343" s="11" t="s">
        <v>13</v>
      </c>
      <c r="F343" s="6">
        <f t="shared" si="17"/>
        <v>1</v>
      </c>
      <c r="G343" s="16" t="str">
        <f t="shared" si="19"/>
        <v>generic</v>
      </c>
      <c r="H343" s="12" t="s">
        <v>18</v>
      </c>
      <c r="I343" s="12" t="s">
        <v>18</v>
      </c>
      <c r="J343" s="6">
        <f t="shared" si="15"/>
        <v>1</v>
      </c>
      <c r="K343" s="16" t="str">
        <f t="shared" si="18"/>
        <v>static</v>
      </c>
      <c r="L343" s="20">
        <f t="shared" si="16"/>
        <v>1</v>
      </c>
    </row>
    <row r="344" spans="1:12">
      <c r="A344" s="29" t="s">
        <v>706</v>
      </c>
      <c r="B344" s="11" t="s">
        <v>707</v>
      </c>
      <c r="D344" s="12" t="s">
        <v>17</v>
      </c>
      <c r="E344" s="11" t="s">
        <v>17</v>
      </c>
      <c r="F344" s="6">
        <f t="shared" si="17"/>
        <v>1</v>
      </c>
      <c r="G344" s="16" t="str">
        <f t="shared" si="19"/>
        <v>non-generic</v>
      </c>
      <c r="H344" s="12" t="s">
        <v>14</v>
      </c>
      <c r="I344" s="12" t="s">
        <v>14</v>
      </c>
      <c r="J344" s="6">
        <f t="shared" si="15"/>
        <v>1</v>
      </c>
      <c r="K344" s="16" t="str">
        <f t="shared" si="18"/>
        <v>habitual</v>
      </c>
      <c r="L344" s="20">
        <f t="shared" si="16"/>
        <v>1</v>
      </c>
    </row>
    <row r="345" spans="1:12">
      <c r="A345" s="29" t="s">
        <v>708</v>
      </c>
      <c r="B345" s="11" t="s">
        <v>709</v>
      </c>
      <c r="D345" s="12" t="s">
        <v>13</v>
      </c>
      <c r="E345" s="11" t="s">
        <v>13</v>
      </c>
      <c r="F345" s="6">
        <f t="shared" si="17"/>
        <v>1</v>
      </c>
      <c r="G345" s="16" t="str">
        <f t="shared" si="19"/>
        <v>generic</v>
      </c>
      <c r="H345" s="12" t="s">
        <v>14</v>
      </c>
      <c r="I345" s="12" t="s">
        <v>18</v>
      </c>
      <c r="J345" s="6">
        <f t="shared" si="15"/>
        <v>0</v>
      </c>
      <c r="K345" s="16" t="s">
        <v>14</v>
      </c>
      <c r="L345" s="20">
        <f t="shared" si="16"/>
        <v>0</v>
      </c>
    </row>
    <row r="346" spans="1:12">
      <c r="A346" s="29" t="s">
        <v>710</v>
      </c>
      <c r="B346" s="11" t="s">
        <v>711</v>
      </c>
      <c r="D346" s="12" t="s">
        <v>17</v>
      </c>
      <c r="E346" s="11" t="s">
        <v>163</v>
      </c>
      <c r="F346" s="6">
        <f t="shared" si="17"/>
        <v>0</v>
      </c>
      <c r="G346" s="16" t="s">
        <v>17</v>
      </c>
      <c r="H346" s="12" t="s">
        <v>40</v>
      </c>
      <c r="I346" s="12" t="s">
        <v>163</v>
      </c>
      <c r="J346" s="6">
        <f t="shared" si="15"/>
        <v>0</v>
      </c>
      <c r="K346" s="16" t="s">
        <v>14</v>
      </c>
      <c r="L346" s="20">
        <f t="shared" si="16"/>
        <v>0</v>
      </c>
    </row>
    <row r="347" spans="1:12">
      <c r="A347" s="29" t="s">
        <v>712</v>
      </c>
      <c r="B347" s="11" t="s">
        <v>713</v>
      </c>
      <c r="D347" s="12" t="s">
        <v>13</v>
      </c>
      <c r="E347" s="11" t="s">
        <v>13</v>
      </c>
      <c r="F347" s="6">
        <f t="shared" si="17"/>
        <v>1</v>
      </c>
      <c r="G347" s="16" t="str">
        <f t="shared" si="19"/>
        <v>generic</v>
      </c>
      <c r="H347" s="12" t="s">
        <v>40</v>
      </c>
      <c r="I347" s="12" t="s">
        <v>18</v>
      </c>
      <c r="J347" s="6">
        <f t="shared" si="15"/>
        <v>0</v>
      </c>
      <c r="K347" s="16" t="s">
        <v>18</v>
      </c>
      <c r="L347" s="20">
        <f t="shared" si="16"/>
        <v>0</v>
      </c>
    </row>
    <row r="348" spans="1:12">
      <c r="A348" s="29" t="s">
        <v>714</v>
      </c>
      <c r="B348" s="11" t="s">
        <v>715</v>
      </c>
      <c r="D348" s="12" t="s">
        <v>17</v>
      </c>
      <c r="E348" s="11" t="s">
        <v>17</v>
      </c>
      <c r="F348" s="6">
        <f t="shared" si="17"/>
        <v>1</v>
      </c>
      <c r="G348" s="16" t="str">
        <f t="shared" si="19"/>
        <v>non-generic</v>
      </c>
      <c r="H348" s="12" t="s">
        <v>18</v>
      </c>
      <c r="I348" s="12" t="s">
        <v>18</v>
      </c>
      <c r="J348" s="6">
        <f t="shared" si="15"/>
        <v>1</v>
      </c>
      <c r="K348" s="16" t="str">
        <f t="shared" si="18"/>
        <v>static</v>
      </c>
      <c r="L348" s="20">
        <f t="shared" si="16"/>
        <v>1</v>
      </c>
    </row>
    <row r="349" spans="1:12">
      <c r="A349" s="29" t="s">
        <v>716</v>
      </c>
      <c r="B349" s="11" t="s">
        <v>717</v>
      </c>
      <c r="D349" s="12" t="s">
        <v>17</v>
      </c>
      <c r="E349" s="11" t="s">
        <v>17</v>
      </c>
      <c r="F349" s="6">
        <f t="shared" si="17"/>
        <v>1</v>
      </c>
      <c r="G349" s="16" t="str">
        <f t="shared" si="19"/>
        <v>non-generic</v>
      </c>
      <c r="H349" s="12" t="s">
        <v>18</v>
      </c>
      <c r="I349" s="12" t="s">
        <v>18</v>
      </c>
      <c r="J349" s="6">
        <f t="shared" si="15"/>
        <v>1</v>
      </c>
      <c r="K349" s="16" t="str">
        <f t="shared" si="18"/>
        <v>static</v>
      </c>
      <c r="L349" s="20">
        <f t="shared" si="16"/>
        <v>1</v>
      </c>
    </row>
    <row r="350" spans="1:12">
      <c r="A350" s="29" t="s">
        <v>718</v>
      </c>
      <c r="B350" s="11" t="s">
        <v>719</v>
      </c>
      <c r="D350" s="12" t="s">
        <v>17</v>
      </c>
      <c r="E350" s="11" t="s">
        <v>17</v>
      </c>
      <c r="F350" s="6">
        <f t="shared" si="17"/>
        <v>1</v>
      </c>
      <c r="G350" s="16" t="str">
        <f t="shared" si="19"/>
        <v>non-generic</v>
      </c>
      <c r="H350" s="12" t="s">
        <v>18</v>
      </c>
      <c r="I350" s="12" t="s">
        <v>18</v>
      </c>
      <c r="J350" s="6">
        <f t="shared" si="15"/>
        <v>1</v>
      </c>
      <c r="K350" s="16" t="str">
        <f t="shared" si="18"/>
        <v>static</v>
      </c>
      <c r="L350" s="20">
        <f t="shared" si="16"/>
        <v>1</v>
      </c>
    </row>
    <row r="351" spans="1:12">
      <c r="A351" s="29" t="s">
        <v>720</v>
      </c>
      <c r="B351" s="11" t="s">
        <v>721</v>
      </c>
      <c r="D351" s="12" t="s">
        <v>17</v>
      </c>
      <c r="E351" s="11" t="s">
        <v>17</v>
      </c>
      <c r="F351" s="6">
        <f t="shared" si="17"/>
        <v>1</v>
      </c>
      <c r="G351" s="16" t="str">
        <f t="shared" si="19"/>
        <v>non-generic</v>
      </c>
      <c r="H351" s="12" t="s">
        <v>18</v>
      </c>
      <c r="I351" s="12" t="s">
        <v>18</v>
      </c>
      <c r="J351" s="6">
        <f t="shared" si="15"/>
        <v>1</v>
      </c>
      <c r="K351" s="16" t="str">
        <f t="shared" si="18"/>
        <v>static</v>
      </c>
      <c r="L351" s="20">
        <f t="shared" si="16"/>
        <v>1</v>
      </c>
    </row>
    <row r="352" spans="1:12">
      <c r="A352" s="29" t="s">
        <v>722</v>
      </c>
      <c r="B352" s="11" t="s">
        <v>723</v>
      </c>
      <c r="D352" s="12" t="s">
        <v>17</v>
      </c>
      <c r="E352" s="11" t="s">
        <v>17</v>
      </c>
      <c r="F352" s="6">
        <f t="shared" si="17"/>
        <v>1</v>
      </c>
      <c r="G352" s="16" t="str">
        <f t="shared" si="19"/>
        <v>non-generic</v>
      </c>
      <c r="H352" s="12" t="s">
        <v>14</v>
      </c>
      <c r="I352" s="12" t="s">
        <v>14</v>
      </c>
      <c r="J352" s="6">
        <f t="shared" si="15"/>
        <v>1</v>
      </c>
      <c r="K352" s="16" t="str">
        <f t="shared" si="18"/>
        <v>habitual</v>
      </c>
      <c r="L352" s="20">
        <f t="shared" si="16"/>
        <v>1</v>
      </c>
    </row>
    <row r="353" spans="1:12">
      <c r="A353" s="29" t="s">
        <v>724</v>
      </c>
      <c r="B353" s="11" t="s">
        <v>725</v>
      </c>
      <c r="D353" s="12" t="s">
        <v>17</v>
      </c>
      <c r="E353" s="11" t="s">
        <v>17</v>
      </c>
      <c r="F353" s="6">
        <f t="shared" si="17"/>
        <v>1</v>
      </c>
      <c r="G353" s="16" t="str">
        <f t="shared" si="19"/>
        <v>non-generic</v>
      </c>
      <c r="H353" s="12" t="s">
        <v>40</v>
      </c>
      <c r="I353" s="12" t="s">
        <v>40</v>
      </c>
      <c r="J353" s="6">
        <f t="shared" si="15"/>
        <v>1</v>
      </c>
      <c r="K353" s="16" t="str">
        <f t="shared" si="18"/>
        <v>episodic</v>
      </c>
      <c r="L353" s="20">
        <f t="shared" si="16"/>
        <v>1</v>
      </c>
    </row>
    <row r="354" spans="1:12">
      <c r="A354" s="29" t="s">
        <v>726</v>
      </c>
      <c r="B354" s="11" t="s">
        <v>727</v>
      </c>
      <c r="D354" s="12" t="s">
        <v>17</v>
      </c>
      <c r="E354" s="11" t="s">
        <v>17</v>
      </c>
      <c r="F354" s="6">
        <f t="shared" si="17"/>
        <v>1</v>
      </c>
      <c r="G354" s="16" t="str">
        <f t="shared" si="19"/>
        <v>non-generic</v>
      </c>
      <c r="H354" s="12" t="s">
        <v>14</v>
      </c>
      <c r="I354" s="12" t="s">
        <v>18</v>
      </c>
      <c r="J354" s="6">
        <f t="shared" si="15"/>
        <v>0</v>
      </c>
      <c r="K354" s="16" t="s">
        <v>18</v>
      </c>
      <c r="L354" s="20">
        <f t="shared" si="16"/>
        <v>0</v>
      </c>
    </row>
    <row r="355" spans="1:12">
      <c r="A355" s="29" t="s">
        <v>728</v>
      </c>
      <c r="B355" s="11" t="s">
        <v>729</v>
      </c>
      <c r="D355" s="12" t="s">
        <v>17</v>
      </c>
      <c r="E355" s="11" t="s">
        <v>17</v>
      </c>
      <c r="F355" s="6">
        <f t="shared" si="17"/>
        <v>1</v>
      </c>
      <c r="G355" s="16" t="str">
        <f t="shared" si="19"/>
        <v>non-generic</v>
      </c>
      <c r="H355" s="12" t="s">
        <v>18</v>
      </c>
      <c r="I355" s="12" t="s">
        <v>18</v>
      </c>
      <c r="J355" s="6">
        <f t="shared" si="15"/>
        <v>1</v>
      </c>
      <c r="K355" s="16" t="str">
        <f t="shared" si="18"/>
        <v>static</v>
      </c>
      <c r="L355" s="20">
        <f t="shared" si="16"/>
        <v>1</v>
      </c>
    </row>
    <row r="356" spans="1:12">
      <c r="A356" s="29" t="s">
        <v>730</v>
      </c>
      <c r="B356" s="11" t="s">
        <v>731</v>
      </c>
      <c r="D356" s="12" t="s">
        <v>17</v>
      </c>
      <c r="E356" s="11" t="s">
        <v>17</v>
      </c>
      <c r="F356" s="6">
        <f t="shared" si="17"/>
        <v>1</v>
      </c>
      <c r="G356" s="16" t="str">
        <f t="shared" si="19"/>
        <v>non-generic</v>
      </c>
      <c r="H356" s="12" t="s">
        <v>18</v>
      </c>
      <c r="I356" s="12" t="s">
        <v>18</v>
      </c>
      <c r="J356" s="6">
        <f t="shared" si="15"/>
        <v>1</v>
      </c>
      <c r="K356" s="16" t="str">
        <f t="shared" si="18"/>
        <v>static</v>
      </c>
      <c r="L356" s="20">
        <f t="shared" si="16"/>
        <v>1</v>
      </c>
    </row>
    <row r="357" spans="1:12">
      <c r="A357" s="29" t="s">
        <v>732</v>
      </c>
      <c r="B357" s="11" t="s">
        <v>733</v>
      </c>
      <c r="D357" s="12" t="s">
        <v>17</v>
      </c>
      <c r="E357" s="11" t="s">
        <v>17</v>
      </c>
      <c r="F357" s="6">
        <f t="shared" si="17"/>
        <v>1</v>
      </c>
      <c r="G357" s="16" t="str">
        <f t="shared" si="19"/>
        <v>non-generic</v>
      </c>
      <c r="H357" s="12" t="s">
        <v>18</v>
      </c>
      <c r="I357" s="12" t="s">
        <v>18</v>
      </c>
      <c r="J357" s="6">
        <f t="shared" si="15"/>
        <v>1</v>
      </c>
      <c r="K357" s="16" t="str">
        <f t="shared" si="18"/>
        <v>static</v>
      </c>
      <c r="L357" s="20">
        <f t="shared" si="16"/>
        <v>1</v>
      </c>
    </row>
    <row r="358" spans="1:12">
      <c r="A358" s="29" t="s">
        <v>734</v>
      </c>
      <c r="B358" s="11" t="s">
        <v>735</v>
      </c>
      <c r="D358" s="12" t="s">
        <v>17</v>
      </c>
      <c r="E358" s="11" t="s">
        <v>17</v>
      </c>
      <c r="F358" s="6">
        <f t="shared" si="17"/>
        <v>1</v>
      </c>
      <c r="G358" s="16" t="str">
        <f t="shared" si="19"/>
        <v>non-generic</v>
      </c>
      <c r="H358" s="12" t="s">
        <v>14</v>
      </c>
      <c r="I358" s="12" t="s">
        <v>14</v>
      </c>
      <c r="J358" s="6">
        <f t="shared" si="15"/>
        <v>1</v>
      </c>
      <c r="K358" s="16" t="str">
        <f t="shared" si="18"/>
        <v>habitual</v>
      </c>
      <c r="L358" s="20">
        <f t="shared" si="16"/>
        <v>1</v>
      </c>
    </row>
    <row r="359" spans="1:12">
      <c r="A359" s="29" t="s">
        <v>736</v>
      </c>
      <c r="B359" s="11" t="s">
        <v>737</v>
      </c>
      <c r="D359" s="12" t="s">
        <v>17</v>
      </c>
      <c r="E359" s="11" t="s">
        <v>17</v>
      </c>
      <c r="F359" s="6">
        <v>0</v>
      </c>
      <c r="G359" s="16" t="s">
        <v>23</v>
      </c>
      <c r="H359" s="12" t="s">
        <v>14</v>
      </c>
      <c r="I359" s="12" t="s">
        <v>18</v>
      </c>
      <c r="J359" s="6">
        <f t="shared" si="15"/>
        <v>0</v>
      </c>
      <c r="K359" s="16" t="s">
        <v>18</v>
      </c>
      <c r="L359" s="20">
        <f t="shared" si="16"/>
        <v>0</v>
      </c>
    </row>
    <row r="360" spans="1:12">
      <c r="A360" s="29" t="s">
        <v>738</v>
      </c>
      <c r="B360" s="11" t="s">
        <v>739</v>
      </c>
      <c r="D360" s="12" t="s">
        <v>17</v>
      </c>
      <c r="E360" s="11" t="s">
        <v>17</v>
      </c>
      <c r="F360" s="6">
        <f t="shared" si="17"/>
        <v>1</v>
      </c>
      <c r="G360" s="16" t="str">
        <f t="shared" si="19"/>
        <v>non-generic</v>
      </c>
      <c r="H360" s="12" t="s">
        <v>18</v>
      </c>
      <c r="I360" s="12" t="s">
        <v>18</v>
      </c>
      <c r="J360" s="6">
        <f t="shared" si="15"/>
        <v>1</v>
      </c>
      <c r="K360" s="16" t="str">
        <f t="shared" si="18"/>
        <v>static</v>
      </c>
      <c r="L360" s="20">
        <f t="shared" si="16"/>
        <v>1</v>
      </c>
    </row>
    <row r="361" spans="1:12">
      <c r="A361" s="29" t="s">
        <v>740</v>
      </c>
      <c r="B361" s="11" t="s">
        <v>741</v>
      </c>
      <c r="D361" s="12" t="s">
        <v>17</v>
      </c>
      <c r="E361" s="11" t="s">
        <v>17</v>
      </c>
      <c r="F361" s="6">
        <f t="shared" si="17"/>
        <v>1</v>
      </c>
      <c r="G361" s="16" t="str">
        <f t="shared" si="19"/>
        <v>non-generic</v>
      </c>
      <c r="H361" s="12" t="s">
        <v>18</v>
      </c>
      <c r="I361" s="12" t="s">
        <v>18</v>
      </c>
      <c r="J361" s="6">
        <f t="shared" si="15"/>
        <v>1</v>
      </c>
      <c r="K361" s="16" t="str">
        <f t="shared" si="18"/>
        <v>static</v>
      </c>
      <c r="L361" s="20">
        <f t="shared" si="16"/>
        <v>1</v>
      </c>
    </row>
    <row r="362" spans="1:12">
      <c r="A362" s="29" t="s">
        <v>742</v>
      </c>
      <c r="B362" s="11" t="s">
        <v>743</v>
      </c>
      <c r="D362" s="12" t="s">
        <v>17</v>
      </c>
      <c r="E362" s="11" t="s">
        <v>17</v>
      </c>
      <c r="F362" s="6">
        <f t="shared" si="17"/>
        <v>1</v>
      </c>
      <c r="G362" s="16" t="str">
        <f t="shared" si="19"/>
        <v>non-generic</v>
      </c>
      <c r="H362" s="12" t="s">
        <v>18</v>
      </c>
      <c r="I362" s="12" t="s">
        <v>18</v>
      </c>
      <c r="J362" s="6">
        <f t="shared" si="15"/>
        <v>1</v>
      </c>
      <c r="K362" s="16" t="str">
        <f t="shared" si="18"/>
        <v>static</v>
      </c>
      <c r="L362" s="20">
        <f t="shared" si="16"/>
        <v>1</v>
      </c>
    </row>
    <row r="363" spans="1:12">
      <c r="A363" s="29" t="s">
        <v>744</v>
      </c>
      <c r="B363" s="11" t="s">
        <v>745</v>
      </c>
      <c r="D363" s="12" t="s">
        <v>13</v>
      </c>
      <c r="E363" s="11" t="s">
        <v>13</v>
      </c>
      <c r="F363" s="6">
        <f t="shared" si="17"/>
        <v>1</v>
      </c>
      <c r="G363" s="16" t="str">
        <f t="shared" si="19"/>
        <v>generic</v>
      </c>
      <c r="H363" s="12" t="s">
        <v>18</v>
      </c>
      <c r="I363" s="12" t="s">
        <v>18</v>
      </c>
      <c r="J363" s="6">
        <f t="shared" si="15"/>
        <v>1</v>
      </c>
      <c r="K363" s="16" t="str">
        <f t="shared" si="18"/>
        <v>static</v>
      </c>
      <c r="L363" s="20">
        <f t="shared" si="16"/>
        <v>1</v>
      </c>
    </row>
    <row r="364" spans="1:12">
      <c r="A364" s="29" t="s">
        <v>746</v>
      </c>
      <c r="B364" s="11" t="s">
        <v>747</v>
      </c>
      <c r="D364" s="12" t="s">
        <v>17</v>
      </c>
      <c r="E364" s="11" t="s">
        <v>17</v>
      </c>
      <c r="F364" s="6">
        <f t="shared" si="17"/>
        <v>1</v>
      </c>
      <c r="G364" s="16" t="str">
        <f t="shared" si="19"/>
        <v>non-generic</v>
      </c>
      <c r="H364" s="12" t="s">
        <v>14</v>
      </c>
      <c r="I364" s="12" t="s">
        <v>18</v>
      </c>
      <c r="J364" s="6">
        <f t="shared" si="15"/>
        <v>0</v>
      </c>
      <c r="K364" s="16" t="s">
        <v>14</v>
      </c>
      <c r="L364" s="20">
        <f t="shared" si="16"/>
        <v>0</v>
      </c>
    </row>
    <row r="365" spans="1:12">
      <c r="A365" s="29" t="s">
        <v>748</v>
      </c>
      <c r="B365" s="11" t="s">
        <v>749</v>
      </c>
      <c r="D365" s="12" t="s">
        <v>23</v>
      </c>
      <c r="E365" s="11" t="s">
        <v>23</v>
      </c>
      <c r="F365" s="6">
        <f t="shared" si="17"/>
        <v>1</v>
      </c>
      <c r="G365" s="16" t="str">
        <f t="shared" si="19"/>
        <v>expletive</v>
      </c>
      <c r="H365" s="12" t="s">
        <v>18</v>
      </c>
      <c r="I365" s="12" t="s">
        <v>18</v>
      </c>
      <c r="J365" s="6">
        <f t="shared" si="15"/>
        <v>1</v>
      </c>
      <c r="K365" s="16" t="str">
        <f t="shared" si="18"/>
        <v>static</v>
      </c>
      <c r="L365" s="20">
        <f t="shared" si="16"/>
        <v>1</v>
      </c>
    </row>
    <row r="366" spans="1:12">
      <c r="A366" s="29" t="s">
        <v>750</v>
      </c>
      <c r="B366" s="11" t="s">
        <v>751</v>
      </c>
      <c r="D366" s="12" t="s">
        <v>17</v>
      </c>
      <c r="E366" s="11" t="s">
        <v>17</v>
      </c>
      <c r="F366" s="6">
        <f t="shared" si="17"/>
        <v>1</v>
      </c>
      <c r="G366" s="16" t="str">
        <f t="shared" si="19"/>
        <v>non-generic</v>
      </c>
      <c r="H366" s="12" t="s">
        <v>18</v>
      </c>
      <c r="I366" s="12" t="s">
        <v>18</v>
      </c>
      <c r="J366" s="6">
        <f t="shared" si="15"/>
        <v>1</v>
      </c>
      <c r="K366" s="16" t="str">
        <f t="shared" si="18"/>
        <v>static</v>
      </c>
      <c r="L366" s="20">
        <f t="shared" si="16"/>
        <v>1</v>
      </c>
    </row>
    <row r="367" spans="1:12">
      <c r="A367" s="29" t="s">
        <v>752</v>
      </c>
      <c r="B367" s="11" t="s">
        <v>753</v>
      </c>
      <c r="D367" s="12" t="s">
        <v>13</v>
      </c>
      <c r="E367" s="11" t="s">
        <v>13</v>
      </c>
      <c r="F367" s="6">
        <f t="shared" si="17"/>
        <v>1</v>
      </c>
      <c r="G367" s="16" t="str">
        <f t="shared" si="19"/>
        <v>generic</v>
      </c>
      <c r="H367" s="12" t="s">
        <v>18</v>
      </c>
      <c r="I367" s="12" t="s">
        <v>18</v>
      </c>
      <c r="J367" s="6">
        <f t="shared" si="15"/>
        <v>1</v>
      </c>
      <c r="K367" s="16" t="str">
        <f t="shared" si="18"/>
        <v>static</v>
      </c>
      <c r="L367" s="20">
        <f t="shared" si="16"/>
        <v>1</v>
      </c>
    </row>
    <row r="368" spans="1:12">
      <c r="A368" s="29" t="s">
        <v>754</v>
      </c>
      <c r="B368" s="11" t="s">
        <v>755</v>
      </c>
      <c r="D368" s="12" t="s">
        <v>17</v>
      </c>
      <c r="E368" s="11" t="s">
        <v>17</v>
      </c>
      <c r="F368" s="6">
        <f t="shared" si="17"/>
        <v>1</v>
      </c>
      <c r="G368" s="16" t="str">
        <f t="shared" si="19"/>
        <v>non-generic</v>
      </c>
      <c r="H368" s="12" t="s">
        <v>40</v>
      </c>
      <c r="I368" s="12" t="s">
        <v>40</v>
      </c>
      <c r="J368" s="6">
        <f t="shared" si="15"/>
        <v>1</v>
      </c>
      <c r="K368" s="16" t="str">
        <f t="shared" si="18"/>
        <v>episodic</v>
      </c>
      <c r="L368" s="20">
        <f t="shared" si="16"/>
        <v>1</v>
      </c>
    </row>
    <row r="369" spans="1:12">
      <c r="A369" s="29" t="s">
        <v>756</v>
      </c>
      <c r="B369" s="11" t="s">
        <v>757</v>
      </c>
      <c r="D369" s="12" t="s">
        <v>23</v>
      </c>
      <c r="E369" s="11" t="s">
        <v>17</v>
      </c>
      <c r="F369" s="6">
        <f t="shared" si="17"/>
        <v>0</v>
      </c>
      <c r="G369" s="16" t="s">
        <v>13</v>
      </c>
      <c r="H369" s="12" t="s">
        <v>18</v>
      </c>
      <c r="I369" s="12" t="s">
        <v>18</v>
      </c>
      <c r="J369" s="6">
        <f t="shared" si="15"/>
        <v>1</v>
      </c>
      <c r="K369" s="16" t="str">
        <f t="shared" si="18"/>
        <v>static</v>
      </c>
      <c r="L369" s="20">
        <f t="shared" si="16"/>
        <v>0</v>
      </c>
    </row>
    <row r="370" spans="1:12">
      <c r="A370" s="29" t="s">
        <v>758</v>
      </c>
      <c r="B370" s="11" t="s">
        <v>759</v>
      </c>
      <c r="D370" s="12" t="s">
        <v>17</v>
      </c>
      <c r="E370" s="11" t="s">
        <v>23</v>
      </c>
      <c r="F370" s="6">
        <f t="shared" si="17"/>
        <v>0</v>
      </c>
      <c r="G370" s="16" t="s">
        <v>17</v>
      </c>
      <c r="H370" s="12" t="s">
        <v>18</v>
      </c>
      <c r="I370" s="12" t="s">
        <v>18</v>
      </c>
      <c r="J370" s="6">
        <f t="shared" si="15"/>
        <v>1</v>
      </c>
      <c r="K370" s="16" t="str">
        <f t="shared" si="18"/>
        <v>static</v>
      </c>
      <c r="L370" s="20">
        <f t="shared" si="16"/>
        <v>0</v>
      </c>
    </row>
    <row r="371" spans="1:12">
      <c r="A371" s="29" t="s">
        <v>760</v>
      </c>
      <c r="B371" s="11" t="s">
        <v>761</v>
      </c>
      <c r="D371" s="12" t="s">
        <v>17</v>
      </c>
      <c r="E371" s="11" t="s">
        <v>17</v>
      </c>
      <c r="F371" s="6">
        <f t="shared" si="17"/>
        <v>1</v>
      </c>
      <c r="G371" s="16" t="str">
        <f t="shared" si="19"/>
        <v>non-generic</v>
      </c>
      <c r="H371" s="12" t="s">
        <v>18</v>
      </c>
      <c r="I371" s="12" t="s">
        <v>18</v>
      </c>
      <c r="J371" s="6">
        <f t="shared" si="15"/>
        <v>1</v>
      </c>
      <c r="K371" s="16" t="str">
        <f t="shared" si="18"/>
        <v>static</v>
      </c>
      <c r="L371" s="20">
        <f t="shared" si="16"/>
        <v>1</v>
      </c>
    </row>
    <row r="372" spans="1:12">
      <c r="A372" s="29" t="s">
        <v>762</v>
      </c>
      <c r="B372" s="11" t="s">
        <v>763</v>
      </c>
      <c r="D372" s="12" t="s">
        <v>17</v>
      </c>
      <c r="E372" s="11" t="s">
        <v>17</v>
      </c>
      <c r="F372" s="6">
        <f t="shared" si="17"/>
        <v>1</v>
      </c>
      <c r="G372" s="16" t="str">
        <f t="shared" si="19"/>
        <v>non-generic</v>
      </c>
      <c r="H372" s="12" t="s">
        <v>18</v>
      </c>
      <c r="I372" s="12" t="s">
        <v>18</v>
      </c>
      <c r="J372" s="6">
        <f t="shared" si="15"/>
        <v>1</v>
      </c>
      <c r="K372" s="16" t="str">
        <f t="shared" si="18"/>
        <v>static</v>
      </c>
      <c r="L372" s="20">
        <f t="shared" si="16"/>
        <v>1</v>
      </c>
    </row>
    <row r="373" spans="1:12">
      <c r="A373" s="29" t="s">
        <v>764</v>
      </c>
      <c r="B373" s="11" t="s">
        <v>765</v>
      </c>
      <c r="D373" s="12" t="s">
        <v>17</v>
      </c>
      <c r="E373" s="11" t="s">
        <v>17</v>
      </c>
      <c r="F373" s="6">
        <f t="shared" si="17"/>
        <v>1</v>
      </c>
      <c r="G373" s="16" t="str">
        <f t="shared" si="19"/>
        <v>non-generic</v>
      </c>
      <c r="H373" s="12" t="s">
        <v>40</v>
      </c>
      <c r="I373" s="12" t="s">
        <v>40</v>
      </c>
      <c r="J373" s="6">
        <f t="shared" si="15"/>
        <v>1</v>
      </c>
      <c r="K373" s="16" t="str">
        <f t="shared" si="18"/>
        <v>episodic</v>
      </c>
      <c r="L373" s="20">
        <f t="shared" si="16"/>
        <v>1</v>
      </c>
    </row>
    <row r="374" spans="1:12">
      <c r="A374" s="29" t="s">
        <v>766</v>
      </c>
      <c r="B374" s="11" t="s">
        <v>767</v>
      </c>
      <c r="D374" s="12" t="s">
        <v>17</v>
      </c>
      <c r="E374" s="11" t="s">
        <v>17</v>
      </c>
      <c r="F374" s="6">
        <f t="shared" si="17"/>
        <v>1</v>
      </c>
      <c r="G374" s="16" t="str">
        <f t="shared" si="19"/>
        <v>non-generic</v>
      </c>
      <c r="H374" s="12" t="s">
        <v>40</v>
      </c>
      <c r="I374" s="12" t="s">
        <v>40</v>
      </c>
      <c r="J374" s="6">
        <f t="shared" si="15"/>
        <v>1</v>
      </c>
      <c r="K374" s="16" t="str">
        <f t="shared" si="18"/>
        <v>episodic</v>
      </c>
      <c r="L374" s="20">
        <f t="shared" si="16"/>
        <v>1</v>
      </c>
    </row>
    <row r="375" spans="1:12">
      <c r="A375" s="29" t="s">
        <v>768</v>
      </c>
      <c r="B375" s="11" t="s">
        <v>769</v>
      </c>
      <c r="D375" s="12" t="s">
        <v>17</v>
      </c>
      <c r="E375" s="11" t="s">
        <v>17</v>
      </c>
      <c r="F375" s="6">
        <f t="shared" si="17"/>
        <v>1</v>
      </c>
      <c r="G375" s="16" t="str">
        <f t="shared" si="19"/>
        <v>non-generic</v>
      </c>
      <c r="H375" s="12" t="s">
        <v>18</v>
      </c>
      <c r="I375" s="12" t="s">
        <v>18</v>
      </c>
      <c r="J375" s="6">
        <f t="shared" si="15"/>
        <v>1</v>
      </c>
      <c r="K375" s="16" t="str">
        <f t="shared" si="18"/>
        <v>static</v>
      </c>
      <c r="L375" s="20">
        <f t="shared" si="16"/>
        <v>1</v>
      </c>
    </row>
    <row r="376" spans="1:12">
      <c r="A376" s="29" t="s">
        <v>770</v>
      </c>
      <c r="B376" s="11" t="s">
        <v>771</v>
      </c>
      <c r="D376" s="12" t="s">
        <v>17</v>
      </c>
      <c r="E376" s="11" t="s">
        <v>13</v>
      </c>
      <c r="F376" s="6">
        <f t="shared" si="17"/>
        <v>0</v>
      </c>
      <c r="G376" s="16" t="s">
        <v>17</v>
      </c>
      <c r="H376" s="12" t="s">
        <v>14</v>
      </c>
      <c r="I376" s="12" t="s">
        <v>14</v>
      </c>
      <c r="J376" s="6">
        <f t="shared" si="15"/>
        <v>1</v>
      </c>
      <c r="K376" s="16" t="str">
        <f t="shared" si="18"/>
        <v>habitual</v>
      </c>
      <c r="L376" s="20">
        <f t="shared" si="16"/>
        <v>0</v>
      </c>
    </row>
    <row r="377" spans="1:12">
      <c r="A377" s="29" t="s">
        <v>772</v>
      </c>
      <c r="B377" s="11" t="s">
        <v>773</v>
      </c>
      <c r="D377" s="12" t="s">
        <v>17</v>
      </c>
      <c r="E377" s="11" t="s">
        <v>17</v>
      </c>
      <c r="F377" s="6">
        <f t="shared" si="17"/>
        <v>1</v>
      </c>
      <c r="G377" s="16" t="str">
        <f t="shared" si="19"/>
        <v>non-generic</v>
      </c>
      <c r="H377" s="12" t="s">
        <v>18</v>
      </c>
      <c r="I377" s="12" t="s">
        <v>18</v>
      </c>
      <c r="J377" s="6">
        <f t="shared" si="15"/>
        <v>1</v>
      </c>
      <c r="K377" s="16" t="str">
        <f t="shared" si="18"/>
        <v>static</v>
      </c>
      <c r="L377" s="20">
        <f t="shared" si="16"/>
        <v>1</v>
      </c>
    </row>
    <row r="378" spans="1:12">
      <c r="A378" s="29" t="s">
        <v>774</v>
      </c>
      <c r="B378" s="11" t="s">
        <v>775</v>
      </c>
      <c r="D378" s="12" t="s">
        <v>17</v>
      </c>
      <c r="E378" s="11" t="s">
        <v>17</v>
      </c>
      <c r="F378" s="6">
        <f t="shared" si="17"/>
        <v>1</v>
      </c>
      <c r="G378" s="16" t="str">
        <f t="shared" si="19"/>
        <v>non-generic</v>
      </c>
      <c r="H378" s="12" t="s">
        <v>18</v>
      </c>
      <c r="I378" s="12" t="s">
        <v>18</v>
      </c>
      <c r="J378" s="6">
        <f t="shared" si="15"/>
        <v>1</v>
      </c>
      <c r="K378" s="16" t="str">
        <f t="shared" si="18"/>
        <v>static</v>
      </c>
      <c r="L378" s="20">
        <f t="shared" si="16"/>
        <v>1</v>
      </c>
    </row>
    <row r="379" spans="1:12">
      <c r="A379" s="29" t="s">
        <v>776</v>
      </c>
      <c r="B379" s="11" t="s">
        <v>777</v>
      </c>
      <c r="D379" s="12" t="s">
        <v>17</v>
      </c>
      <c r="E379" s="11" t="s">
        <v>17</v>
      </c>
      <c r="F379" s="6">
        <f t="shared" si="17"/>
        <v>1</v>
      </c>
      <c r="G379" s="16" t="str">
        <f t="shared" si="19"/>
        <v>non-generic</v>
      </c>
      <c r="H379" s="12" t="s">
        <v>18</v>
      </c>
      <c r="I379" s="12" t="s">
        <v>18</v>
      </c>
      <c r="J379" s="6">
        <f t="shared" si="15"/>
        <v>1</v>
      </c>
      <c r="K379" s="16" t="str">
        <f t="shared" si="18"/>
        <v>static</v>
      </c>
      <c r="L379" s="20">
        <f t="shared" si="16"/>
        <v>1</v>
      </c>
    </row>
    <row r="380" spans="1:12">
      <c r="A380" s="29" t="s">
        <v>778</v>
      </c>
      <c r="B380" s="11" t="s">
        <v>779</v>
      </c>
      <c r="D380" s="12" t="s">
        <v>23</v>
      </c>
      <c r="E380" s="11" t="s">
        <v>17</v>
      </c>
      <c r="F380" s="6">
        <f t="shared" si="17"/>
        <v>0</v>
      </c>
      <c r="G380" s="16" t="s">
        <v>17</v>
      </c>
      <c r="H380" s="12" t="s">
        <v>18</v>
      </c>
      <c r="I380" s="12" t="s">
        <v>18</v>
      </c>
      <c r="J380" s="6">
        <f t="shared" si="15"/>
        <v>1</v>
      </c>
      <c r="K380" s="16" t="str">
        <f t="shared" si="18"/>
        <v>static</v>
      </c>
      <c r="L380" s="20">
        <f t="shared" si="16"/>
        <v>0</v>
      </c>
    </row>
    <row r="381" spans="1:12">
      <c r="A381" s="29" t="s">
        <v>780</v>
      </c>
      <c r="B381" s="11" t="s">
        <v>781</v>
      </c>
      <c r="D381" s="12" t="s">
        <v>17</v>
      </c>
      <c r="E381" s="11" t="s">
        <v>13</v>
      </c>
      <c r="F381" s="6">
        <f t="shared" si="17"/>
        <v>0</v>
      </c>
      <c r="G381" s="16" t="s">
        <v>13</v>
      </c>
      <c r="H381" s="12" t="s">
        <v>18</v>
      </c>
      <c r="I381" s="12" t="s">
        <v>18</v>
      </c>
      <c r="J381" s="6">
        <f t="shared" si="15"/>
        <v>1</v>
      </c>
      <c r="K381" s="16" t="str">
        <f t="shared" si="18"/>
        <v>static</v>
      </c>
      <c r="L381" s="20">
        <f t="shared" si="16"/>
        <v>0</v>
      </c>
    </row>
    <row r="382" spans="1:12">
      <c r="A382" s="29" t="s">
        <v>782</v>
      </c>
      <c r="B382" s="11" t="s">
        <v>783</v>
      </c>
      <c r="D382" s="12" t="s">
        <v>17</v>
      </c>
      <c r="E382" s="11" t="s">
        <v>17</v>
      </c>
      <c r="F382" s="6">
        <f t="shared" si="17"/>
        <v>1</v>
      </c>
      <c r="G382" s="16" t="str">
        <f t="shared" si="19"/>
        <v>non-generic</v>
      </c>
      <c r="H382" s="12" t="s">
        <v>40</v>
      </c>
      <c r="I382" s="12" t="s">
        <v>18</v>
      </c>
      <c r="J382" s="6">
        <f t="shared" si="15"/>
        <v>0</v>
      </c>
      <c r="K382" s="16" t="s">
        <v>40</v>
      </c>
      <c r="L382" s="20">
        <f t="shared" si="16"/>
        <v>0</v>
      </c>
    </row>
    <row r="383" spans="1:12">
      <c r="A383" s="29" t="s">
        <v>784</v>
      </c>
      <c r="B383" s="11" t="s">
        <v>785</v>
      </c>
      <c r="D383" s="12" t="s">
        <v>17</v>
      </c>
      <c r="E383" s="11" t="s">
        <v>17</v>
      </c>
      <c r="F383" s="6">
        <f t="shared" si="17"/>
        <v>1</v>
      </c>
      <c r="G383" s="16" t="str">
        <f t="shared" si="19"/>
        <v>non-generic</v>
      </c>
      <c r="H383" s="12" t="s">
        <v>18</v>
      </c>
      <c r="I383" s="12" t="s">
        <v>18</v>
      </c>
      <c r="J383" s="6">
        <f t="shared" si="15"/>
        <v>1</v>
      </c>
      <c r="K383" s="16" t="str">
        <f t="shared" si="18"/>
        <v>static</v>
      </c>
      <c r="L383" s="20">
        <f t="shared" si="16"/>
        <v>1</v>
      </c>
    </row>
    <row r="384" spans="1:12">
      <c r="A384" s="29" t="s">
        <v>786</v>
      </c>
      <c r="B384" s="11" t="s">
        <v>787</v>
      </c>
      <c r="D384" s="12" t="s">
        <v>17</v>
      </c>
      <c r="E384" s="11" t="s">
        <v>17</v>
      </c>
      <c r="F384" s="6">
        <f t="shared" si="17"/>
        <v>1</v>
      </c>
      <c r="G384" s="16" t="str">
        <f t="shared" si="19"/>
        <v>non-generic</v>
      </c>
      <c r="H384" s="12" t="s">
        <v>40</v>
      </c>
      <c r="I384" s="12" t="s">
        <v>40</v>
      </c>
      <c r="J384" s="6">
        <f t="shared" si="15"/>
        <v>1</v>
      </c>
      <c r="K384" s="16" t="str">
        <f t="shared" si="18"/>
        <v>episodic</v>
      </c>
      <c r="L384" s="20">
        <f t="shared" si="16"/>
        <v>1</v>
      </c>
    </row>
    <row r="385" spans="1:12">
      <c r="A385" s="29" t="s">
        <v>788</v>
      </c>
      <c r="B385" s="11" t="s">
        <v>789</v>
      </c>
      <c r="D385" s="12" t="s">
        <v>13</v>
      </c>
      <c r="E385" s="11" t="s">
        <v>17</v>
      </c>
      <c r="F385" s="6">
        <f t="shared" si="17"/>
        <v>0</v>
      </c>
      <c r="G385" s="16" t="s">
        <v>13</v>
      </c>
      <c r="H385" s="12" t="s">
        <v>40</v>
      </c>
      <c r="I385" s="12" t="s">
        <v>18</v>
      </c>
      <c r="J385" s="6">
        <f t="shared" si="15"/>
        <v>0</v>
      </c>
      <c r="K385" s="16" t="s">
        <v>18</v>
      </c>
      <c r="L385" s="20">
        <f t="shared" si="16"/>
        <v>0</v>
      </c>
    </row>
    <row r="386" spans="1:12">
      <c r="A386" s="29" t="s">
        <v>790</v>
      </c>
      <c r="B386" s="11" t="s">
        <v>791</v>
      </c>
      <c r="D386" s="12" t="s">
        <v>17</v>
      </c>
      <c r="E386" s="11" t="s">
        <v>17</v>
      </c>
      <c r="F386" s="6">
        <f t="shared" si="17"/>
        <v>1</v>
      </c>
      <c r="G386" s="16" t="str">
        <f t="shared" si="19"/>
        <v>non-generic</v>
      </c>
      <c r="H386" s="12" t="s">
        <v>18</v>
      </c>
      <c r="I386" s="12" t="s">
        <v>18</v>
      </c>
      <c r="J386" s="6">
        <f t="shared" ref="J386:J449" si="20">IF(H386=I386,1,0)</f>
        <v>1</v>
      </c>
      <c r="K386" s="16" t="str">
        <f t="shared" si="18"/>
        <v>static</v>
      </c>
      <c r="L386" s="20">
        <f t="shared" ref="L386:L449" si="21">IF(AND(D386=E386,H386=I386),1,0)</f>
        <v>1</v>
      </c>
    </row>
    <row r="387" spans="1:12">
      <c r="A387" s="29" t="s">
        <v>792</v>
      </c>
      <c r="B387" s="11" t="s">
        <v>793</v>
      </c>
      <c r="D387" s="12" t="s">
        <v>23</v>
      </c>
      <c r="E387" s="11" t="s">
        <v>17</v>
      </c>
      <c r="F387" s="6">
        <f t="shared" ref="F387:F450" si="22">IF(D387=E387,1,0)</f>
        <v>0</v>
      </c>
      <c r="G387" s="16" t="s">
        <v>17</v>
      </c>
      <c r="H387" s="12" t="s">
        <v>18</v>
      </c>
      <c r="I387" s="12" t="s">
        <v>18</v>
      </c>
      <c r="J387" s="6">
        <f t="shared" si="20"/>
        <v>1</v>
      </c>
      <c r="K387" s="16" t="str">
        <f t="shared" si="18"/>
        <v>static</v>
      </c>
      <c r="L387" s="20">
        <f t="shared" si="21"/>
        <v>0</v>
      </c>
    </row>
    <row r="388" spans="1:12">
      <c r="A388" s="29" t="s">
        <v>794</v>
      </c>
      <c r="B388" s="11" t="s">
        <v>795</v>
      </c>
      <c r="D388" s="12" t="s">
        <v>17</v>
      </c>
      <c r="E388" s="11" t="s">
        <v>17</v>
      </c>
      <c r="F388" s="6">
        <f t="shared" si="22"/>
        <v>1</v>
      </c>
      <c r="G388" s="16" t="str">
        <f t="shared" si="19"/>
        <v>non-generic</v>
      </c>
      <c r="H388" s="12" t="s">
        <v>18</v>
      </c>
      <c r="I388" s="12" t="s">
        <v>18</v>
      </c>
      <c r="J388" s="6">
        <f t="shared" si="20"/>
        <v>1</v>
      </c>
      <c r="K388" s="16" t="str">
        <f t="shared" si="18"/>
        <v>static</v>
      </c>
      <c r="L388" s="20">
        <f t="shared" si="21"/>
        <v>1</v>
      </c>
    </row>
    <row r="389" spans="1:12">
      <c r="A389" s="29" t="s">
        <v>796</v>
      </c>
      <c r="B389" s="11" t="s">
        <v>797</v>
      </c>
      <c r="D389" s="12" t="s">
        <v>17</v>
      </c>
      <c r="E389" s="11" t="s">
        <v>17</v>
      </c>
      <c r="F389" s="6">
        <f t="shared" si="22"/>
        <v>1</v>
      </c>
      <c r="G389" s="16" t="str">
        <f t="shared" si="19"/>
        <v>non-generic</v>
      </c>
      <c r="H389" s="12" t="s">
        <v>40</v>
      </c>
      <c r="I389" s="12" t="s">
        <v>18</v>
      </c>
      <c r="J389" s="6">
        <f t="shared" si="20"/>
        <v>0</v>
      </c>
      <c r="K389" s="16" t="s">
        <v>40</v>
      </c>
      <c r="L389" s="20">
        <f t="shared" si="21"/>
        <v>0</v>
      </c>
    </row>
    <row r="390" spans="1:12">
      <c r="A390" s="29" t="s">
        <v>798</v>
      </c>
      <c r="B390" s="11" t="s">
        <v>799</v>
      </c>
      <c r="D390" s="12" t="s">
        <v>17</v>
      </c>
      <c r="E390" s="11" t="s">
        <v>17</v>
      </c>
      <c r="F390" s="6">
        <f t="shared" si="22"/>
        <v>1</v>
      </c>
      <c r="G390" s="16" t="str">
        <f t="shared" ref="G390:G453" si="23">IF(F390=0," ",E390)</f>
        <v>non-generic</v>
      </c>
      <c r="H390" s="12" t="s">
        <v>18</v>
      </c>
      <c r="I390" s="12" t="s">
        <v>18</v>
      </c>
      <c r="J390" s="6">
        <f t="shared" si="20"/>
        <v>1</v>
      </c>
      <c r="K390" s="16" t="str">
        <f t="shared" ref="K390:K451" si="24">IF(J390=0," ",I390)</f>
        <v>static</v>
      </c>
      <c r="L390" s="20">
        <f t="shared" si="21"/>
        <v>1</v>
      </c>
    </row>
    <row r="391" spans="1:12">
      <c r="A391" s="29" t="s">
        <v>800</v>
      </c>
      <c r="B391" s="11" t="s">
        <v>801</v>
      </c>
      <c r="D391" s="12" t="s">
        <v>17</v>
      </c>
      <c r="E391" s="11" t="s">
        <v>17</v>
      </c>
      <c r="F391" s="6">
        <f t="shared" si="22"/>
        <v>1</v>
      </c>
      <c r="G391" s="16" t="str">
        <f t="shared" si="23"/>
        <v>non-generic</v>
      </c>
      <c r="H391" s="12" t="s">
        <v>18</v>
      </c>
      <c r="I391" s="12" t="s">
        <v>18</v>
      </c>
      <c r="J391" s="6">
        <f t="shared" si="20"/>
        <v>1</v>
      </c>
      <c r="K391" s="16" t="str">
        <f t="shared" si="24"/>
        <v>static</v>
      </c>
      <c r="L391" s="20">
        <f t="shared" si="21"/>
        <v>1</v>
      </c>
    </row>
    <row r="392" spans="1:12">
      <c r="A392" s="29" t="s">
        <v>802</v>
      </c>
      <c r="B392" s="11" t="s">
        <v>803</v>
      </c>
      <c r="D392" s="12" t="s">
        <v>17</v>
      </c>
      <c r="E392" s="11" t="s">
        <v>17</v>
      </c>
      <c r="F392" s="6">
        <f t="shared" si="22"/>
        <v>1</v>
      </c>
      <c r="G392" s="16" t="str">
        <f t="shared" si="23"/>
        <v>non-generic</v>
      </c>
      <c r="H392" s="12" t="s">
        <v>18</v>
      </c>
      <c r="I392" s="12" t="s">
        <v>18</v>
      </c>
      <c r="J392" s="6">
        <f t="shared" si="20"/>
        <v>1</v>
      </c>
      <c r="K392" s="16" t="str">
        <f t="shared" si="24"/>
        <v>static</v>
      </c>
      <c r="L392" s="20">
        <f t="shared" si="21"/>
        <v>1</v>
      </c>
    </row>
    <row r="393" spans="1:12">
      <c r="A393" s="29" t="s">
        <v>804</v>
      </c>
      <c r="B393" s="11" t="s">
        <v>805</v>
      </c>
      <c r="D393" s="12" t="s">
        <v>17</v>
      </c>
      <c r="E393" s="11" t="s">
        <v>17</v>
      </c>
      <c r="F393" s="6">
        <f t="shared" si="22"/>
        <v>1</v>
      </c>
      <c r="G393" s="16" t="str">
        <f t="shared" si="23"/>
        <v>non-generic</v>
      </c>
      <c r="H393" s="12" t="s">
        <v>14</v>
      </c>
      <c r="I393" s="12" t="s">
        <v>18</v>
      </c>
      <c r="J393" s="6">
        <f t="shared" si="20"/>
        <v>0</v>
      </c>
      <c r="K393" s="16" t="s">
        <v>14</v>
      </c>
      <c r="L393" s="20">
        <f t="shared" si="21"/>
        <v>0</v>
      </c>
    </row>
    <row r="394" spans="1:12">
      <c r="A394" s="29" t="s">
        <v>806</v>
      </c>
      <c r="B394" s="11" t="s">
        <v>807</v>
      </c>
      <c r="D394" s="12" t="s">
        <v>17</v>
      </c>
      <c r="E394" s="11" t="s">
        <v>17</v>
      </c>
      <c r="F394" s="6">
        <f t="shared" si="22"/>
        <v>1</v>
      </c>
      <c r="G394" s="16" t="str">
        <f t="shared" si="23"/>
        <v>non-generic</v>
      </c>
      <c r="H394" s="12" t="s">
        <v>14</v>
      </c>
      <c r="I394" s="12" t="s">
        <v>14</v>
      </c>
      <c r="J394" s="6">
        <f t="shared" si="20"/>
        <v>1</v>
      </c>
      <c r="K394" s="16" t="str">
        <f t="shared" si="24"/>
        <v>habitual</v>
      </c>
      <c r="L394" s="20">
        <f t="shared" si="21"/>
        <v>1</v>
      </c>
    </row>
    <row r="395" spans="1:12">
      <c r="A395" s="29" t="s">
        <v>808</v>
      </c>
      <c r="B395" s="11" t="s">
        <v>809</v>
      </c>
      <c r="D395" s="12" t="s">
        <v>17</v>
      </c>
      <c r="E395" s="11" t="s">
        <v>17</v>
      </c>
      <c r="F395" s="6">
        <f t="shared" si="22"/>
        <v>1</v>
      </c>
      <c r="G395" s="16" t="str">
        <f t="shared" si="23"/>
        <v>non-generic</v>
      </c>
      <c r="H395" s="12" t="s">
        <v>40</v>
      </c>
      <c r="I395" s="12" t="s">
        <v>40</v>
      </c>
      <c r="J395" s="6">
        <f t="shared" si="20"/>
        <v>1</v>
      </c>
      <c r="K395" s="16" t="str">
        <f t="shared" si="24"/>
        <v>episodic</v>
      </c>
      <c r="L395" s="20">
        <f t="shared" si="21"/>
        <v>1</v>
      </c>
    </row>
    <row r="396" spans="1:12">
      <c r="A396" s="29" t="s">
        <v>810</v>
      </c>
      <c r="B396" s="11" t="s">
        <v>811</v>
      </c>
      <c r="D396" s="12" t="s">
        <v>17</v>
      </c>
      <c r="E396" s="11" t="s">
        <v>17</v>
      </c>
      <c r="F396" s="6">
        <f t="shared" si="22"/>
        <v>1</v>
      </c>
      <c r="G396" s="16" t="str">
        <f t="shared" si="23"/>
        <v>non-generic</v>
      </c>
      <c r="H396" s="12" t="s">
        <v>18</v>
      </c>
      <c r="I396" s="12" t="s">
        <v>18</v>
      </c>
      <c r="J396" s="6">
        <f t="shared" si="20"/>
        <v>1</v>
      </c>
      <c r="K396" s="16" t="str">
        <f t="shared" si="24"/>
        <v>static</v>
      </c>
      <c r="L396" s="20">
        <f t="shared" si="21"/>
        <v>1</v>
      </c>
    </row>
    <row r="397" spans="1:12">
      <c r="A397" s="29" t="s">
        <v>812</v>
      </c>
      <c r="B397" s="11" t="s">
        <v>813</v>
      </c>
      <c r="D397" s="12" t="s">
        <v>17</v>
      </c>
      <c r="E397" s="11" t="s">
        <v>17</v>
      </c>
      <c r="F397" s="6">
        <f t="shared" si="22"/>
        <v>1</v>
      </c>
      <c r="G397" s="16" t="str">
        <f t="shared" si="23"/>
        <v>non-generic</v>
      </c>
      <c r="H397" s="12" t="s">
        <v>18</v>
      </c>
      <c r="I397" s="12" t="s">
        <v>18</v>
      </c>
      <c r="J397" s="6">
        <f t="shared" si="20"/>
        <v>1</v>
      </c>
      <c r="K397" s="16" t="str">
        <f t="shared" si="24"/>
        <v>static</v>
      </c>
      <c r="L397" s="20">
        <f t="shared" si="21"/>
        <v>1</v>
      </c>
    </row>
    <row r="398" spans="1:12">
      <c r="A398" s="29" t="s">
        <v>814</v>
      </c>
      <c r="B398" s="11" t="s">
        <v>815</v>
      </c>
      <c r="D398" s="12" t="s">
        <v>17</v>
      </c>
      <c r="E398" s="11" t="s">
        <v>163</v>
      </c>
      <c r="F398" s="6">
        <f t="shared" si="22"/>
        <v>0</v>
      </c>
      <c r="G398" s="16" t="s">
        <v>17</v>
      </c>
      <c r="H398" s="12" t="s">
        <v>18</v>
      </c>
      <c r="I398" s="12" t="s">
        <v>163</v>
      </c>
      <c r="J398" s="6">
        <f t="shared" si="20"/>
        <v>0</v>
      </c>
      <c r="K398" s="16" t="s">
        <v>18</v>
      </c>
      <c r="L398" s="20">
        <f t="shared" si="21"/>
        <v>0</v>
      </c>
    </row>
    <row r="399" spans="1:12">
      <c r="A399" s="29" t="s">
        <v>816</v>
      </c>
      <c r="B399" s="11" t="s">
        <v>817</v>
      </c>
      <c r="D399" s="12" t="s">
        <v>23</v>
      </c>
      <c r="E399" s="11" t="s">
        <v>23</v>
      </c>
      <c r="F399" s="6">
        <f t="shared" si="22"/>
        <v>1</v>
      </c>
      <c r="G399" s="16" t="str">
        <f t="shared" si="23"/>
        <v>expletive</v>
      </c>
      <c r="H399" s="12" t="s">
        <v>18</v>
      </c>
      <c r="I399" s="12" t="s">
        <v>18</v>
      </c>
      <c r="J399" s="6">
        <f t="shared" si="20"/>
        <v>1</v>
      </c>
      <c r="K399" s="16" t="str">
        <f t="shared" si="24"/>
        <v>static</v>
      </c>
      <c r="L399" s="20">
        <f t="shared" si="21"/>
        <v>1</v>
      </c>
    </row>
    <row r="400" spans="1:12">
      <c r="A400" s="29" t="s">
        <v>818</v>
      </c>
      <c r="B400" s="11" t="s">
        <v>819</v>
      </c>
      <c r="D400" s="12" t="s">
        <v>17</v>
      </c>
      <c r="E400" s="11" t="s">
        <v>13</v>
      </c>
      <c r="F400" s="6">
        <f t="shared" si="22"/>
        <v>0</v>
      </c>
      <c r="G400" s="16" t="s">
        <v>17</v>
      </c>
      <c r="H400" s="12" t="s">
        <v>18</v>
      </c>
      <c r="I400" s="12" t="s">
        <v>18</v>
      </c>
      <c r="J400" s="6">
        <f t="shared" si="20"/>
        <v>1</v>
      </c>
      <c r="K400" s="16" t="str">
        <f t="shared" si="24"/>
        <v>static</v>
      </c>
      <c r="L400" s="20">
        <f t="shared" si="21"/>
        <v>0</v>
      </c>
    </row>
    <row r="401" spans="1:12">
      <c r="A401" s="29" t="s">
        <v>820</v>
      </c>
      <c r="B401" s="11" t="s">
        <v>821</v>
      </c>
      <c r="D401" s="12" t="s">
        <v>23</v>
      </c>
      <c r="E401" s="11" t="s">
        <v>23</v>
      </c>
      <c r="F401" s="6">
        <f t="shared" si="22"/>
        <v>1</v>
      </c>
      <c r="G401" s="16" t="str">
        <f t="shared" si="23"/>
        <v>expletive</v>
      </c>
      <c r="H401" s="12" t="s">
        <v>18</v>
      </c>
      <c r="I401" s="12" t="s">
        <v>18</v>
      </c>
      <c r="J401" s="6">
        <f t="shared" si="20"/>
        <v>1</v>
      </c>
      <c r="K401" s="16" t="str">
        <f t="shared" si="24"/>
        <v>static</v>
      </c>
      <c r="L401" s="20">
        <f t="shared" si="21"/>
        <v>1</v>
      </c>
    </row>
    <row r="402" spans="1:12">
      <c r="A402" s="29" t="s">
        <v>822</v>
      </c>
      <c r="B402" s="11" t="s">
        <v>823</v>
      </c>
      <c r="D402" s="12" t="s">
        <v>13</v>
      </c>
      <c r="E402" s="11" t="s">
        <v>13</v>
      </c>
      <c r="F402" s="6">
        <f t="shared" si="22"/>
        <v>1</v>
      </c>
      <c r="G402" s="16" t="str">
        <f t="shared" si="23"/>
        <v>generic</v>
      </c>
      <c r="H402" s="12" t="s">
        <v>18</v>
      </c>
      <c r="I402" s="12" t="s">
        <v>18</v>
      </c>
      <c r="J402" s="6">
        <f t="shared" si="20"/>
        <v>1</v>
      </c>
      <c r="K402" s="16" t="str">
        <f t="shared" si="24"/>
        <v>static</v>
      </c>
      <c r="L402" s="20">
        <f t="shared" si="21"/>
        <v>1</v>
      </c>
    </row>
    <row r="403" spans="1:12">
      <c r="A403" s="29" t="s">
        <v>824</v>
      </c>
      <c r="B403" s="11" t="s">
        <v>825</v>
      </c>
      <c r="D403" s="12" t="s">
        <v>17</v>
      </c>
      <c r="E403" s="11" t="s">
        <v>17</v>
      </c>
      <c r="F403" s="6">
        <f t="shared" si="22"/>
        <v>1</v>
      </c>
      <c r="G403" s="16" t="str">
        <f t="shared" si="23"/>
        <v>non-generic</v>
      </c>
      <c r="H403" s="12" t="s">
        <v>18</v>
      </c>
      <c r="I403" s="12" t="s">
        <v>18</v>
      </c>
      <c r="J403" s="6">
        <f t="shared" si="20"/>
        <v>1</v>
      </c>
      <c r="K403" s="16" t="str">
        <f t="shared" si="24"/>
        <v>static</v>
      </c>
      <c r="L403" s="20">
        <f t="shared" si="21"/>
        <v>1</v>
      </c>
    </row>
    <row r="404" spans="1:12">
      <c r="A404" s="29" t="s">
        <v>826</v>
      </c>
      <c r="B404" s="11" t="s">
        <v>827</v>
      </c>
      <c r="D404" s="12" t="s">
        <v>17</v>
      </c>
      <c r="E404" s="11" t="s">
        <v>17</v>
      </c>
      <c r="F404" s="6">
        <f t="shared" si="22"/>
        <v>1</v>
      </c>
      <c r="G404" s="16" t="str">
        <f t="shared" si="23"/>
        <v>non-generic</v>
      </c>
      <c r="H404" s="12" t="s">
        <v>18</v>
      </c>
      <c r="I404" s="12" t="s">
        <v>18</v>
      </c>
      <c r="J404" s="6">
        <f t="shared" si="20"/>
        <v>1</v>
      </c>
      <c r="K404" s="16" t="str">
        <f t="shared" si="24"/>
        <v>static</v>
      </c>
      <c r="L404" s="20">
        <f t="shared" si="21"/>
        <v>1</v>
      </c>
    </row>
    <row r="405" spans="1:12">
      <c r="A405" s="29" t="s">
        <v>828</v>
      </c>
      <c r="B405" s="11" t="s">
        <v>829</v>
      </c>
      <c r="D405" s="12" t="s">
        <v>17</v>
      </c>
      <c r="E405" s="11" t="s">
        <v>17</v>
      </c>
      <c r="F405" s="6">
        <f t="shared" si="22"/>
        <v>1</v>
      </c>
      <c r="G405" s="16" t="str">
        <f t="shared" si="23"/>
        <v>non-generic</v>
      </c>
      <c r="H405" s="12" t="s">
        <v>18</v>
      </c>
      <c r="I405" s="12" t="s">
        <v>18</v>
      </c>
      <c r="J405" s="6">
        <f t="shared" si="20"/>
        <v>1</v>
      </c>
      <c r="K405" s="16" t="str">
        <f t="shared" si="24"/>
        <v>static</v>
      </c>
      <c r="L405" s="20">
        <f t="shared" si="21"/>
        <v>1</v>
      </c>
    </row>
    <row r="406" spans="1:12">
      <c r="A406" s="29" t="s">
        <v>830</v>
      </c>
      <c r="B406" s="11" t="s">
        <v>831</v>
      </c>
      <c r="D406" s="12" t="s">
        <v>23</v>
      </c>
      <c r="E406" s="11" t="s">
        <v>17</v>
      </c>
      <c r="F406" s="6">
        <f t="shared" si="22"/>
        <v>0</v>
      </c>
      <c r="G406" s="16" t="s">
        <v>17</v>
      </c>
      <c r="H406" s="12" t="s">
        <v>18</v>
      </c>
      <c r="I406" s="12" t="s">
        <v>18</v>
      </c>
      <c r="J406" s="6">
        <f t="shared" si="20"/>
        <v>1</v>
      </c>
      <c r="K406" s="16" t="str">
        <f t="shared" si="24"/>
        <v>static</v>
      </c>
      <c r="L406" s="20">
        <f t="shared" si="21"/>
        <v>0</v>
      </c>
    </row>
    <row r="407" spans="1:12">
      <c r="A407" s="29" t="s">
        <v>832</v>
      </c>
      <c r="B407" s="11" t="s">
        <v>833</v>
      </c>
      <c r="D407" s="12" t="s">
        <v>13</v>
      </c>
      <c r="E407" s="11" t="s">
        <v>17</v>
      </c>
      <c r="F407" s="6">
        <f t="shared" si="22"/>
        <v>0</v>
      </c>
      <c r="G407" s="16" t="s">
        <v>13</v>
      </c>
      <c r="H407" s="12" t="s">
        <v>18</v>
      </c>
      <c r="I407" s="12" t="s">
        <v>18</v>
      </c>
      <c r="J407" s="6">
        <f t="shared" si="20"/>
        <v>1</v>
      </c>
      <c r="K407" s="16" t="str">
        <f t="shared" si="24"/>
        <v>static</v>
      </c>
      <c r="L407" s="20">
        <f t="shared" si="21"/>
        <v>0</v>
      </c>
    </row>
    <row r="408" spans="1:12">
      <c r="A408" s="29" t="s">
        <v>834</v>
      </c>
      <c r="B408" s="11" t="s">
        <v>835</v>
      </c>
      <c r="D408" s="12" t="s">
        <v>17</v>
      </c>
      <c r="E408" s="11" t="s">
        <v>17</v>
      </c>
      <c r="F408" s="6">
        <f t="shared" si="22"/>
        <v>1</v>
      </c>
      <c r="G408" s="16" t="str">
        <f t="shared" si="23"/>
        <v>non-generic</v>
      </c>
      <c r="H408" s="12" t="s">
        <v>18</v>
      </c>
      <c r="I408" s="12" t="s">
        <v>18</v>
      </c>
      <c r="J408" s="6">
        <f t="shared" si="20"/>
        <v>1</v>
      </c>
      <c r="K408" s="16" t="str">
        <f t="shared" si="24"/>
        <v>static</v>
      </c>
      <c r="L408" s="20">
        <f t="shared" si="21"/>
        <v>1</v>
      </c>
    </row>
    <row r="409" spans="1:12">
      <c r="A409" s="29" t="s">
        <v>836</v>
      </c>
      <c r="B409" s="11" t="s">
        <v>837</v>
      </c>
      <c r="D409" s="12" t="s">
        <v>23</v>
      </c>
      <c r="E409" s="11" t="s">
        <v>23</v>
      </c>
      <c r="F409" s="6">
        <f t="shared" si="22"/>
        <v>1</v>
      </c>
      <c r="G409" s="16" t="str">
        <f t="shared" si="23"/>
        <v>expletive</v>
      </c>
      <c r="H409" s="12" t="s">
        <v>18</v>
      </c>
      <c r="I409" s="12" t="s">
        <v>18</v>
      </c>
      <c r="J409" s="6">
        <f t="shared" si="20"/>
        <v>1</v>
      </c>
      <c r="K409" s="16" t="str">
        <f t="shared" si="24"/>
        <v>static</v>
      </c>
      <c r="L409" s="20">
        <f t="shared" si="21"/>
        <v>1</v>
      </c>
    </row>
    <row r="410" spans="1:12">
      <c r="A410" s="29" t="s">
        <v>838</v>
      </c>
      <c r="B410" s="11" t="s">
        <v>839</v>
      </c>
      <c r="D410" s="12" t="s">
        <v>17</v>
      </c>
      <c r="E410" s="11" t="s">
        <v>17</v>
      </c>
      <c r="F410" s="6">
        <f t="shared" si="22"/>
        <v>1</v>
      </c>
      <c r="G410" s="16" t="str">
        <f t="shared" si="23"/>
        <v>non-generic</v>
      </c>
      <c r="H410" s="12" t="s">
        <v>40</v>
      </c>
      <c r="I410" s="12" t="s">
        <v>40</v>
      </c>
      <c r="J410" s="6">
        <f t="shared" si="20"/>
        <v>1</v>
      </c>
      <c r="K410" s="16" t="str">
        <f t="shared" si="24"/>
        <v>episodic</v>
      </c>
      <c r="L410" s="20">
        <f t="shared" si="21"/>
        <v>1</v>
      </c>
    </row>
    <row r="411" spans="1:12">
      <c r="A411" s="29" t="s">
        <v>840</v>
      </c>
      <c r="B411" s="11" t="s">
        <v>841</v>
      </c>
      <c r="D411" s="12" t="s">
        <v>17</v>
      </c>
      <c r="E411" s="11" t="s">
        <v>13</v>
      </c>
      <c r="F411" s="6">
        <f t="shared" si="22"/>
        <v>0</v>
      </c>
      <c r="G411" s="16" t="s">
        <v>17</v>
      </c>
      <c r="H411" s="12" t="s">
        <v>14</v>
      </c>
      <c r="I411" s="12" t="s">
        <v>18</v>
      </c>
      <c r="J411" s="6">
        <f t="shared" si="20"/>
        <v>0</v>
      </c>
      <c r="K411" s="16" t="s">
        <v>18</v>
      </c>
      <c r="L411" s="20">
        <f t="shared" si="21"/>
        <v>0</v>
      </c>
    </row>
    <row r="412" spans="1:12">
      <c r="A412" s="29" t="s">
        <v>842</v>
      </c>
      <c r="B412" s="11" t="s">
        <v>843</v>
      </c>
      <c r="D412" s="12" t="s">
        <v>17</v>
      </c>
      <c r="E412" s="11" t="s">
        <v>17</v>
      </c>
      <c r="F412" s="6">
        <f t="shared" si="22"/>
        <v>1</v>
      </c>
      <c r="G412" s="16" t="str">
        <f t="shared" si="23"/>
        <v>non-generic</v>
      </c>
      <c r="H412" s="12" t="s">
        <v>18</v>
      </c>
      <c r="I412" s="12" t="s">
        <v>18</v>
      </c>
      <c r="J412" s="6">
        <f t="shared" si="20"/>
        <v>1</v>
      </c>
      <c r="K412" s="16" t="str">
        <f t="shared" si="24"/>
        <v>static</v>
      </c>
      <c r="L412" s="20">
        <f t="shared" si="21"/>
        <v>1</v>
      </c>
    </row>
    <row r="413" spans="1:12">
      <c r="A413" s="29" t="s">
        <v>844</v>
      </c>
      <c r="B413" s="11" t="s">
        <v>845</v>
      </c>
      <c r="D413" s="12" t="s">
        <v>17</v>
      </c>
      <c r="E413" s="11" t="s">
        <v>17</v>
      </c>
      <c r="F413" s="6">
        <f t="shared" si="22"/>
        <v>1</v>
      </c>
      <c r="G413" s="16" t="str">
        <f t="shared" si="23"/>
        <v>non-generic</v>
      </c>
      <c r="H413" s="12" t="s">
        <v>18</v>
      </c>
      <c r="I413" s="12" t="s">
        <v>18</v>
      </c>
      <c r="J413" s="6">
        <f t="shared" si="20"/>
        <v>1</v>
      </c>
      <c r="K413" s="16" t="str">
        <f t="shared" si="24"/>
        <v>static</v>
      </c>
      <c r="L413" s="20">
        <f t="shared" si="21"/>
        <v>1</v>
      </c>
    </row>
    <row r="414" spans="1:12">
      <c r="A414" s="29" t="s">
        <v>846</v>
      </c>
      <c r="B414" s="11" t="s">
        <v>847</v>
      </c>
      <c r="D414" s="12" t="s">
        <v>23</v>
      </c>
      <c r="E414" s="11" t="s">
        <v>23</v>
      </c>
      <c r="F414" s="6">
        <f t="shared" si="22"/>
        <v>1</v>
      </c>
      <c r="G414" s="16" t="str">
        <f t="shared" si="23"/>
        <v>expletive</v>
      </c>
      <c r="H414" s="12" t="s">
        <v>18</v>
      </c>
      <c r="I414" s="12" t="s">
        <v>18</v>
      </c>
      <c r="J414" s="6">
        <f t="shared" si="20"/>
        <v>1</v>
      </c>
      <c r="K414" s="16" t="str">
        <f t="shared" si="24"/>
        <v>static</v>
      </c>
      <c r="L414" s="20">
        <f t="shared" si="21"/>
        <v>1</v>
      </c>
    </row>
    <row r="415" spans="1:12">
      <c r="A415" s="29" t="s">
        <v>848</v>
      </c>
      <c r="B415" s="11" t="s">
        <v>849</v>
      </c>
      <c r="D415" s="12" t="s">
        <v>17</v>
      </c>
      <c r="E415" s="11" t="s">
        <v>17</v>
      </c>
      <c r="F415" s="6">
        <f t="shared" si="22"/>
        <v>1</v>
      </c>
      <c r="G415" s="16" t="str">
        <f t="shared" si="23"/>
        <v>non-generic</v>
      </c>
      <c r="H415" s="12" t="s">
        <v>14</v>
      </c>
      <c r="I415" s="12" t="s">
        <v>14</v>
      </c>
      <c r="J415" s="6">
        <f t="shared" si="20"/>
        <v>1</v>
      </c>
      <c r="K415" s="16" t="str">
        <f t="shared" si="24"/>
        <v>habitual</v>
      </c>
      <c r="L415" s="20">
        <f t="shared" si="21"/>
        <v>1</v>
      </c>
    </row>
    <row r="416" spans="1:12">
      <c r="A416" s="29" t="s">
        <v>850</v>
      </c>
      <c r="B416" s="11" t="s">
        <v>851</v>
      </c>
      <c r="D416" s="12" t="s">
        <v>13</v>
      </c>
      <c r="E416" s="11" t="s">
        <v>13</v>
      </c>
      <c r="F416" s="6">
        <f t="shared" si="22"/>
        <v>1</v>
      </c>
      <c r="G416" s="16" t="str">
        <f t="shared" si="23"/>
        <v>generic</v>
      </c>
      <c r="H416" s="12" t="s">
        <v>18</v>
      </c>
      <c r="I416" s="12" t="s">
        <v>18</v>
      </c>
      <c r="J416" s="6">
        <f t="shared" si="20"/>
        <v>1</v>
      </c>
      <c r="K416" s="16" t="str">
        <f t="shared" si="24"/>
        <v>static</v>
      </c>
      <c r="L416" s="20">
        <f t="shared" si="21"/>
        <v>1</v>
      </c>
    </row>
    <row r="417" spans="1:12">
      <c r="A417" s="29" t="s">
        <v>852</v>
      </c>
      <c r="B417" s="11" t="s">
        <v>853</v>
      </c>
      <c r="D417" s="12" t="s">
        <v>17</v>
      </c>
      <c r="E417" s="11" t="s">
        <v>17</v>
      </c>
      <c r="F417" s="6">
        <f t="shared" si="22"/>
        <v>1</v>
      </c>
      <c r="G417" s="16" t="str">
        <f t="shared" si="23"/>
        <v>non-generic</v>
      </c>
      <c r="H417" s="12" t="s">
        <v>18</v>
      </c>
      <c r="I417" s="12" t="s">
        <v>18</v>
      </c>
      <c r="J417" s="6">
        <f t="shared" si="20"/>
        <v>1</v>
      </c>
      <c r="K417" s="16" t="str">
        <f t="shared" si="24"/>
        <v>static</v>
      </c>
      <c r="L417" s="20">
        <f t="shared" si="21"/>
        <v>1</v>
      </c>
    </row>
    <row r="418" spans="1:12">
      <c r="A418" s="29" t="s">
        <v>854</v>
      </c>
      <c r="B418" s="11" t="s">
        <v>855</v>
      </c>
      <c r="D418" s="12" t="s">
        <v>17</v>
      </c>
      <c r="E418" s="11" t="s">
        <v>23</v>
      </c>
      <c r="F418" s="6">
        <f t="shared" si="22"/>
        <v>0</v>
      </c>
      <c r="G418" s="16" t="s">
        <v>23</v>
      </c>
      <c r="H418" s="12" t="s">
        <v>18</v>
      </c>
      <c r="I418" s="12" t="s">
        <v>18</v>
      </c>
      <c r="J418" s="6">
        <f t="shared" si="20"/>
        <v>1</v>
      </c>
      <c r="K418" s="16" t="str">
        <f t="shared" si="24"/>
        <v>static</v>
      </c>
      <c r="L418" s="20">
        <f t="shared" si="21"/>
        <v>0</v>
      </c>
    </row>
    <row r="419" spans="1:12">
      <c r="A419" s="29" t="s">
        <v>856</v>
      </c>
      <c r="B419" s="11" t="s">
        <v>857</v>
      </c>
      <c r="D419" s="12" t="s">
        <v>23</v>
      </c>
      <c r="E419" s="11" t="s">
        <v>23</v>
      </c>
      <c r="F419" s="6">
        <f t="shared" si="22"/>
        <v>1</v>
      </c>
      <c r="G419" s="16" t="str">
        <f t="shared" si="23"/>
        <v>expletive</v>
      </c>
      <c r="H419" s="12" t="s">
        <v>18</v>
      </c>
      <c r="I419" s="12" t="s">
        <v>18</v>
      </c>
      <c r="J419" s="6">
        <f t="shared" si="20"/>
        <v>1</v>
      </c>
      <c r="K419" s="16" t="str">
        <f t="shared" si="24"/>
        <v>static</v>
      </c>
      <c r="L419" s="20">
        <f t="shared" si="21"/>
        <v>1</v>
      </c>
    </row>
    <row r="420" spans="1:12">
      <c r="A420" s="29" t="s">
        <v>858</v>
      </c>
      <c r="B420" s="11" t="s">
        <v>859</v>
      </c>
      <c r="D420" s="12" t="s">
        <v>17</v>
      </c>
      <c r="E420" s="11" t="s">
        <v>17</v>
      </c>
      <c r="F420" s="6">
        <f t="shared" si="22"/>
        <v>1</v>
      </c>
      <c r="G420" s="16" t="str">
        <f t="shared" si="23"/>
        <v>non-generic</v>
      </c>
      <c r="H420" s="12" t="s">
        <v>18</v>
      </c>
      <c r="I420" s="12" t="s">
        <v>18</v>
      </c>
      <c r="J420" s="6">
        <f t="shared" si="20"/>
        <v>1</v>
      </c>
      <c r="K420" s="16" t="str">
        <f t="shared" si="24"/>
        <v>static</v>
      </c>
      <c r="L420" s="20">
        <f t="shared" si="21"/>
        <v>1</v>
      </c>
    </row>
    <row r="421" spans="1:12">
      <c r="A421" s="29" t="s">
        <v>860</v>
      </c>
      <c r="B421" s="11" t="s">
        <v>861</v>
      </c>
      <c r="D421" s="12" t="s">
        <v>17</v>
      </c>
      <c r="E421" s="11" t="s">
        <v>17</v>
      </c>
      <c r="F421" s="6">
        <f t="shared" si="22"/>
        <v>1</v>
      </c>
      <c r="G421" s="16" t="str">
        <f t="shared" si="23"/>
        <v>non-generic</v>
      </c>
      <c r="H421" s="12" t="s">
        <v>14</v>
      </c>
      <c r="I421" s="12" t="s">
        <v>40</v>
      </c>
      <c r="J421" s="6">
        <f t="shared" si="20"/>
        <v>0</v>
      </c>
      <c r="K421" s="16" t="s">
        <v>40</v>
      </c>
      <c r="L421" s="20">
        <f t="shared" si="21"/>
        <v>0</v>
      </c>
    </row>
    <row r="422" spans="1:12">
      <c r="A422" s="29" t="s">
        <v>862</v>
      </c>
      <c r="B422" s="11" t="s">
        <v>863</v>
      </c>
      <c r="D422" s="12" t="s">
        <v>17</v>
      </c>
      <c r="E422" s="11" t="s">
        <v>17</v>
      </c>
      <c r="F422" s="6">
        <f t="shared" si="22"/>
        <v>1</v>
      </c>
      <c r="G422" s="16" t="str">
        <f t="shared" si="23"/>
        <v>non-generic</v>
      </c>
      <c r="H422" s="12" t="s">
        <v>18</v>
      </c>
      <c r="I422" s="12" t="s">
        <v>18</v>
      </c>
      <c r="J422" s="6">
        <f t="shared" si="20"/>
        <v>1</v>
      </c>
      <c r="K422" s="16" t="str">
        <f t="shared" si="24"/>
        <v>static</v>
      </c>
      <c r="L422" s="20">
        <f t="shared" si="21"/>
        <v>1</v>
      </c>
    </row>
    <row r="423" spans="1:12">
      <c r="A423" s="29" t="s">
        <v>864</v>
      </c>
      <c r="B423" s="11" t="s">
        <v>865</v>
      </c>
      <c r="D423" s="12" t="s">
        <v>17</v>
      </c>
      <c r="E423" s="11" t="s">
        <v>17</v>
      </c>
      <c r="F423" s="6">
        <f t="shared" si="22"/>
        <v>1</v>
      </c>
      <c r="G423" s="16" t="str">
        <f t="shared" si="23"/>
        <v>non-generic</v>
      </c>
      <c r="H423" s="12" t="s">
        <v>14</v>
      </c>
      <c r="I423" s="12" t="s">
        <v>18</v>
      </c>
      <c r="J423" s="6">
        <f t="shared" si="20"/>
        <v>0</v>
      </c>
      <c r="K423" s="16" t="s">
        <v>14</v>
      </c>
      <c r="L423" s="20">
        <f t="shared" si="21"/>
        <v>0</v>
      </c>
    </row>
    <row r="424" spans="1:12">
      <c r="A424" s="29" t="s">
        <v>866</v>
      </c>
      <c r="B424" s="11" t="s">
        <v>867</v>
      </c>
      <c r="D424" s="12" t="s">
        <v>13</v>
      </c>
      <c r="E424" s="11" t="s">
        <v>17</v>
      </c>
      <c r="F424" s="6">
        <f t="shared" si="22"/>
        <v>0</v>
      </c>
      <c r="G424" s="16" t="s">
        <v>13</v>
      </c>
      <c r="H424" s="12" t="s">
        <v>14</v>
      </c>
      <c r="I424" s="12" t="s">
        <v>18</v>
      </c>
      <c r="J424" s="6">
        <f t="shared" si="20"/>
        <v>0</v>
      </c>
      <c r="K424" s="16" t="s">
        <v>18</v>
      </c>
      <c r="L424" s="20">
        <f t="shared" si="21"/>
        <v>0</v>
      </c>
    </row>
    <row r="425" spans="1:12">
      <c r="A425" s="29" t="s">
        <v>868</v>
      </c>
      <c r="B425" s="11" t="s">
        <v>869</v>
      </c>
      <c r="D425" s="12" t="s">
        <v>17</v>
      </c>
      <c r="E425" s="11" t="s">
        <v>17</v>
      </c>
      <c r="F425" s="6">
        <f t="shared" si="22"/>
        <v>1</v>
      </c>
      <c r="G425" s="16" t="str">
        <f t="shared" si="23"/>
        <v>non-generic</v>
      </c>
      <c r="H425" s="12" t="s">
        <v>18</v>
      </c>
      <c r="I425" s="12" t="s">
        <v>14</v>
      </c>
      <c r="J425" s="6">
        <f t="shared" si="20"/>
        <v>0</v>
      </c>
      <c r="K425" s="16" t="s">
        <v>14</v>
      </c>
      <c r="L425" s="20">
        <f t="shared" si="21"/>
        <v>0</v>
      </c>
    </row>
    <row r="426" spans="1:12">
      <c r="A426" s="29" t="s">
        <v>870</v>
      </c>
      <c r="B426" s="11" t="s">
        <v>871</v>
      </c>
      <c r="D426" s="12" t="s">
        <v>17</v>
      </c>
      <c r="E426" s="11" t="s">
        <v>17</v>
      </c>
      <c r="F426" s="6">
        <f t="shared" si="22"/>
        <v>1</v>
      </c>
      <c r="G426" s="16" t="str">
        <f t="shared" si="23"/>
        <v>non-generic</v>
      </c>
      <c r="H426" s="12" t="s">
        <v>18</v>
      </c>
      <c r="I426" s="12" t="s">
        <v>18</v>
      </c>
      <c r="J426" s="6">
        <f t="shared" si="20"/>
        <v>1</v>
      </c>
      <c r="K426" s="16" t="str">
        <f t="shared" si="24"/>
        <v>static</v>
      </c>
      <c r="L426" s="20">
        <f t="shared" si="21"/>
        <v>1</v>
      </c>
    </row>
    <row r="427" spans="1:12">
      <c r="A427" s="29" t="s">
        <v>872</v>
      </c>
      <c r="B427" s="11" t="s">
        <v>873</v>
      </c>
      <c r="D427" s="12" t="s">
        <v>23</v>
      </c>
      <c r="E427" s="11" t="s">
        <v>17</v>
      </c>
      <c r="F427" s="6">
        <f t="shared" si="22"/>
        <v>0</v>
      </c>
      <c r="G427" s="16" t="s">
        <v>17</v>
      </c>
      <c r="H427" s="12" t="s">
        <v>18</v>
      </c>
      <c r="I427" s="12" t="s">
        <v>18</v>
      </c>
      <c r="J427" s="6">
        <f t="shared" si="20"/>
        <v>1</v>
      </c>
      <c r="K427" s="16" t="str">
        <f t="shared" si="24"/>
        <v>static</v>
      </c>
      <c r="L427" s="20">
        <f t="shared" si="21"/>
        <v>0</v>
      </c>
    </row>
    <row r="428" spans="1:12">
      <c r="A428" s="29" t="s">
        <v>874</v>
      </c>
      <c r="B428" s="11" t="s">
        <v>875</v>
      </c>
      <c r="D428" s="12" t="s">
        <v>17</v>
      </c>
      <c r="E428" s="11" t="s">
        <v>13</v>
      </c>
      <c r="F428" s="6">
        <f t="shared" si="22"/>
        <v>0</v>
      </c>
      <c r="G428" s="16" t="s">
        <v>17</v>
      </c>
      <c r="H428" s="12" t="s">
        <v>18</v>
      </c>
      <c r="I428" s="12" t="s">
        <v>18</v>
      </c>
      <c r="J428" s="6">
        <f t="shared" si="20"/>
        <v>1</v>
      </c>
      <c r="K428" s="16" t="str">
        <f t="shared" si="24"/>
        <v>static</v>
      </c>
      <c r="L428" s="20">
        <f t="shared" si="21"/>
        <v>0</v>
      </c>
    </row>
    <row r="429" spans="1:12">
      <c r="A429" s="29" t="s">
        <v>876</v>
      </c>
      <c r="B429" s="11" t="s">
        <v>877</v>
      </c>
      <c r="D429" s="12" t="s">
        <v>13</v>
      </c>
      <c r="E429" s="11" t="s">
        <v>17</v>
      </c>
      <c r="F429" s="6">
        <f t="shared" si="22"/>
        <v>0</v>
      </c>
      <c r="G429" s="16" t="s">
        <v>13</v>
      </c>
      <c r="H429" s="12" t="s">
        <v>18</v>
      </c>
      <c r="I429" s="12" t="s">
        <v>18</v>
      </c>
      <c r="J429" s="6">
        <f t="shared" si="20"/>
        <v>1</v>
      </c>
      <c r="K429" s="16" t="str">
        <f t="shared" si="24"/>
        <v>static</v>
      </c>
      <c r="L429" s="20">
        <f t="shared" si="21"/>
        <v>0</v>
      </c>
    </row>
    <row r="430" spans="1:12">
      <c r="A430" s="29" t="s">
        <v>878</v>
      </c>
      <c r="B430" s="11" t="s">
        <v>879</v>
      </c>
      <c r="D430" s="12" t="s">
        <v>17</v>
      </c>
      <c r="E430" s="11" t="s">
        <v>17</v>
      </c>
      <c r="F430" s="6">
        <f t="shared" si="22"/>
        <v>1</v>
      </c>
      <c r="G430" s="16" t="str">
        <f t="shared" si="23"/>
        <v>non-generic</v>
      </c>
      <c r="H430" s="12" t="s">
        <v>18</v>
      </c>
      <c r="I430" s="12" t="s">
        <v>18</v>
      </c>
      <c r="J430" s="6">
        <f t="shared" si="20"/>
        <v>1</v>
      </c>
      <c r="K430" s="16" t="str">
        <f t="shared" si="24"/>
        <v>static</v>
      </c>
      <c r="L430" s="20">
        <f t="shared" si="21"/>
        <v>1</v>
      </c>
    </row>
    <row r="431" spans="1:12">
      <c r="A431" s="29" t="s">
        <v>880</v>
      </c>
      <c r="B431" s="11" t="s">
        <v>881</v>
      </c>
      <c r="D431" s="12" t="s">
        <v>17</v>
      </c>
      <c r="E431" s="11" t="s">
        <v>17</v>
      </c>
      <c r="F431" s="6">
        <f t="shared" si="22"/>
        <v>1</v>
      </c>
      <c r="G431" s="16" t="str">
        <f t="shared" si="23"/>
        <v>non-generic</v>
      </c>
      <c r="H431" s="12" t="s">
        <v>18</v>
      </c>
      <c r="I431" s="12" t="s">
        <v>18</v>
      </c>
      <c r="J431" s="6">
        <f t="shared" si="20"/>
        <v>1</v>
      </c>
      <c r="K431" s="16" t="str">
        <f t="shared" si="24"/>
        <v>static</v>
      </c>
      <c r="L431" s="20">
        <f t="shared" si="21"/>
        <v>1</v>
      </c>
    </row>
    <row r="432" spans="1:12">
      <c r="A432" s="29" t="s">
        <v>882</v>
      </c>
      <c r="B432" s="11" t="s">
        <v>883</v>
      </c>
      <c r="D432" s="12" t="s">
        <v>23</v>
      </c>
      <c r="E432" s="11" t="s">
        <v>23</v>
      </c>
      <c r="F432" s="6">
        <f t="shared" si="22"/>
        <v>1</v>
      </c>
      <c r="G432" s="16" t="str">
        <f t="shared" si="23"/>
        <v>expletive</v>
      </c>
      <c r="H432" s="12" t="s">
        <v>18</v>
      </c>
      <c r="I432" s="12" t="s">
        <v>18</v>
      </c>
      <c r="J432" s="6">
        <f t="shared" si="20"/>
        <v>1</v>
      </c>
      <c r="K432" s="16" t="str">
        <f t="shared" si="24"/>
        <v>static</v>
      </c>
      <c r="L432" s="20">
        <f t="shared" si="21"/>
        <v>1</v>
      </c>
    </row>
    <row r="433" spans="1:12">
      <c r="A433" s="29" t="s">
        <v>884</v>
      </c>
      <c r="B433" s="11" t="s">
        <v>885</v>
      </c>
      <c r="D433" s="12" t="s">
        <v>23</v>
      </c>
      <c r="E433" s="11" t="s">
        <v>23</v>
      </c>
      <c r="F433" s="6">
        <f t="shared" si="22"/>
        <v>1</v>
      </c>
      <c r="G433" s="16" t="str">
        <f t="shared" si="23"/>
        <v>expletive</v>
      </c>
      <c r="H433" s="12" t="s">
        <v>18</v>
      </c>
      <c r="I433" s="12" t="s">
        <v>18</v>
      </c>
      <c r="J433" s="6">
        <f t="shared" si="20"/>
        <v>1</v>
      </c>
      <c r="K433" s="16" t="str">
        <f t="shared" si="24"/>
        <v>static</v>
      </c>
      <c r="L433" s="20">
        <f t="shared" si="21"/>
        <v>1</v>
      </c>
    </row>
    <row r="434" spans="1:12">
      <c r="A434" s="29" t="s">
        <v>886</v>
      </c>
      <c r="B434" s="11" t="s">
        <v>887</v>
      </c>
      <c r="D434" s="12" t="s">
        <v>13</v>
      </c>
      <c r="E434" s="11" t="s">
        <v>13</v>
      </c>
      <c r="F434" s="6">
        <f t="shared" si="22"/>
        <v>1</v>
      </c>
      <c r="G434" s="16" t="str">
        <f t="shared" si="23"/>
        <v>generic</v>
      </c>
      <c r="H434" s="12" t="s">
        <v>18</v>
      </c>
      <c r="I434" s="12" t="s">
        <v>18</v>
      </c>
      <c r="J434" s="6">
        <f t="shared" si="20"/>
        <v>1</v>
      </c>
      <c r="K434" s="16" t="str">
        <f t="shared" si="24"/>
        <v>static</v>
      </c>
      <c r="L434" s="20">
        <f t="shared" si="21"/>
        <v>1</v>
      </c>
    </row>
    <row r="435" spans="1:12">
      <c r="A435" s="29" t="s">
        <v>888</v>
      </c>
      <c r="B435" s="11" t="s">
        <v>889</v>
      </c>
      <c r="D435" s="12" t="s">
        <v>17</v>
      </c>
      <c r="E435" s="11" t="s">
        <v>17</v>
      </c>
      <c r="F435" s="6">
        <f t="shared" si="22"/>
        <v>1</v>
      </c>
      <c r="G435" s="16" t="str">
        <f t="shared" si="23"/>
        <v>non-generic</v>
      </c>
      <c r="H435" s="12" t="s">
        <v>14</v>
      </c>
      <c r="I435" s="12" t="s">
        <v>18</v>
      </c>
      <c r="J435" s="6">
        <f t="shared" si="20"/>
        <v>0</v>
      </c>
      <c r="K435" s="16" t="s">
        <v>14</v>
      </c>
      <c r="L435" s="20">
        <f t="shared" si="21"/>
        <v>0</v>
      </c>
    </row>
    <row r="436" spans="1:12">
      <c r="A436" s="29" t="s">
        <v>890</v>
      </c>
      <c r="B436" s="11" t="s">
        <v>891</v>
      </c>
      <c r="D436" s="12" t="s">
        <v>17</v>
      </c>
      <c r="E436" s="11" t="s">
        <v>17</v>
      </c>
      <c r="F436" s="6">
        <f t="shared" si="22"/>
        <v>1</v>
      </c>
      <c r="G436" s="16" t="str">
        <f t="shared" si="23"/>
        <v>non-generic</v>
      </c>
      <c r="H436" s="12" t="s">
        <v>40</v>
      </c>
      <c r="I436" s="12" t="s">
        <v>18</v>
      </c>
      <c r="J436" s="6">
        <f t="shared" si="20"/>
        <v>0</v>
      </c>
      <c r="K436" s="16" t="s">
        <v>18</v>
      </c>
      <c r="L436" s="20">
        <f t="shared" si="21"/>
        <v>0</v>
      </c>
    </row>
    <row r="437" spans="1:12">
      <c r="A437" s="29" t="s">
        <v>892</v>
      </c>
      <c r="B437" s="11" t="s">
        <v>893</v>
      </c>
      <c r="D437" s="12" t="s">
        <v>17</v>
      </c>
      <c r="E437" s="11" t="s">
        <v>17</v>
      </c>
      <c r="F437" s="6">
        <f t="shared" si="22"/>
        <v>1</v>
      </c>
      <c r="G437" s="16" t="str">
        <f t="shared" si="23"/>
        <v>non-generic</v>
      </c>
      <c r="H437" s="12" t="s">
        <v>14</v>
      </c>
      <c r="I437" s="12" t="s">
        <v>18</v>
      </c>
      <c r="J437" s="6">
        <f t="shared" si="20"/>
        <v>0</v>
      </c>
      <c r="K437" s="16" t="s">
        <v>14</v>
      </c>
      <c r="L437" s="20">
        <f t="shared" si="21"/>
        <v>0</v>
      </c>
    </row>
    <row r="438" spans="1:12">
      <c r="A438" s="29" t="s">
        <v>894</v>
      </c>
      <c r="B438" s="11" t="s">
        <v>895</v>
      </c>
      <c r="D438" s="12" t="s">
        <v>17</v>
      </c>
      <c r="E438" s="11" t="s">
        <v>17</v>
      </c>
      <c r="F438" s="6">
        <f t="shared" si="22"/>
        <v>1</v>
      </c>
      <c r="G438" s="16" t="str">
        <f t="shared" si="23"/>
        <v>non-generic</v>
      </c>
      <c r="H438" s="12" t="s">
        <v>14</v>
      </c>
      <c r="I438" s="12" t="s">
        <v>18</v>
      </c>
      <c r="J438" s="6">
        <f t="shared" si="20"/>
        <v>0</v>
      </c>
      <c r="K438" s="16" t="s">
        <v>18</v>
      </c>
      <c r="L438" s="20">
        <f t="shared" si="21"/>
        <v>0</v>
      </c>
    </row>
    <row r="439" spans="1:12">
      <c r="A439" s="29" t="s">
        <v>896</v>
      </c>
      <c r="B439" s="11" t="s">
        <v>897</v>
      </c>
      <c r="D439" s="12" t="s">
        <v>17</v>
      </c>
      <c r="E439" s="11" t="s">
        <v>23</v>
      </c>
      <c r="F439" s="6">
        <f t="shared" si="22"/>
        <v>0</v>
      </c>
      <c r="G439" s="16" t="s">
        <v>23</v>
      </c>
      <c r="H439" s="12" t="s">
        <v>18</v>
      </c>
      <c r="I439" s="12" t="s">
        <v>18</v>
      </c>
      <c r="J439" s="6">
        <f t="shared" si="20"/>
        <v>1</v>
      </c>
      <c r="K439" s="16" t="str">
        <f t="shared" si="24"/>
        <v>static</v>
      </c>
      <c r="L439" s="20">
        <f t="shared" si="21"/>
        <v>0</v>
      </c>
    </row>
    <row r="440" spans="1:12">
      <c r="A440" s="29" t="s">
        <v>898</v>
      </c>
      <c r="B440" s="11" t="s">
        <v>899</v>
      </c>
      <c r="D440" s="12" t="s">
        <v>13</v>
      </c>
      <c r="E440" s="11" t="s">
        <v>13</v>
      </c>
      <c r="F440" s="6">
        <f t="shared" si="22"/>
        <v>1</v>
      </c>
      <c r="G440" s="16" t="str">
        <f t="shared" si="23"/>
        <v>generic</v>
      </c>
      <c r="H440" s="12" t="s">
        <v>14</v>
      </c>
      <c r="I440" s="12" t="s">
        <v>18</v>
      </c>
      <c r="J440" s="6">
        <f t="shared" si="20"/>
        <v>0</v>
      </c>
      <c r="K440" s="16" t="s">
        <v>14</v>
      </c>
      <c r="L440" s="20">
        <f t="shared" si="21"/>
        <v>0</v>
      </c>
    </row>
    <row r="441" spans="1:12">
      <c r="A441" s="29" t="s">
        <v>900</v>
      </c>
      <c r="B441" s="11" t="s">
        <v>901</v>
      </c>
      <c r="D441" s="12" t="s">
        <v>17</v>
      </c>
      <c r="E441" s="11" t="s">
        <v>17</v>
      </c>
      <c r="F441" s="6">
        <f t="shared" si="22"/>
        <v>1</v>
      </c>
      <c r="G441" s="16" t="s">
        <v>17</v>
      </c>
      <c r="H441" s="12" t="s">
        <v>18</v>
      </c>
      <c r="I441" s="12" t="s">
        <v>18</v>
      </c>
      <c r="J441" s="6">
        <f t="shared" si="20"/>
        <v>1</v>
      </c>
      <c r="K441" s="16" t="s">
        <v>18</v>
      </c>
      <c r="L441" s="20">
        <f t="shared" si="21"/>
        <v>1</v>
      </c>
    </row>
    <row r="442" spans="1:12">
      <c r="A442" s="29" t="s">
        <v>902</v>
      </c>
      <c r="B442" s="11" t="s">
        <v>903</v>
      </c>
      <c r="D442" s="12" t="s">
        <v>17</v>
      </c>
      <c r="E442" s="11" t="s">
        <v>17</v>
      </c>
      <c r="F442" s="6">
        <f t="shared" si="22"/>
        <v>1</v>
      </c>
      <c r="G442" s="16" t="str">
        <f t="shared" si="23"/>
        <v>non-generic</v>
      </c>
      <c r="H442" s="12" t="s">
        <v>18</v>
      </c>
      <c r="I442" s="12" t="s">
        <v>18</v>
      </c>
      <c r="J442" s="6">
        <f t="shared" si="20"/>
        <v>1</v>
      </c>
      <c r="K442" s="16" t="str">
        <f t="shared" si="24"/>
        <v>static</v>
      </c>
      <c r="L442" s="20">
        <f t="shared" si="21"/>
        <v>1</v>
      </c>
    </row>
    <row r="443" spans="1:12">
      <c r="A443" s="29" t="s">
        <v>904</v>
      </c>
      <c r="B443" s="11" t="s">
        <v>905</v>
      </c>
      <c r="D443" s="12" t="s">
        <v>17</v>
      </c>
      <c r="E443" s="11" t="s">
        <v>13</v>
      </c>
      <c r="F443" s="6">
        <f t="shared" si="22"/>
        <v>0</v>
      </c>
      <c r="G443" s="16" t="s">
        <v>13</v>
      </c>
      <c r="H443" s="12" t="s">
        <v>14</v>
      </c>
      <c r="I443" s="12" t="s">
        <v>18</v>
      </c>
      <c r="J443" s="6">
        <f t="shared" si="20"/>
        <v>0</v>
      </c>
      <c r="K443" s="16" t="s">
        <v>14</v>
      </c>
      <c r="L443" s="20">
        <f t="shared" si="21"/>
        <v>0</v>
      </c>
    </row>
    <row r="444" spans="1:12">
      <c r="A444" s="29" t="s">
        <v>906</v>
      </c>
      <c r="B444" s="11" t="s">
        <v>907</v>
      </c>
      <c r="D444" s="12" t="s">
        <v>13</v>
      </c>
      <c r="E444" s="11" t="s">
        <v>13</v>
      </c>
      <c r="F444" s="6">
        <f t="shared" si="22"/>
        <v>1</v>
      </c>
      <c r="G444" s="16" t="str">
        <f t="shared" si="23"/>
        <v>generic</v>
      </c>
      <c r="H444" s="12" t="s">
        <v>18</v>
      </c>
      <c r="I444" s="12" t="s">
        <v>18</v>
      </c>
      <c r="J444" s="6">
        <f t="shared" si="20"/>
        <v>1</v>
      </c>
      <c r="K444" s="16" t="str">
        <f t="shared" si="24"/>
        <v>static</v>
      </c>
      <c r="L444" s="20">
        <f t="shared" si="21"/>
        <v>1</v>
      </c>
    </row>
    <row r="445" spans="1:12">
      <c r="A445" s="29" t="s">
        <v>908</v>
      </c>
      <c r="B445" s="11" t="s">
        <v>909</v>
      </c>
      <c r="D445" s="12" t="s">
        <v>23</v>
      </c>
      <c r="E445" s="11" t="s">
        <v>17</v>
      </c>
      <c r="F445" s="6">
        <f t="shared" si="22"/>
        <v>0</v>
      </c>
      <c r="G445" s="16" t="s">
        <v>17</v>
      </c>
      <c r="H445" s="12" t="s">
        <v>18</v>
      </c>
      <c r="I445" s="12" t="s">
        <v>18</v>
      </c>
      <c r="J445" s="6">
        <f t="shared" si="20"/>
        <v>1</v>
      </c>
      <c r="K445" s="16" t="str">
        <f t="shared" si="24"/>
        <v>static</v>
      </c>
      <c r="L445" s="20">
        <f t="shared" si="21"/>
        <v>0</v>
      </c>
    </row>
    <row r="446" spans="1:12">
      <c r="A446" s="29" t="s">
        <v>910</v>
      </c>
      <c r="B446" s="11" t="s">
        <v>911</v>
      </c>
      <c r="D446" s="12" t="s">
        <v>13</v>
      </c>
      <c r="E446" s="11" t="s">
        <v>17</v>
      </c>
      <c r="F446" s="6">
        <f t="shared" si="22"/>
        <v>0</v>
      </c>
      <c r="G446" s="16" t="s">
        <v>13</v>
      </c>
      <c r="H446" s="12" t="s">
        <v>14</v>
      </c>
      <c r="I446" s="12" t="s">
        <v>18</v>
      </c>
      <c r="J446" s="6">
        <f t="shared" si="20"/>
        <v>0</v>
      </c>
      <c r="K446" s="16" t="s">
        <v>18</v>
      </c>
      <c r="L446" s="20">
        <f t="shared" si="21"/>
        <v>0</v>
      </c>
    </row>
    <row r="447" spans="1:12">
      <c r="A447" s="29" t="s">
        <v>912</v>
      </c>
      <c r="B447" s="11" t="s">
        <v>913</v>
      </c>
      <c r="D447" s="12" t="s">
        <v>17</v>
      </c>
      <c r="E447" s="11" t="s">
        <v>17</v>
      </c>
      <c r="F447" s="6">
        <f t="shared" si="22"/>
        <v>1</v>
      </c>
      <c r="G447" s="16" t="str">
        <f t="shared" si="23"/>
        <v>non-generic</v>
      </c>
      <c r="H447" s="12" t="s">
        <v>18</v>
      </c>
      <c r="I447" s="12" t="s">
        <v>18</v>
      </c>
      <c r="J447" s="6">
        <f t="shared" si="20"/>
        <v>1</v>
      </c>
      <c r="K447" s="16" t="str">
        <f t="shared" si="24"/>
        <v>static</v>
      </c>
      <c r="L447" s="20">
        <f t="shared" si="21"/>
        <v>1</v>
      </c>
    </row>
    <row r="448" spans="1:12">
      <c r="A448" s="29" t="s">
        <v>914</v>
      </c>
      <c r="B448" s="11" t="s">
        <v>915</v>
      </c>
      <c r="D448" s="12" t="s">
        <v>23</v>
      </c>
      <c r="E448" s="11" t="s">
        <v>17</v>
      </c>
      <c r="F448" s="6">
        <f t="shared" si="22"/>
        <v>0</v>
      </c>
      <c r="G448" s="16" t="s">
        <v>23</v>
      </c>
      <c r="H448" s="12" t="s">
        <v>18</v>
      </c>
      <c r="I448" s="12" t="s">
        <v>18</v>
      </c>
      <c r="J448" s="6">
        <f t="shared" si="20"/>
        <v>1</v>
      </c>
      <c r="K448" s="16" t="str">
        <f t="shared" si="24"/>
        <v>static</v>
      </c>
      <c r="L448" s="20">
        <f t="shared" si="21"/>
        <v>0</v>
      </c>
    </row>
    <row r="449" spans="1:12">
      <c r="A449" s="29" t="s">
        <v>916</v>
      </c>
      <c r="B449" s="11" t="s">
        <v>917</v>
      </c>
      <c r="D449" s="12" t="s">
        <v>17</v>
      </c>
      <c r="E449" s="11" t="s">
        <v>17</v>
      </c>
      <c r="F449" s="6">
        <f t="shared" si="22"/>
        <v>1</v>
      </c>
      <c r="G449" s="16" t="str">
        <f t="shared" si="23"/>
        <v>non-generic</v>
      </c>
      <c r="H449" s="12" t="s">
        <v>14</v>
      </c>
      <c r="I449" s="12" t="s">
        <v>18</v>
      </c>
      <c r="J449" s="6">
        <f t="shared" si="20"/>
        <v>0</v>
      </c>
      <c r="K449" s="16" t="s">
        <v>14</v>
      </c>
      <c r="L449" s="20">
        <f t="shared" si="21"/>
        <v>0</v>
      </c>
    </row>
    <row r="450" spans="1:12">
      <c r="A450" s="29" t="s">
        <v>918</v>
      </c>
      <c r="B450" s="11" t="s">
        <v>919</v>
      </c>
      <c r="D450" s="12" t="s">
        <v>17</v>
      </c>
      <c r="E450" s="11" t="s">
        <v>17</v>
      </c>
      <c r="F450" s="6">
        <f t="shared" si="22"/>
        <v>1</v>
      </c>
      <c r="G450" s="16" t="str">
        <f t="shared" si="23"/>
        <v>non-generic</v>
      </c>
      <c r="H450" s="12" t="s">
        <v>18</v>
      </c>
      <c r="I450" s="12" t="s">
        <v>18</v>
      </c>
      <c r="J450" s="6">
        <f t="shared" ref="J450:J513" si="25">IF(H450=I450,1,0)</f>
        <v>1</v>
      </c>
      <c r="K450" s="16" t="str">
        <f t="shared" si="24"/>
        <v>static</v>
      </c>
      <c r="L450" s="20">
        <f t="shared" ref="L450:L513" si="26">IF(AND(D450=E450,H450=I450),1,0)</f>
        <v>1</v>
      </c>
    </row>
    <row r="451" spans="1:12">
      <c r="A451" s="29" t="s">
        <v>920</v>
      </c>
      <c r="B451" s="11" t="s">
        <v>921</v>
      </c>
      <c r="D451" s="12" t="s">
        <v>13</v>
      </c>
      <c r="E451" s="11" t="s">
        <v>13</v>
      </c>
      <c r="F451" s="6">
        <f t="shared" ref="F451:F514" si="27">IF(D451=E451,1,0)</f>
        <v>1</v>
      </c>
      <c r="G451" s="16" t="str">
        <f t="shared" si="23"/>
        <v>generic</v>
      </c>
      <c r="H451" s="12" t="s">
        <v>18</v>
      </c>
      <c r="I451" s="12" t="s">
        <v>18</v>
      </c>
      <c r="J451" s="6">
        <f t="shared" si="25"/>
        <v>1</v>
      </c>
      <c r="K451" s="16" t="str">
        <f t="shared" si="24"/>
        <v>static</v>
      </c>
      <c r="L451" s="20">
        <f t="shared" si="26"/>
        <v>1</v>
      </c>
    </row>
    <row r="452" spans="1:12">
      <c r="A452" s="29" t="s">
        <v>922</v>
      </c>
      <c r="B452" s="11" t="s">
        <v>923</v>
      </c>
      <c r="D452" s="12" t="s">
        <v>13</v>
      </c>
      <c r="E452" s="11" t="s">
        <v>13</v>
      </c>
      <c r="F452" s="6">
        <f t="shared" si="27"/>
        <v>1</v>
      </c>
      <c r="G452" s="16" t="str">
        <f t="shared" si="23"/>
        <v>generic</v>
      </c>
      <c r="H452" s="12" t="s">
        <v>18</v>
      </c>
      <c r="I452" s="12" t="s">
        <v>14</v>
      </c>
      <c r="J452" s="6">
        <f t="shared" si="25"/>
        <v>0</v>
      </c>
      <c r="K452" s="16" t="s">
        <v>14</v>
      </c>
      <c r="L452" s="20">
        <f t="shared" si="26"/>
        <v>0</v>
      </c>
    </row>
    <row r="453" spans="1:12">
      <c r="A453" s="29" t="s">
        <v>924</v>
      </c>
      <c r="B453" s="11" t="s">
        <v>925</v>
      </c>
      <c r="D453" s="12" t="s">
        <v>13</v>
      </c>
      <c r="E453" s="11" t="s">
        <v>13</v>
      </c>
      <c r="F453" s="6">
        <f t="shared" si="27"/>
        <v>1</v>
      </c>
      <c r="G453" s="16" t="str">
        <f t="shared" si="23"/>
        <v>generic</v>
      </c>
      <c r="H453" s="12" t="s">
        <v>18</v>
      </c>
      <c r="I453" s="12" t="s">
        <v>18</v>
      </c>
      <c r="J453" s="6">
        <f t="shared" si="25"/>
        <v>1</v>
      </c>
      <c r="K453" s="16" t="str">
        <f t="shared" ref="K453:K514" si="28">IF(J453=0," ",I453)</f>
        <v>static</v>
      </c>
      <c r="L453" s="20">
        <f t="shared" si="26"/>
        <v>1</v>
      </c>
    </row>
    <row r="454" spans="1:12">
      <c r="A454" s="29" t="s">
        <v>926</v>
      </c>
      <c r="B454" s="11" t="s">
        <v>927</v>
      </c>
      <c r="D454" s="12" t="s">
        <v>17</v>
      </c>
      <c r="E454" s="11" t="s">
        <v>17</v>
      </c>
      <c r="F454" s="6">
        <f t="shared" si="27"/>
        <v>1</v>
      </c>
      <c r="G454" s="16" t="str">
        <f t="shared" ref="G454:G517" si="29">IF(F454=0," ",E454)</f>
        <v>non-generic</v>
      </c>
      <c r="H454" s="12" t="s">
        <v>18</v>
      </c>
      <c r="I454" s="12" t="s">
        <v>18</v>
      </c>
      <c r="J454" s="6">
        <f t="shared" si="25"/>
        <v>1</v>
      </c>
      <c r="K454" s="16" t="str">
        <f t="shared" si="28"/>
        <v>static</v>
      </c>
      <c r="L454" s="20">
        <f t="shared" si="26"/>
        <v>1</v>
      </c>
    </row>
    <row r="455" spans="1:12">
      <c r="A455" s="29" t="s">
        <v>928</v>
      </c>
      <c r="B455" s="11" t="s">
        <v>929</v>
      </c>
      <c r="D455" s="12" t="s">
        <v>13</v>
      </c>
      <c r="E455" s="11" t="s">
        <v>13</v>
      </c>
      <c r="F455" s="6">
        <f t="shared" si="27"/>
        <v>1</v>
      </c>
      <c r="G455" s="16" t="str">
        <f t="shared" si="29"/>
        <v>generic</v>
      </c>
      <c r="H455" s="12" t="s">
        <v>18</v>
      </c>
      <c r="I455" s="12" t="s">
        <v>18</v>
      </c>
      <c r="J455" s="6">
        <f t="shared" si="25"/>
        <v>1</v>
      </c>
      <c r="K455" s="16" t="str">
        <f t="shared" si="28"/>
        <v>static</v>
      </c>
      <c r="L455" s="20">
        <f t="shared" si="26"/>
        <v>1</v>
      </c>
    </row>
    <row r="456" spans="1:12">
      <c r="A456" s="29" t="s">
        <v>930</v>
      </c>
      <c r="B456" s="11" t="s">
        <v>931</v>
      </c>
      <c r="D456" s="12" t="s">
        <v>13</v>
      </c>
      <c r="E456" s="11" t="s">
        <v>13</v>
      </c>
      <c r="F456" s="6">
        <f t="shared" si="27"/>
        <v>1</v>
      </c>
      <c r="G456" s="16" t="str">
        <f t="shared" si="29"/>
        <v>generic</v>
      </c>
      <c r="H456" s="12" t="s">
        <v>18</v>
      </c>
      <c r="I456" s="12" t="s">
        <v>18</v>
      </c>
      <c r="J456" s="6">
        <f t="shared" si="25"/>
        <v>1</v>
      </c>
      <c r="K456" s="16" t="str">
        <f t="shared" si="28"/>
        <v>static</v>
      </c>
      <c r="L456" s="20">
        <f t="shared" si="26"/>
        <v>1</v>
      </c>
    </row>
    <row r="457" spans="1:12">
      <c r="A457" s="29" t="s">
        <v>932</v>
      </c>
      <c r="B457" s="11" t="s">
        <v>933</v>
      </c>
      <c r="D457" s="12" t="s">
        <v>17</v>
      </c>
      <c r="E457" s="11" t="s">
        <v>17</v>
      </c>
      <c r="F457" s="6">
        <f t="shared" si="27"/>
        <v>1</v>
      </c>
      <c r="G457" s="16" t="str">
        <f t="shared" si="29"/>
        <v>non-generic</v>
      </c>
      <c r="H457" s="12" t="s">
        <v>40</v>
      </c>
      <c r="I457" s="12" t="s">
        <v>18</v>
      </c>
      <c r="J457" s="6">
        <f t="shared" si="25"/>
        <v>0</v>
      </c>
      <c r="K457" s="16" t="s">
        <v>18</v>
      </c>
      <c r="L457" s="20">
        <f t="shared" si="26"/>
        <v>0</v>
      </c>
    </row>
    <row r="458" spans="1:12">
      <c r="A458" s="29" t="s">
        <v>934</v>
      </c>
      <c r="B458" s="11" t="s">
        <v>935</v>
      </c>
      <c r="D458" s="12" t="s">
        <v>17</v>
      </c>
      <c r="E458" s="11" t="s">
        <v>17</v>
      </c>
      <c r="F458" s="6">
        <f t="shared" si="27"/>
        <v>1</v>
      </c>
      <c r="G458" s="16" t="str">
        <f t="shared" si="29"/>
        <v>non-generic</v>
      </c>
      <c r="H458" s="12" t="s">
        <v>18</v>
      </c>
      <c r="I458" s="12" t="s">
        <v>18</v>
      </c>
      <c r="J458" s="6">
        <f t="shared" si="25"/>
        <v>1</v>
      </c>
      <c r="K458" s="16" t="str">
        <f t="shared" si="28"/>
        <v>static</v>
      </c>
      <c r="L458" s="20">
        <f t="shared" si="26"/>
        <v>1</v>
      </c>
    </row>
    <row r="459" spans="1:12">
      <c r="A459" s="29" t="s">
        <v>936</v>
      </c>
      <c r="B459" s="11" t="s">
        <v>937</v>
      </c>
      <c r="D459" s="12" t="s">
        <v>17</v>
      </c>
      <c r="E459" s="11" t="s">
        <v>17</v>
      </c>
      <c r="F459" s="6">
        <f t="shared" si="27"/>
        <v>1</v>
      </c>
      <c r="G459" s="16" t="str">
        <f t="shared" si="29"/>
        <v>non-generic</v>
      </c>
      <c r="H459" s="12" t="s">
        <v>40</v>
      </c>
      <c r="I459" s="12" t="s">
        <v>40</v>
      </c>
      <c r="J459" s="6">
        <f t="shared" si="25"/>
        <v>1</v>
      </c>
      <c r="K459" s="16" t="str">
        <f t="shared" si="28"/>
        <v>episodic</v>
      </c>
      <c r="L459" s="20">
        <f t="shared" si="26"/>
        <v>1</v>
      </c>
    </row>
    <row r="460" spans="1:12">
      <c r="A460" s="29" t="s">
        <v>938</v>
      </c>
      <c r="B460" s="11" t="s">
        <v>939</v>
      </c>
      <c r="D460" s="12" t="s">
        <v>17</v>
      </c>
      <c r="E460" s="11" t="s">
        <v>17</v>
      </c>
      <c r="F460" s="6">
        <f t="shared" si="27"/>
        <v>1</v>
      </c>
      <c r="G460" s="16" t="str">
        <f t="shared" si="29"/>
        <v>non-generic</v>
      </c>
      <c r="H460" s="12" t="s">
        <v>18</v>
      </c>
      <c r="I460" s="12" t="s">
        <v>18</v>
      </c>
      <c r="J460" s="6">
        <f t="shared" si="25"/>
        <v>1</v>
      </c>
      <c r="K460" s="16" t="str">
        <f t="shared" si="28"/>
        <v>static</v>
      </c>
      <c r="L460" s="20">
        <f t="shared" si="26"/>
        <v>1</v>
      </c>
    </row>
    <row r="461" spans="1:12">
      <c r="A461" s="29" t="s">
        <v>940</v>
      </c>
      <c r="B461" s="11" t="s">
        <v>941</v>
      </c>
      <c r="D461" s="12" t="s">
        <v>17</v>
      </c>
      <c r="E461" s="11" t="s">
        <v>17</v>
      </c>
      <c r="F461" s="6">
        <f t="shared" si="27"/>
        <v>1</v>
      </c>
      <c r="G461" s="16" t="str">
        <f t="shared" si="29"/>
        <v>non-generic</v>
      </c>
      <c r="H461" s="12" t="s">
        <v>18</v>
      </c>
      <c r="I461" s="12" t="s">
        <v>18</v>
      </c>
      <c r="J461" s="6">
        <f t="shared" si="25"/>
        <v>1</v>
      </c>
      <c r="K461" s="16" t="str">
        <f t="shared" si="28"/>
        <v>static</v>
      </c>
      <c r="L461" s="20">
        <f t="shared" si="26"/>
        <v>1</v>
      </c>
    </row>
    <row r="462" spans="1:12">
      <c r="A462" s="29" t="s">
        <v>942</v>
      </c>
      <c r="B462" s="11" t="s">
        <v>943</v>
      </c>
      <c r="D462" s="12" t="s">
        <v>17</v>
      </c>
      <c r="E462" s="11" t="s">
        <v>17</v>
      </c>
      <c r="F462" s="6">
        <f t="shared" si="27"/>
        <v>1</v>
      </c>
      <c r="G462" s="16" t="str">
        <f t="shared" si="29"/>
        <v>non-generic</v>
      </c>
      <c r="H462" s="12" t="s">
        <v>18</v>
      </c>
      <c r="I462" s="12" t="s">
        <v>18</v>
      </c>
      <c r="J462" s="6">
        <f t="shared" si="25"/>
        <v>1</v>
      </c>
      <c r="K462" s="16" t="str">
        <f t="shared" si="28"/>
        <v>static</v>
      </c>
      <c r="L462" s="20">
        <f t="shared" si="26"/>
        <v>1</v>
      </c>
    </row>
    <row r="463" spans="1:12">
      <c r="A463" s="29" t="s">
        <v>944</v>
      </c>
      <c r="B463" s="11" t="s">
        <v>945</v>
      </c>
      <c r="D463" s="12" t="s">
        <v>17</v>
      </c>
      <c r="E463" s="11" t="s">
        <v>17</v>
      </c>
      <c r="F463" s="6">
        <f t="shared" si="27"/>
        <v>1</v>
      </c>
      <c r="G463" s="16" t="str">
        <f t="shared" si="29"/>
        <v>non-generic</v>
      </c>
      <c r="H463" s="12" t="s">
        <v>18</v>
      </c>
      <c r="I463" s="12" t="s">
        <v>18</v>
      </c>
      <c r="J463" s="6">
        <f t="shared" si="25"/>
        <v>1</v>
      </c>
      <c r="K463" s="16" t="str">
        <f t="shared" si="28"/>
        <v>static</v>
      </c>
      <c r="L463" s="20">
        <f t="shared" si="26"/>
        <v>1</v>
      </c>
    </row>
    <row r="464" spans="1:12">
      <c r="A464" s="29" t="s">
        <v>946</v>
      </c>
      <c r="B464" s="11" t="s">
        <v>947</v>
      </c>
      <c r="D464" s="12" t="s">
        <v>17</v>
      </c>
      <c r="E464" s="11" t="s">
        <v>17</v>
      </c>
      <c r="F464" s="6">
        <f t="shared" si="27"/>
        <v>1</v>
      </c>
      <c r="G464" s="16" t="str">
        <f t="shared" si="29"/>
        <v>non-generic</v>
      </c>
      <c r="H464" s="12" t="s">
        <v>14</v>
      </c>
      <c r="I464" s="12" t="s">
        <v>18</v>
      </c>
      <c r="J464" s="6">
        <f t="shared" si="25"/>
        <v>0</v>
      </c>
      <c r="K464" s="16" t="s">
        <v>18</v>
      </c>
      <c r="L464" s="20">
        <f t="shared" si="26"/>
        <v>0</v>
      </c>
    </row>
    <row r="465" spans="1:12">
      <c r="A465" s="29" t="s">
        <v>948</v>
      </c>
      <c r="B465" s="11" t="s">
        <v>949</v>
      </c>
      <c r="D465" s="12" t="s">
        <v>13</v>
      </c>
      <c r="E465" s="11" t="s">
        <v>13</v>
      </c>
      <c r="F465" s="6">
        <f t="shared" si="27"/>
        <v>1</v>
      </c>
      <c r="G465" s="16" t="str">
        <f t="shared" si="29"/>
        <v>generic</v>
      </c>
      <c r="H465" s="12" t="s">
        <v>18</v>
      </c>
      <c r="I465" s="12" t="s">
        <v>18</v>
      </c>
      <c r="J465" s="6">
        <f t="shared" si="25"/>
        <v>1</v>
      </c>
      <c r="K465" s="16" t="str">
        <f t="shared" si="28"/>
        <v>static</v>
      </c>
      <c r="L465" s="20">
        <f t="shared" si="26"/>
        <v>1</v>
      </c>
    </row>
    <row r="466" spans="1:12">
      <c r="A466" s="29" t="s">
        <v>950</v>
      </c>
      <c r="B466" s="11" t="s">
        <v>951</v>
      </c>
      <c r="D466" s="12" t="s">
        <v>17</v>
      </c>
      <c r="E466" s="11" t="s">
        <v>23</v>
      </c>
      <c r="F466" s="6">
        <f t="shared" si="27"/>
        <v>0</v>
      </c>
      <c r="G466" s="16" t="s">
        <v>23</v>
      </c>
      <c r="H466" s="12" t="s">
        <v>18</v>
      </c>
      <c r="I466" s="12" t="s">
        <v>18</v>
      </c>
      <c r="J466" s="6">
        <f t="shared" si="25"/>
        <v>1</v>
      </c>
      <c r="K466" s="16" t="str">
        <f t="shared" si="28"/>
        <v>static</v>
      </c>
      <c r="L466" s="20">
        <f t="shared" si="26"/>
        <v>0</v>
      </c>
    </row>
    <row r="467" spans="1:12">
      <c r="A467" s="29" t="s">
        <v>952</v>
      </c>
      <c r="B467" s="11" t="s">
        <v>953</v>
      </c>
      <c r="D467" s="12" t="s">
        <v>17</v>
      </c>
      <c r="E467" s="11" t="s">
        <v>17</v>
      </c>
      <c r="F467" s="6">
        <f t="shared" si="27"/>
        <v>1</v>
      </c>
      <c r="G467" s="16" t="str">
        <f t="shared" si="29"/>
        <v>non-generic</v>
      </c>
      <c r="H467" s="12" t="s">
        <v>18</v>
      </c>
      <c r="I467" s="12" t="s">
        <v>18</v>
      </c>
      <c r="J467" s="6">
        <f t="shared" si="25"/>
        <v>1</v>
      </c>
      <c r="K467" s="16" t="str">
        <f t="shared" si="28"/>
        <v>static</v>
      </c>
      <c r="L467" s="20">
        <f t="shared" si="26"/>
        <v>1</v>
      </c>
    </row>
    <row r="468" spans="1:12">
      <c r="A468" s="29" t="s">
        <v>954</v>
      </c>
      <c r="B468" s="11" t="s">
        <v>955</v>
      </c>
      <c r="D468" s="12" t="s">
        <v>17</v>
      </c>
      <c r="E468" s="11" t="s">
        <v>17</v>
      </c>
      <c r="F468" s="6">
        <f t="shared" si="27"/>
        <v>1</v>
      </c>
      <c r="G468" s="16" t="str">
        <f t="shared" si="29"/>
        <v>non-generic</v>
      </c>
      <c r="H468" s="12" t="s">
        <v>18</v>
      </c>
      <c r="I468" s="12" t="s">
        <v>18</v>
      </c>
      <c r="J468" s="6">
        <f t="shared" si="25"/>
        <v>1</v>
      </c>
      <c r="K468" s="16" t="str">
        <f t="shared" si="28"/>
        <v>static</v>
      </c>
      <c r="L468" s="20">
        <f t="shared" si="26"/>
        <v>1</v>
      </c>
    </row>
    <row r="469" spans="1:12">
      <c r="A469" s="29" t="s">
        <v>956</v>
      </c>
      <c r="B469" s="11" t="s">
        <v>957</v>
      </c>
      <c r="D469" s="12" t="s">
        <v>23</v>
      </c>
      <c r="E469" s="11" t="s">
        <v>17</v>
      </c>
      <c r="F469" s="6">
        <f t="shared" si="27"/>
        <v>0</v>
      </c>
      <c r="G469" s="16" t="s">
        <v>23</v>
      </c>
      <c r="H469" s="12" t="s">
        <v>18</v>
      </c>
      <c r="I469" s="12" t="s">
        <v>18</v>
      </c>
      <c r="J469" s="6">
        <f t="shared" si="25"/>
        <v>1</v>
      </c>
      <c r="K469" s="16" t="str">
        <f t="shared" si="28"/>
        <v>static</v>
      </c>
      <c r="L469" s="20">
        <f t="shared" si="26"/>
        <v>0</v>
      </c>
    </row>
    <row r="470" spans="1:12">
      <c r="A470" s="29" t="s">
        <v>958</v>
      </c>
      <c r="B470" s="11" t="s">
        <v>959</v>
      </c>
      <c r="D470" s="12" t="s">
        <v>17</v>
      </c>
      <c r="E470" s="11" t="s">
        <v>17</v>
      </c>
      <c r="F470" s="6">
        <f t="shared" si="27"/>
        <v>1</v>
      </c>
      <c r="G470" s="16" t="str">
        <f t="shared" si="29"/>
        <v>non-generic</v>
      </c>
      <c r="H470" s="12" t="s">
        <v>18</v>
      </c>
      <c r="I470" s="12" t="s">
        <v>18</v>
      </c>
      <c r="J470" s="6">
        <f t="shared" si="25"/>
        <v>1</v>
      </c>
      <c r="K470" s="16" t="str">
        <f t="shared" si="28"/>
        <v>static</v>
      </c>
      <c r="L470" s="20">
        <f t="shared" si="26"/>
        <v>1</v>
      </c>
    </row>
    <row r="471" spans="1:12">
      <c r="A471" s="29" t="s">
        <v>960</v>
      </c>
      <c r="B471" s="11" t="s">
        <v>961</v>
      </c>
      <c r="D471" s="12" t="s">
        <v>17</v>
      </c>
      <c r="E471" s="11" t="s">
        <v>17</v>
      </c>
      <c r="F471" s="6">
        <f t="shared" si="27"/>
        <v>1</v>
      </c>
      <c r="G471" s="16" t="str">
        <f t="shared" si="29"/>
        <v>non-generic</v>
      </c>
      <c r="H471" s="12" t="s">
        <v>18</v>
      </c>
      <c r="I471" s="12" t="s">
        <v>18</v>
      </c>
      <c r="J471" s="6">
        <f t="shared" si="25"/>
        <v>1</v>
      </c>
      <c r="K471" s="16" t="str">
        <f t="shared" si="28"/>
        <v>static</v>
      </c>
      <c r="L471" s="20">
        <f t="shared" si="26"/>
        <v>1</v>
      </c>
    </row>
    <row r="472" spans="1:12">
      <c r="A472" s="29" t="s">
        <v>962</v>
      </c>
      <c r="B472" s="11" t="s">
        <v>963</v>
      </c>
      <c r="D472" s="12" t="s">
        <v>23</v>
      </c>
      <c r="E472" s="11" t="s">
        <v>17</v>
      </c>
      <c r="F472" s="6">
        <f t="shared" si="27"/>
        <v>0</v>
      </c>
      <c r="G472" s="16" t="s">
        <v>23</v>
      </c>
      <c r="H472" s="12" t="s">
        <v>18</v>
      </c>
      <c r="I472" s="12" t="s">
        <v>18</v>
      </c>
      <c r="J472" s="6">
        <f t="shared" si="25"/>
        <v>1</v>
      </c>
      <c r="K472" s="16" t="str">
        <f t="shared" si="28"/>
        <v>static</v>
      </c>
      <c r="L472" s="20">
        <f t="shared" si="26"/>
        <v>0</v>
      </c>
    </row>
    <row r="473" spans="1:12">
      <c r="A473" s="29" t="s">
        <v>964</v>
      </c>
      <c r="B473" s="11" t="s">
        <v>965</v>
      </c>
      <c r="D473" s="12" t="s">
        <v>17</v>
      </c>
      <c r="E473" s="11" t="s">
        <v>17</v>
      </c>
      <c r="F473" s="6">
        <f t="shared" si="27"/>
        <v>1</v>
      </c>
      <c r="G473" s="16" t="str">
        <f t="shared" si="29"/>
        <v>non-generic</v>
      </c>
      <c r="H473" s="12" t="s">
        <v>18</v>
      </c>
      <c r="I473" s="12" t="s">
        <v>18</v>
      </c>
      <c r="J473" s="6">
        <f t="shared" si="25"/>
        <v>1</v>
      </c>
      <c r="K473" s="16" t="str">
        <f t="shared" si="28"/>
        <v>static</v>
      </c>
      <c r="L473" s="20">
        <f t="shared" si="26"/>
        <v>1</v>
      </c>
    </row>
    <row r="474" spans="1:12">
      <c r="A474" s="29" t="s">
        <v>966</v>
      </c>
      <c r="B474" s="11" t="s">
        <v>967</v>
      </c>
      <c r="D474" s="12" t="s">
        <v>17</v>
      </c>
      <c r="E474" s="11" t="s">
        <v>13</v>
      </c>
      <c r="F474" s="6">
        <f t="shared" si="27"/>
        <v>0</v>
      </c>
      <c r="G474" s="16" t="s">
        <v>13</v>
      </c>
      <c r="H474" s="12" t="s">
        <v>18</v>
      </c>
      <c r="I474" s="12" t="s">
        <v>18</v>
      </c>
      <c r="J474" s="6">
        <f t="shared" si="25"/>
        <v>1</v>
      </c>
      <c r="K474" s="16" t="str">
        <f t="shared" si="28"/>
        <v>static</v>
      </c>
      <c r="L474" s="20">
        <f t="shared" si="26"/>
        <v>0</v>
      </c>
    </row>
    <row r="475" spans="1:12">
      <c r="A475" s="29" t="s">
        <v>968</v>
      </c>
      <c r="B475" s="11" t="s">
        <v>969</v>
      </c>
      <c r="D475" s="12" t="s">
        <v>17</v>
      </c>
      <c r="E475" s="11" t="s">
        <v>17</v>
      </c>
      <c r="F475" s="6">
        <f t="shared" si="27"/>
        <v>1</v>
      </c>
      <c r="G475" s="16" t="str">
        <f t="shared" si="29"/>
        <v>non-generic</v>
      </c>
      <c r="H475" s="12" t="s">
        <v>18</v>
      </c>
      <c r="I475" s="12" t="s">
        <v>18</v>
      </c>
      <c r="J475" s="6">
        <f t="shared" si="25"/>
        <v>1</v>
      </c>
      <c r="K475" s="16" t="str">
        <f t="shared" si="28"/>
        <v>static</v>
      </c>
      <c r="L475" s="20">
        <f t="shared" si="26"/>
        <v>1</v>
      </c>
    </row>
    <row r="476" spans="1:12">
      <c r="A476" s="29" t="s">
        <v>970</v>
      </c>
      <c r="B476" s="11" t="s">
        <v>971</v>
      </c>
      <c r="D476" s="12" t="s">
        <v>17</v>
      </c>
      <c r="E476" s="11" t="s">
        <v>17</v>
      </c>
      <c r="F476" s="6">
        <f t="shared" si="27"/>
        <v>1</v>
      </c>
      <c r="G476" s="16" t="str">
        <f t="shared" si="29"/>
        <v>non-generic</v>
      </c>
      <c r="H476" s="12" t="s">
        <v>18</v>
      </c>
      <c r="I476" s="12" t="s">
        <v>18</v>
      </c>
      <c r="J476" s="6">
        <f t="shared" si="25"/>
        <v>1</v>
      </c>
      <c r="K476" s="16" t="str">
        <f t="shared" si="28"/>
        <v>static</v>
      </c>
      <c r="L476" s="20">
        <f t="shared" si="26"/>
        <v>1</v>
      </c>
    </row>
    <row r="477" spans="1:12">
      <c r="A477" s="29" t="s">
        <v>972</v>
      </c>
      <c r="B477" s="11" t="s">
        <v>973</v>
      </c>
      <c r="D477" s="12" t="s">
        <v>13</v>
      </c>
      <c r="E477" s="11" t="s">
        <v>17</v>
      </c>
      <c r="F477" s="6">
        <f t="shared" si="27"/>
        <v>0</v>
      </c>
      <c r="G477" s="16" t="s">
        <v>13</v>
      </c>
      <c r="H477" s="12" t="s">
        <v>18</v>
      </c>
      <c r="I477" s="12" t="s">
        <v>18</v>
      </c>
      <c r="J477" s="6">
        <f t="shared" si="25"/>
        <v>1</v>
      </c>
      <c r="K477" s="16" t="str">
        <f t="shared" si="28"/>
        <v>static</v>
      </c>
      <c r="L477" s="20">
        <f t="shared" si="26"/>
        <v>0</v>
      </c>
    </row>
    <row r="478" spans="1:12">
      <c r="A478" s="29" t="s">
        <v>974</v>
      </c>
      <c r="B478" s="11" t="s">
        <v>975</v>
      </c>
      <c r="D478" s="12" t="s">
        <v>17</v>
      </c>
      <c r="E478" s="11" t="s">
        <v>17</v>
      </c>
      <c r="F478" s="6">
        <f t="shared" si="27"/>
        <v>1</v>
      </c>
      <c r="G478" s="16" t="str">
        <f t="shared" si="29"/>
        <v>non-generic</v>
      </c>
      <c r="H478" s="12" t="s">
        <v>18</v>
      </c>
      <c r="I478" s="12" t="s">
        <v>18</v>
      </c>
      <c r="J478" s="6">
        <f t="shared" si="25"/>
        <v>1</v>
      </c>
      <c r="K478" s="16" t="str">
        <f t="shared" si="28"/>
        <v>static</v>
      </c>
      <c r="L478" s="20">
        <f t="shared" si="26"/>
        <v>1</v>
      </c>
    </row>
    <row r="479" spans="1:12">
      <c r="A479" s="29" t="s">
        <v>976</v>
      </c>
      <c r="B479" s="11" t="s">
        <v>977</v>
      </c>
      <c r="D479" s="12" t="s">
        <v>23</v>
      </c>
      <c r="E479" s="11" t="s">
        <v>23</v>
      </c>
      <c r="F479" s="6">
        <f t="shared" si="27"/>
        <v>1</v>
      </c>
      <c r="G479" s="16" t="str">
        <f t="shared" si="29"/>
        <v>expletive</v>
      </c>
      <c r="H479" s="12" t="s">
        <v>18</v>
      </c>
      <c r="I479" s="12" t="s">
        <v>18</v>
      </c>
      <c r="J479" s="6">
        <f t="shared" si="25"/>
        <v>1</v>
      </c>
      <c r="K479" s="16" t="str">
        <f t="shared" si="28"/>
        <v>static</v>
      </c>
      <c r="L479" s="20">
        <f t="shared" si="26"/>
        <v>1</v>
      </c>
    </row>
    <row r="480" spans="1:12">
      <c r="A480" s="29" t="s">
        <v>978</v>
      </c>
      <c r="B480" s="11" t="s">
        <v>979</v>
      </c>
      <c r="D480" s="12" t="s">
        <v>23</v>
      </c>
      <c r="E480" s="11" t="s">
        <v>17</v>
      </c>
      <c r="F480" s="6">
        <f t="shared" si="27"/>
        <v>0</v>
      </c>
      <c r="G480" s="16" t="s">
        <v>23</v>
      </c>
      <c r="H480" s="12" t="s">
        <v>18</v>
      </c>
      <c r="I480" s="12" t="s">
        <v>18</v>
      </c>
      <c r="J480" s="6">
        <f t="shared" si="25"/>
        <v>1</v>
      </c>
      <c r="K480" s="16" t="str">
        <f t="shared" si="28"/>
        <v>static</v>
      </c>
      <c r="L480" s="20">
        <f t="shared" si="26"/>
        <v>0</v>
      </c>
    </row>
    <row r="481" spans="1:12">
      <c r="A481" s="29" t="s">
        <v>980</v>
      </c>
      <c r="B481" s="11" t="s">
        <v>981</v>
      </c>
      <c r="D481" s="12" t="s">
        <v>17</v>
      </c>
      <c r="E481" s="11" t="s">
        <v>17</v>
      </c>
      <c r="F481" s="6">
        <f t="shared" si="27"/>
        <v>1</v>
      </c>
      <c r="G481" s="16" t="str">
        <f t="shared" si="29"/>
        <v>non-generic</v>
      </c>
      <c r="H481" s="12" t="s">
        <v>14</v>
      </c>
      <c r="I481" s="12" t="s">
        <v>14</v>
      </c>
      <c r="J481" s="6">
        <f t="shared" si="25"/>
        <v>1</v>
      </c>
      <c r="K481" s="16" t="str">
        <f t="shared" si="28"/>
        <v>habitual</v>
      </c>
      <c r="L481" s="20">
        <f t="shared" si="26"/>
        <v>1</v>
      </c>
    </row>
    <row r="482" spans="1:12">
      <c r="A482" s="29" t="s">
        <v>982</v>
      </c>
      <c r="B482" s="11" t="s">
        <v>983</v>
      </c>
      <c r="D482" s="12" t="s">
        <v>17</v>
      </c>
      <c r="E482" s="11" t="s">
        <v>17</v>
      </c>
      <c r="F482" s="6">
        <f t="shared" si="27"/>
        <v>1</v>
      </c>
      <c r="G482" s="16" t="str">
        <f t="shared" si="29"/>
        <v>non-generic</v>
      </c>
      <c r="H482" s="12" t="s">
        <v>18</v>
      </c>
      <c r="I482" s="12" t="s">
        <v>18</v>
      </c>
      <c r="J482" s="6">
        <f t="shared" si="25"/>
        <v>1</v>
      </c>
      <c r="K482" s="16" t="str">
        <f t="shared" si="28"/>
        <v>static</v>
      </c>
      <c r="L482" s="20">
        <f t="shared" si="26"/>
        <v>1</v>
      </c>
    </row>
    <row r="483" spans="1:12">
      <c r="A483" s="29" t="s">
        <v>984</v>
      </c>
      <c r="B483" s="11" t="s">
        <v>985</v>
      </c>
      <c r="D483" s="12" t="s">
        <v>17</v>
      </c>
      <c r="E483" s="11" t="s">
        <v>17</v>
      </c>
      <c r="F483" s="6">
        <f t="shared" si="27"/>
        <v>1</v>
      </c>
      <c r="G483" s="16" t="str">
        <f t="shared" si="29"/>
        <v>non-generic</v>
      </c>
      <c r="H483" s="12" t="s">
        <v>40</v>
      </c>
      <c r="I483" s="12" t="s">
        <v>40</v>
      </c>
      <c r="J483" s="6">
        <f t="shared" si="25"/>
        <v>1</v>
      </c>
      <c r="K483" s="16" t="str">
        <f t="shared" si="28"/>
        <v>episodic</v>
      </c>
      <c r="L483" s="20">
        <f t="shared" si="26"/>
        <v>1</v>
      </c>
    </row>
    <row r="484" spans="1:12">
      <c r="A484" s="29" t="s">
        <v>986</v>
      </c>
      <c r="B484" s="11" t="s">
        <v>987</v>
      </c>
      <c r="D484" s="12" t="s">
        <v>17</v>
      </c>
      <c r="E484" s="11" t="s">
        <v>17</v>
      </c>
      <c r="F484" s="6">
        <f t="shared" si="27"/>
        <v>1</v>
      </c>
      <c r="G484" s="16" t="str">
        <f t="shared" si="29"/>
        <v>non-generic</v>
      </c>
      <c r="H484" s="12" t="s">
        <v>18</v>
      </c>
      <c r="I484" s="12" t="s">
        <v>18</v>
      </c>
      <c r="J484" s="6">
        <f t="shared" si="25"/>
        <v>1</v>
      </c>
      <c r="K484" s="16" t="str">
        <f t="shared" si="28"/>
        <v>static</v>
      </c>
      <c r="L484" s="20">
        <f t="shared" si="26"/>
        <v>1</v>
      </c>
    </row>
    <row r="485" spans="1:12">
      <c r="A485" s="29" t="s">
        <v>988</v>
      </c>
      <c r="B485" s="11" t="s">
        <v>989</v>
      </c>
      <c r="D485" s="12" t="s">
        <v>17</v>
      </c>
      <c r="E485" s="11" t="s">
        <v>17</v>
      </c>
      <c r="F485" s="6">
        <f t="shared" si="27"/>
        <v>1</v>
      </c>
      <c r="G485" s="16" t="str">
        <f t="shared" si="29"/>
        <v>non-generic</v>
      </c>
      <c r="H485" s="12" t="s">
        <v>18</v>
      </c>
      <c r="I485" s="12" t="s">
        <v>18</v>
      </c>
      <c r="J485" s="6">
        <f t="shared" si="25"/>
        <v>1</v>
      </c>
      <c r="K485" s="16" t="str">
        <f t="shared" si="28"/>
        <v>static</v>
      </c>
      <c r="L485" s="20">
        <f t="shared" si="26"/>
        <v>1</v>
      </c>
    </row>
    <row r="486" spans="1:12">
      <c r="A486" s="29" t="s">
        <v>990</v>
      </c>
      <c r="B486" s="11" t="s">
        <v>991</v>
      </c>
      <c r="D486" s="12" t="s">
        <v>17</v>
      </c>
      <c r="E486" s="11" t="s">
        <v>17</v>
      </c>
      <c r="F486" s="6">
        <f t="shared" si="27"/>
        <v>1</v>
      </c>
      <c r="G486" s="16" t="str">
        <f t="shared" si="29"/>
        <v>non-generic</v>
      </c>
      <c r="H486" s="12" t="s">
        <v>18</v>
      </c>
      <c r="I486" s="12" t="s">
        <v>18</v>
      </c>
      <c r="J486" s="6">
        <f t="shared" si="25"/>
        <v>1</v>
      </c>
      <c r="K486" s="16" t="str">
        <f t="shared" si="28"/>
        <v>static</v>
      </c>
      <c r="L486" s="20">
        <f t="shared" si="26"/>
        <v>1</v>
      </c>
    </row>
    <row r="487" spans="1:12">
      <c r="A487" s="29" t="s">
        <v>992</v>
      </c>
      <c r="B487" s="11" t="s">
        <v>993</v>
      </c>
      <c r="D487" s="12" t="s">
        <v>17</v>
      </c>
      <c r="E487" s="11" t="s">
        <v>17</v>
      </c>
      <c r="F487" s="6">
        <f t="shared" si="27"/>
        <v>1</v>
      </c>
      <c r="G487" s="16" t="str">
        <f t="shared" si="29"/>
        <v>non-generic</v>
      </c>
      <c r="H487" s="12" t="s">
        <v>18</v>
      </c>
      <c r="I487" s="12" t="s">
        <v>18</v>
      </c>
      <c r="J487" s="6">
        <f t="shared" si="25"/>
        <v>1</v>
      </c>
      <c r="K487" s="16" t="str">
        <f t="shared" si="28"/>
        <v>static</v>
      </c>
      <c r="L487" s="20">
        <f t="shared" si="26"/>
        <v>1</v>
      </c>
    </row>
    <row r="488" spans="1:12">
      <c r="A488" s="29" t="s">
        <v>994</v>
      </c>
      <c r="B488" s="11" t="s">
        <v>995</v>
      </c>
      <c r="D488" s="12" t="s">
        <v>17</v>
      </c>
      <c r="E488" s="11" t="s">
        <v>17</v>
      </c>
      <c r="F488" s="6">
        <f t="shared" si="27"/>
        <v>1</v>
      </c>
      <c r="G488" s="16" t="str">
        <f t="shared" si="29"/>
        <v>non-generic</v>
      </c>
      <c r="H488" s="12" t="s">
        <v>18</v>
      </c>
      <c r="I488" s="12" t="s">
        <v>14</v>
      </c>
      <c r="J488" s="6">
        <f t="shared" si="25"/>
        <v>0</v>
      </c>
      <c r="K488" s="16" t="s">
        <v>14</v>
      </c>
      <c r="L488" s="20">
        <f t="shared" si="26"/>
        <v>0</v>
      </c>
    </row>
    <row r="489" spans="1:12">
      <c r="A489" s="29" t="s">
        <v>996</v>
      </c>
      <c r="B489" s="11" t="s">
        <v>997</v>
      </c>
      <c r="D489" s="12" t="s">
        <v>23</v>
      </c>
      <c r="E489" s="11" t="s">
        <v>13</v>
      </c>
      <c r="F489" s="6">
        <f t="shared" si="27"/>
        <v>0</v>
      </c>
      <c r="G489" s="16" t="s">
        <v>23</v>
      </c>
      <c r="H489" s="12" t="s">
        <v>18</v>
      </c>
      <c r="I489" s="12" t="s">
        <v>18</v>
      </c>
      <c r="J489" s="6">
        <f t="shared" si="25"/>
        <v>1</v>
      </c>
      <c r="K489" s="16" t="str">
        <f t="shared" si="28"/>
        <v>static</v>
      </c>
      <c r="L489" s="20">
        <f t="shared" si="26"/>
        <v>0</v>
      </c>
    </row>
    <row r="490" spans="1:12">
      <c r="A490" s="29" t="s">
        <v>998</v>
      </c>
      <c r="B490" s="11" t="s">
        <v>999</v>
      </c>
      <c r="D490" s="12" t="s">
        <v>17</v>
      </c>
      <c r="E490" s="11" t="s">
        <v>17</v>
      </c>
      <c r="F490" s="6">
        <f t="shared" si="27"/>
        <v>1</v>
      </c>
      <c r="G490" s="16" t="str">
        <f t="shared" si="29"/>
        <v>non-generic</v>
      </c>
      <c r="H490" s="12" t="s">
        <v>18</v>
      </c>
      <c r="I490" s="12" t="s">
        <v>18</v>
      </c>
      <c r="J490" s="6">
        <f t="shared" si="25"/>
        <v>1</v>
      </c>
      <c r="K490" s="16" t="str">
        <f t="shared" si="28"/>
        <v>static</v>
      </c>
      <c r="L490" s="20">
        <f t="shared" si="26"/>
        <v>1</v>
      </c>
    </row>
    <row r="491" spans="1:12">
      <c r="A491" s="29" t="s">
        <v>1000</v>
      </c>
      <c r="B491" s="11" t="s">
        <v>1001</v>
      </c>
      <c r="D491" s="12" t="s">
        <v>17</v>
      </c>
      <c r="E491" s="11" t="s">
        <v>17</v>
      </c>
      <c r="F491" s="6">
        <f t="shared" si="27"/>
        <v>1</v>
      </c>
      <c r="G491" s="16" t="str">
        <f t="shared" si="29"/>
        <v>non-generic</v>
      </c>
      <c r="H491" s="12" t="s">
        <v>18</v>
      </c>
      <c r="I491" s="12" t="s">
        <v>18</v>
      </c>
      <c r="J491" s="6">
        <f t="shared" si="25"/>
        <v>1</v>
      </c>
      <c r="K491" s="16" t="str">
        <f t="shared" si="28"/>
        <v>static</v>
      </c>
      <c r="L491" s="20">
        <f t="shared" si="26"/>
        <v>1</v>
      </c>
    </row>
    <row r="492" spans="1:12">
      <c r="A492" s="29" t="s">
        <v>1002</v>
      </c>
      <c r="B492" s="11" t="s">
        <v>1003</v>
      </c>
      <c r="D492" s="12" t="s">
        <v>17</v>
      </c>
      <c r="E492" s="11" t="s">
        <v>17</v>
      </c>
      <c r="F492" s="6">
        <f t="shared" si="27"/>
        <v>1</v>
      </c>
      <c r="G492" s="16" t="str">
        <f t="shared" si="29"/>
        <v>non-generic</v>
      </c>
      <c r="H492" s="12" t="s">
        <v>18</v>
      </c>
      <c r="I492" s="12" t="s">
        <v>18</v>
      </c>
      <c r="J492" s="6">
        <f t="shared" si="25"/>
        <v>1</v>
      </c>
      <c r="K492" s="16" t="str">
        <f t="shared" si="28"/>
        <v>static</v>
      </c>
      <c r="L492" s="20">
        <f t="shared" si="26"/>
        <v>1</v>
      </c>
    </row>
    <row r="493" spans="1:12">
      <c r="A493" s="29" t="s">
        <v>1004</v>
      </c>
      <c r="B493" s="11" t="s">
        <v>1005</v>
      </c>
      <c r="D493" s="12" t="s">
        <v>17</v>
      </c>
      <c r="E493" s="11" t="s">
        <v>17</v>
      </c>
      <c r="F493" s="6">
        <f t="shared" si="27"/>
        <v>1</v>
      </c>
      <c r="G493" s="16" t="str">
        <f t="shared" si="29"/>
        <v>non-generic</v>
      </c>
      <c r="H493" s="12" t="s">
        <v>18</v>
      </c>
      <c r="I493" s="12" t="s">
        <v>18</v>
      </c>
      <c r="J493" s="6">
        <f t="shared" si="25"/>
        <v>1</v>
      </c>
      <c r="K493" s="16" t="str">
        <f t="shared" si="28"/>
        <v>static</v>
      </c>
      <c r="L493" s="20">
        <f t="shared" si="26"/>
        <v>1</v>
      </c>
    </row>
    <row r="494" spans="1:12">
      <c r="A494" s="29" t="s">
        <v>1006</v>
      </c>
      <c r="B494" s="11" t="s">
        <v>1007</v>
      </c>
      <c r="D494" s="12" t="s">
        <v>23</v>
      </c>
      <c r="E494" s="11" t="s">
        <v>13</v>
      </c>
      <c r="F494" s="6">
        <f t="shared" si="27"/>
        <v>0</v>
      </c>
      <c r="G494" s="16" t="s">
        <v>23</v>
      </c>
      <c r="H494" s="12" t="s">
        <v>18</v>
      </c>
      <c r="I494" s="12" t="s">
        <v>18</v>
      </c>
      <c r="J494" s="6">
        <f t="shared" si="25"/>
        <v>1</v>
      </c>
      <c r="K494" s="16" t="str">
        <f t="shared" si="28"/>
        <v>static</v>
      </c>
      <c r="L494" s="20">
        <f t="shared" si="26"/>
        <v>0</v>
      </c>
    </row>
    <row r="495" spans="1:12">
      <c r="A495" s="29" t="s">
        <v>1008</v>
      </c>
      <c r="B495" s="11" t="s">
        <v>1009</v>
      </c>
      <c r="D495" s="12" t="s">
        <v>23</v>
      </c>
      <c r="E495" s="11" t="s">
        <v>13</v>
      </c>
      <c r="F495" s="6">
        <f t="shared" si="27"/>
        <v>0</v>
      </c>
      <c r="G495" s="16" t="s">
        <v>23</v>
      </c>
      <c r="H495" s="12" t="s">
        <v>18</v>
      </c>
      <c r="I495" s="12" t="s">
        <v>18</v>
      </c>
      <c r="J495" s="6">
        <f t="shared" si="25"/>
        <v>1</v>
      </c>
      <c r="K495" s="16" t="str">
        <f t="shared" si="28"/>
        <v>static</v>
      </c>
      <c r="L495" s="20">
        <f t="shared" si="26"/>
        <v>0</v>
      </c>
    </row>
    <row r="496" spans="1:12">
      <c r="A496" s="29" t="s">
        <v>1010</v>
      </c>
      <c r="B496" s="11" t="s">
        <v>1011</v>
      </c>
      <c r="D496" s="12" t="s">
        <v>17</v>
      </c>
      <c r="E496" s="11" t="s">
        <v>17</v>
      </c>
      <c r="F496" s="6">
        <f t="shared" si="27"/>
        <v>1</v>
      </c>
      <c r="G496" s="16" t="str">
        <f t="shared" si="29"/>
        <v>non-generic</v>
      </c>
      <c r="H496" s="12" t="s">
        <v>18</v>
      </c>
      <c r="I496" s="12" t="s">
        <v>18</v>
      </c>
      <c r="J496" s="6">
        <f t="shared" si="25"/>
        <v>1</v>
      </c>
      <c r="K496" s="16" t="str">
        <f t="shared" si="28"/>
        <v>static</v>
      </c>
      <c r="L496" s="20">
        <f t="shared" si="26"/>
        <v>1</v>
      </c>
    </row>
    <row r="497" spans="1:12">
      <c r="A497" s="29" t="s">
        <v>1012</v>
      </c>
      <c r="B497" s="11" t="s">
        <v>1013</v>
      </c>
      <c r="D497" s="12" t="s">
        <v>17</v>
      </c>
      <c r="E497" s="11" t="s">
        <v>17</v>
      </c>
      <c r="F497" s="6">
        <f t="shared" si="27"/>
        <v>1</v>
      </c>
      <c r="G497" s="16" t="str">
        <f t="shared" si="29"/>
        <v>non-generic</v>
      </c>
      <c r="H497" s="12" t="s">
        <v>18</v>
      </c>
      <c r="I497" s="12" t="s">
        <v>18</v>
      </c>
      <c r="J497" s="6">
        <f t="shared" si="25"/>
        <v>1</v>
      </c>
      <c r="K497" s="16" t="str">
        <f t="shared" si="28"/>
        <v>static</v>
      </c>
      <c r="L497" s="20">
        <f t="shared" si="26"/>
        <v>1</v>
      </c>
    </row>
    <row r="498" spans="1:12">
      <c r="A498" s="29" t="s">
        <v>1014</v>
      </c>
      <c r="B498" s="11" t="s">
        <v>1015</v>
      </c>
      <c r="D498" s="12" t="s">
        <v>17</v>
      </c>
      <c r="E498" s="11" t="s">
        <v>17</v>
      </c>
      <c r="F498" s="6">
        <f t="shared" si="27"/>
        <v>1</v>
      </c>
      <c r="G498" s="16" t="str">
        <f t="shared" si="29"/>
        <v>non-generic</v>
      </c>
      <c r="H498" s="12" t="s">
        <v>40</v>
      </c>
      <c r="I498" s="12" t="s">
        <v>40</v>
      </c>
      <c r="J498" s="6">
        <f t="shared" si="25"/>
        <v>1</v>
      </c>
      <c r="K498" s="16" t="str">
        <f t="shared" si="28"/>
        <v>episodic</v>
      </c>
      <c r="L498" s="20">
        <f t="shared" si="26"/>
        <v>1</v>
      </c>
    </row>
    <row r="499" spans="1:12">
      <c r="A499" s="29" t="s">
        <v>1016</v>
      </c>
      <c r="B499" s="11" t="s">
        <v>1017</v>
      </c>
      <c r="D499" s="12" t="s">
        <v>23</v>
      </c>
      <c r="E499" s="11" t="s">
        <v>17</v>
      </c>
      <c r="F499" s="6">
        <f t="shared" si="27"/>
        <v>0</v>
      </c>
      <c r="G499" s="16" t="s">
        <v>17</v>
      </c>
      <c r="H499" s="12" t="s">
        <v>18</v>
      </c>
      <c r="I499" s="12" t="s">
        <v>18</v>
      </c>
      <c r="J499" s="6">
        <f t="shared" si="25"/>
        <v>1</v>
      </c>
      <c r="K499" s="16" t="str">
        <f t="shared" si="28"/>
        <v>static</v>
      </c>
      <c r="L499" s="20">
        <f t="shared" si="26"/>
        <v>0</v>
      </c>
    </row>
    <row r="500" spans="1:12">
      <c r="A500" s="29" t="s">
        <v>1018</v>
      </c>
      <c r="B500" s="11" t="s">
        <v>1019</v>
      </c>
      <c r="D500" s="12" t="s">
        <v>17</v>
      </c>
      <c r="E500" s="11" t="s">
        <v>17</v>
      </c>
      <c r="F500" s="6">
        <f t="shared" si="27"/>
        <v>1</v>
      </c>
      <c r="G500" s="16" t="str">
        <f t="shared" si="29"/>
        <v>non-generic</v>
      </c>
      <c r="H500" s="12" t="s">
        <v>18</v>
      </c>
      <c r="I500" s="12" t="s">
        <v>18</v>
      </c>
      <c r="J500" s="6">
        <f t="shared" si="25"/>
        <v>1</v>
      </c>
      <c r="K500" s="16" t="str">
        <f t="shared" si="28"/>
        <v>static</v>
      </c>
      <c r="L500" s="20">
        <f t="shared" si="26"/>
        <v>1</v>
      </c>
    </row>
    <row r="501" spans="1:12">
      <c r="A501" s="29" t="s">
        <v>1020</v>
      </c>
      <c r="B501" s="11" t="s">
        <v>1021</v>
      </c>
      <c r="D501" s="12" t="s">
        <v>17</v>
      </c>
      <c r="E501" s="11" t="s">
        <v>17</v>
      </c>
      <c r="F501" s="6">
        <f t="shared" si="27"/>
        <v>1</v>
      </c>
      <c r="G501" s="16" t="str">
        <f t="shared" si="29"/>
        <v>non-generic</v>
      </c>
      <c r="H501" s="12" t="s">
        <v>18</v>
      </c>
      <c r="I501" s="12" t="s">
        <v>18</v>
      </c>
      <c r="J501" s="6">
        <f t="shared" si="25"/>
        <v>1</v>
      </c>
      <c r="K501" s="16" t="str">
        <f t="shared" si="28"/>
        <v>static</v>
      </c>
      <c r="L501" s="20">
        <f t="shared" si="26"/>
        <v>1</v>
      </c>
    </row>
    <row r="502" spans="1:12">
      <c r="A502" s="29" t="s">
        <v>1022</v>
      </c>
      <c r="B502" s="11" t="s">
        <v>1023</v>
      </c>
      <c r="D502" s="12" t="s">
        <v>13</v>
      </c>
      <c r="E502" s="11" t="s">
        <v>13</v>
      </c>
      <c r="F502" s="6">
        <f t="shared" si="27"/>
        <v>1</v>
      </c>
      <c r="G502" s="16" t="str">
        <f t="shared" si="29"/>
        <v>generic</v>
      </c>
      <c r="H502" s="12" t="s">
        <v>40</v>
      </c>
      <c r="I502" s="12" t="s">
        <v>18</v>
      </c>
      <c r="J502" s="6">
        <f t="shared" si="25"/>
        <v>0</v>
      </c>
      <c r="K502" s="16" t="s">
        <v>18</v>
      </c>
      <c r="L502" s="20">
        <f t="shared" si="26"/>
        <v>0</v>
      </c>
    </row>
    <row r="503" spans="1:12">
      <c r="A503" s="29" t="s">
        <v>1024</v>
      </c>
      <c r="B503" s="11" t="s">
        <v>1025</v>
      </c>
      <c r="D503" s="12" t="s">
        <v>23</v>
      </c>
      <c r="E503" s="11" t="s">
        <v>17</v>
      </c>
      <c r="F503" s="6">
        <f t="shared" si="27"/>
        <v>0</v>
      </c>
      <c r="G503" s="16" t="s">
        <v>17</v>
      </c>
      <c r="H503" s="12" t="s">
        <v>40</v>
      </c>
      <c r="I503" s="12" t="s">
        <v>18</v>
      </c>
      <c r="J503" s="6">
        <f t="shared" si="25"/>
        <v>0</v>
      </c>
      <c r="K503" s="16" t="s">
        <v>18</v>
      </c>
      <c r="L503" s="20">
        <f t="shared" si="26"/>
        <v>0</v>
      </c>
    </row>
    <row r="504" spans="1:12">
      <c r="A504" s="29" t="s">
        <v>1026</v>
      </c>
      <c r="B504" s="11" t="s">
        <v>1027</v>
      </c>
      <c r="D504" s="12" t="s">
        <v>17</v>
      </c>
      <c r="E504" s="11" t="s">
        <v>17</v>
      </c>
      <c r="F504" s="6">
        <f t="shared" si="27"/>
        <v>1</v>
      </c>
      <c r="G504" s="16" t="str">
        <f t="shared" si="29"/>
        <v>non-generic</v>
      </c>
      <c r="H504" s="12" t="s">
        <v>18</v>
      </c>
      <c r="I504" s="12" t="s">
        <v>18</v>
      </c>
      <c r="J504" s="6">
        <f t="shared" si="25"/>
        <v>1</v>
      </c>
      <c r="K504" s="16" t="str">
        <f t="shared" si="28"/>
        <v>static</v>
      </c>
      <c r="L504" s="20">
        <f t="shared" si="26"/>
        <v>1</v>
      </c>
    </row>
    <row r="505" spans="1:12">
      <c r="A505" s="29" t="s">
        <v>1028</v>
      </c>
      <c r="B505" s="12" t="s">
        <v>1029</v>
      </c>
      <c r="D505" s="12" t="s">
        <v>17</v>
      </c>
      <c r="E505" s="11" t="s">
        <v>17</v>
      </c>
      <c r="F505" s="6">
        <f t="shared" si="27"/>
        <v>1</v>
      </c>
      <c r="G505" s="16" t="str">
        <f t="shared" si="29"/>
        <v>non-generic</v>
      </c>
      <c r="H505" s="12" t="s">
        <v>40</v>
      </c>
      <c r="I505" s="12" t="s">
        <v>18</v>
      </c>
      <c r="J505" s="6">
        <f t="shared" si="25"/>
        <v>0</v>
      </c>
      <c r="K505" s="16" t="s">
        <v>40</v>
      </c>
      <c r="L505" s="20">
        <f t="shared" si="26"/>
        <v>0</v>
      </c>
    </row>
    <row r="506" spans="1:12">
      <c r="A506" s="29" t="s">
        <v>1030</v>
      </c>
      <c r="B506" s="11" t="s">
        <v>1031</v>
      </c>
      <c r="D506" s="12" t="s">
        <v>23</v>
      </c>
      <c r="E506" s="11" t="s">
        <v>23</v>
      </c>
      <c r="F506" s="6">
        <f t="shared" si="27"/>
        <v>1</v>
      </c>
      <c r="G506" s="16" t="str">
        <f t="shared" si="29"/>
        <v>expletive</v>
      </c>
      <c r="H506" s="12" t="s">
        <v>18</v>
      </c>
      <c r="I506" s="12" t="s">
        <v>18</v>
      </c>
      <c r="J506" s="6">
        <f t="shared" si="25"/>
        <v>1</v>
      </c>
      <c r="K506" s="16" t="str">
        <f t="shared" si="28"/>
        <v>static</v>
      </c>
      <c r="L506" s="20">
        <f t="shared" si="26"/>
        <v>1</v>
      </c>
    </row>
    <row r="507" spans="1:12">
      <c r="A507" s="29" t="s">
        <v>1032</v>
      </c>
      <c r="B507" s="11" t="s">
        <v>1033</v>
      </c>
      <c r="D507" s="12" t="s">
        <v>17</v>
      </c>
      <c r="E507" s="11" t="s">
        <v>17</v>
      </c>
      <c r="F507" s="6">
        <f t="shared" si="27"/>
        <v>1</v>
      </c>
      <c r="G507" s="16" t="str">
        <f t="shared" si="29"/>
        <v>non-generic</v>
      </c>
      <c r="H507" s="12" t="s">
        <v>18</v>
      </c>
      <c r="I507" s="12" t="s">
        <v>18</v>
      </c>
      <c r="J507" s="6">
        <f t="shared" si="25"/>
        <v>1</v>
      </c>
      <c r="K507" s="16" t="str">
        <f t="shared" si="28"/>
        <v>static</v>
      </c>
      <c r="L507" s="20">
        <f t="shared" si="26"/>
        <v>1</v>
      </c>
    </row>
    <row r="508" spans="1:12">
      <c r="A508" s="29" t="s">
        <v>1034</v>
      </c>
      <c r="B508" s="11" t="s">
        <v>1035</v>
      </c>
      <c r="D508" s="12" t="s">
        <v>17</v>
      </c>
      <c r="E508" s="11" t="s">
        <v>17</v>
      </c>
      <c r="F508" s="6">
        <f t="shared" si="27"/>
        <v>1</v>
      </c>
      <c r="G508" s="16" t="str">
        <f t="shared" si="29"/>
        <v>non-generic</v>
      </c>
      <c r="H508" s="12" t="s">
        <v>14</v>
      </c>
      <c r="I508" s="12" t="s">
        <v>14</v>
      </c>
      <c r="J508" s="6">
        <f t="shared" si="25"/>
        <v>1</v>
      </c>
      <c r="K508" s="16" t="str">
        <f t="shared" si="28"/>
        <v>habitual</v>
      </c>
      <c r="L508" s="20">
        <f t="shared" si="26"/>
        <v>1</v>
      </c>
    </row>
    <row r="509" spans="1:12">
      <c r="A509" s="29" t="s">
        <v>1036</v>
      </c>
      <c r="B509" s="11" t="s">
        <v>1037</v>
      </c>
      <c r="D509" s="12" t="s">
        <v>17</v>
      </c>
      <c r="E509" s="11" t="s">
        <v>17</v>
      </c>
      <c r="F509" s="6">
        <f t="shared" si="27"/>
        <v>1</v>
      </c>
      <c r="G509" s="16" t="str">
        <f t="shared" si="29"/>
        <v>non-generic</v>
      </c>
      <c r="H509" s="12" t="s">
        <v>18</v>
      </c>
      <c r="I509" s="12" t="s">
        <v>18</v>
      </c>
      <c r="J509" s="6">
        <f t="shared" si="25"/>
        <v>1</v>
      </c>
      <c r="K509" s="16" t="str">
        <f t="shared" si="28"/>
        <v>static</v>
      </c>
      <c r="L509" s="20">
        <f t="shared" si="26"/>
        <v>1</v>
      </c>
    </row>
    <row r="510" spans="1:12">
      <c r="A510" s="29" t="s">
        <v>1038</v>
      </c>
      <c r="B510" s="11" t="s">
        <v>1039</v>
      </c>
      <c r="D510" s="12" t="s">
        <v>17</v>
      </c>
      <c r="E510" s="11" t="s">
        <v>17</v>
      </c>
      <c r="F510" s="6">
        <f t="shared" si="27"/>
        <v>1</v>
      </c>
      <c r="G510" s="16" t="str">
        <f t="shared" si="29"/>
        <v>non-generic</v>
      </c>
      <c r="H510" s="12" t="s">
        <v>18</v>
      </c>
      <c r="I510" s="12" t="s">
        <v>18</v>
      </c>
      <c r="J510" s="6">
        <f t="shared" si="25"/>
        <v>1</v>
      </c>
      <c r="K510" s="16" t="str">
        <f t="shared" si="28"/>
        <v>static</v>
      </c>
      <c r="L510" s="20">
        <f t="shared" si="26"/>
        <v>1</v>
      </c>
    </row>
    <row r="511" spans="1:12">
      <c r="A511" s="29" t="s">
        <v>1040</v>
      </c>
      <c r="B511" s="11" t="s">
        <v>1041</v>
      </c>
      <c r="D511" s="12" t="s">
        <v>17</v>
      </c>
      <c r="E511" s="11" t="s">
        <v>17</v>
      </c>
      <c r="F511" s="6">
        <f t="shared" si="27"/>
        <v>1</v>
      </c>
      <c r="G511" s="16" t="str">
        <f t="shared" si="29"/>
        <v>non-generic</v>
      </c>
      <c r="H511" s="12" t="s">
        <v>18</v>
      </c>
      <c r="I511" s="12" t="s">
        <v>18</v>
      </c>
      <c r="J511" s="6">
        <f t="shared" si="25"/>
        <v>1</v>
      </c>
      <c r="K511" s="16" t="str">
        <f t="shared" si="28"/>
        <v>static</v>
      </c>
      <c r="L511" s="20">
        <f t="shared" si="26"/>
        <v>1</v>
      </c>
    </row>
    <row r="512" spans="1:12">
      <c r="A512" s="29" t="s">
        <v>1042</v>
      </c>
      <c r="B512" s="11" t="s">
        <v>1043</v>
      </c>
      <c r="D512" s="12" t="s">
        <v>17</v>
      </c>
      <c r="E512" s="11" t="s">
        <v>17</v>
      </c>
      <c r="F512" s="6">
        <f t="shared" si="27"/>
        <v>1</v>
      </c>
      <c r="G512" s="16" t="str">
        <f t="shared" si="29"/>
        <v>non-generic</v>
      </c>
      <c r="H512" s="12" t="s">
        <v>18</v>
      </c>
      <c r="I512" s="12" t="s">
        <v>18</v>
      </c>
      <c r="J512" s="6">
        <f t="shared" si="25"/>
        <v>1</v>
      </c>
      <c r="K512" s="16" t="str">
        <f t="shared" si="28"/>
        <v>static</v>
      </c>
      <c r="L512" s="20">
        <f t="shared" si="26"/>
        <v>1</v>
      </c>
    </row>
    <row r="513" spans="1:12">
      <c r="A513" s="29" t="s">
        <v>1044</v>
      </c>
      <c r="B513" s="11" t="s">
        <v>1045</v>
      </c>
      <c r="D513" s="12" t="s">
        <v>17</v>
      </c>
      <c r="E513" s="11" t="s">
        <v>17</v>
      </c>
      <c r="F513" s="6">
        <f t="shared" si="27"/>
        <v>1</v>
      </c>
      <c r="G513" s="16" t="str">
        <f t="shared" si="29"/>
        <v>non-generic</v>
      </c>
      <c r="H513" s="12" t="s">
        <v>18</v>
      </c>
      <c r="I513" s="12" t="s">
        <v>18</v>
      </c>
      <c r="J513" s="6">
        <f t="shared" si="25"/>
        <v>1</v>
      </c>
      <c r="K513" s="16" t="str">
        <f t="shared" si="28"/>
        <v>static</v>
      </c>
      <c r="L513" s="20">
        <f t="shared" si="26"/>
        <v>1</v>
      </c>
    </row>
    <row r="514" spans="1:12">
      <c r="A514" s="29" t="s">
        <v>1046</v>
      </c>
      <c r="B514" s="11" t="s">
        <v>1047</v>
      </c>
      <c r="D514" s="12" t="s">
        <v>17</v>
      </c>
      <c r="E514" s="11" t="s">
        <v>17</v>
      </c>
      <c r="F514" s="6">
        <f t="shared" si="27"/>
        <v>1</v>
      </c>
      <c r="G514" s="16" t="str">
        <f t="shared" si="29"/>
        <v>non-generic</v>
      </c>
      <c r="H514" s="12" t="s">
        <v>18</v>
      </c>
      <c r="I514" s="12" t="s">
        <v>18</v>
      </c>
      <c r="J514" s="6">
        <f t="shared" ref="J514:J577" si="30">IF(H514=I514,1,0)</f>
        <v>1</v>
      </c>
      <c r="K514" s="16" t="str">
        <f t="shared" si="28"/>
        <v>static</v>
      </c>
      <c r="L514" s="20">
        <f t="shared" ref="L514:L577" si="31">IF(AND(D514=E514,H514=I514),1,0)</f>
        <v>1</v>
      </c>
    </row>
    <row r="515" spans="1:12">
      <c r="A515" s="29" t="s">
        <v>1048</v>
      </c>
      <c r="B515" s="11" t="s">
        <v>1049</v>
      </c>
      <c r="D515" s="12" t="s">
        <v>17</v>
      </c>
      <c r="E515" s="11" t="s">
        <v>17</v>
      </c>
      <c r="F515" s="6">
        <f t="shared" ref="F515:F578" si="32">IF(D515=E515,1,0)</f>
        <v>1</v>
      </c>
      <c r="G515" s="16" t="str">
        <f t="shared" si="29"/>
        <v>non-generic</v>
      </c>
      <c r="H515" s="12" t="s">
        <v>14</v>
      </c>
      <c r="I515" s="12" t="s">
        <v>18</v>
      </c>
      <c r="J515" s="6">
        <f t="shared" si="30"/>
        <v>0</v>
      </c>
      <c r="K515" s="16" t="s">
        <v>18</v>
      </c>
      <c r="L515" s="20">
        <f t="shared" si="31"/>
        <v>0</v>
      </c>
    </row>
    <row r="516" spans="1:12">
      <c r="A516" s="29" t="s">
        <v>1050</v>
      </c>
      <c r="B516" s="11" t="s">
        <v>1051</v>
      </c>
      <c r="D516" s="12" t="s">
        <v>17</v>
      </c>
      <c r="E516" s="11" t="s">
        <v>17</v>
      </c>
      <c r="F516" s="6">
        <f t="shared" si="32"/>
        <v>1</v>
      </c>
      <c r="G516" s="16" t="str">
        <f t="shared" si="29"/>
        <v>non-generic</v>
      </c>
      <c r="H516" s="12" t="s">
        <v>18</v>
      </c>
      <c r="I516" s="12" t="s">
        <v>40</v>
      </c>
      <c r="J516" s="6">
        <f t="shared" si="30"/>
        <v>0</v>
      </c>
      <c r="K516" s="16" t="s">
        <v>40</v>
      </c>
      <c r="L516" s="20">
        <f t="shared" si="31"/>
        <v>0</v>
      </c>
    </row>
    <row r="517" spans="1:12">
      <c r="A517" s="29" t="s">
        <v>1052</v>
      </c>
      <c r="B517" s="11" t="s">
        <v>1053</v>
      </c>
      <c r="D517" s="12" t="s">
        <v>17</v>
      </c>
      <c r="E517" s="11" t="s">
        <v>17</v>
      </c>
      <c r="F517" s="6">
        <f t="shared" si="32"/>
        <v>1</v>
      </c>
      <c r="G517" s="16" t="str">
        <f t="shared" si="29"/>
        <v>non-generic</v>
      </c>
      <c r="H517" s="12" t="s">
        <v>18</v>
      </c>
      <c r="I517" s="12" t="s">
        <v>18</v>
      </c>
      <c r="J517" s="6">
        <f t="shared" si="30"/>
        <v>1</v>
      </c>
      <c r="K517" s="16" t="str">
        <f t="shared" ref="K517:K580" si="33">IF(J517=0," ",I517)</f>
        <v>static</v>
      </c>
      <c r="L517" s="20">
        <f t="shared" si="31"/>
        <v>1</v>
      </c>
    </row>
    <row r="518" spans="1:12">
      <c r="A518" s="29" t="s">
        <v>1054</v>
      </c>
      <c r="B518" s="11" t="s">
        <v>1055</v>
      </c>
      <c r="D518" s="12" t="s">
        <v>17</v>
      </c>
      <c r="E518" s="11" t="s">
        <v>17</v>
      </c>
      <c r="F518" s="6">
        <f t="shared" si="32"/>
        <v>1</v>
      </c>
      <c r="G518" s="16" t="str">
        <f t="shared" ref="G518:G581" si="34">IF(F518=0," ",E518)</f>
        <v>non-generic</v>
      </c>
      <c r="H518" s="12" t="s">
        <v>18</v>
      </c>
      <c r="I518" s="12" t="s">
        <v>18</v>
      </c>
      <c r="J518" s="6">
        <f t="shared" si="30"/>
        <v>1</v>
      </c>
      <c r="K518" s="16" t="str">
        <f t="shared" si="33"/>
        <v>static</v>
      </c>
      <c r="L518" s="20">
        <f t="shared" si="31"/>
        <v>1</v>
      </c>
    </row>
    <row r="519" spans="1:12">
      <c r="A519" s="29" t="s">
        <v>1056</v>
      </c>
      <c r="B519" s="11" t="s">
        <v>1057</v>
      </c>
      <c r="D519" s="12" t="s">
        <v>13</v>
      </c>
      <c r="E519" s="11" t="s">
        <v>13</v>
      </c>
      <c r="F519" s="6">
        <f t="shared" si="32"/>
        <v>1</v>
      </c>
      <c r="G519" s="16" t="str">
        <f t="shared" si="34"/>
        <v>generic</v>
      </c>
      <c r="H519" s="12" t="s">
        <v>14</v>
      </c>
      <c r="I519" s="12" t="s">
        <v>14</v>
      </c>
      <c r="J519" s="6">
        <f t="shared" si="30"/>
        <v>1</v>
      </c>
      <c r="K519" s="16" t="str">
        <f t="shared" si="33"/>
        <v>habitual</v>
      </c>
      <c r="L519" s="20">
        <f t="shared" si="31"/>
        <v>1</v>
      </c>
    </row>
    <row r="520" spans="1:12">
      <c r="A520" s="29" t="s">
        <v>1058</v>
      </c>
      <c r="B520" s="11" t="s">
        <v>1059</v>
      </c>
      <c r="D520" s="12" t="s">
        <v>17</v>
      </c>
      <c r="E520" s="11" t="s">
        <v>17</v>
      </c>
      <c r="F520" s="6">
        <f t="shared" si="32"/>
        <v>1</v>
      </c>
      <c r="G520" s="16" t="str">
        <f t="shared" si="34"/>
        <v>non-generic</v>
      </c>
      <c r="H520" s="12" t="s">
        <v>14</v>
      </c>
      <c r="I520" s="12" t="s">
        <v>18</v>
      </c>
      <c r="J520" s="6">
        <f t="shared" si="30"/>
        <v>0</v>
      </c>
      <c r="K520" s="16" t="s">
        <v>18</v>
      </c>
      <c r="L520" s="20">
        <f t="shared" si="31"/>
        <v>0</v>
      </c>
    </row>
    <row r="521" spans="1:12">
      <c r="A521" s="29" t="s">
        <v>1060</v>
      </c>
      <c r="B521" s="11" t="s">
        <v>1061</v>
      </c>
      <c r="D521" s="12" t="s">
        <v>17</v>
      </c>
      <c r="E521" s="11" t="s">
        <v>17</v>
      </c>
      <c r="F521" s="6">
        <f t="shared" si="32"/>
        <v>1</v>
      </c>
      <c r="G521" s="16" t="str">
        <f t="shared" si="34"/>
        <v>non-generic</v>
      </c>
      <c r="H521" s="12" t="s">
        <v>14</v>
      </c>
      <c r="I521" s="12" t="s">
        <v>40</v>
      </c>
      <c r="J521" s="6">
        <f t="shared" si="30"/>
        <v>0</v>
      </c>
      <c r="K521" s="16" t="s">
        <v>14</v>
      </c>
      <c r="L521" s="20">
        <f t="shared" si="31"/>
        <v>0</v>
      </c>
    </row>
    <row r="522" spans="1:12">
      <c r="A522" s="29" t="s">
        <v>1062</v>
      </c>
      <c r="B522" s="11" t="s">
        <v>1063</v>
      </c>
      <c r="D522" s="12" t="s">
        <v>17</v>
      </c>
      <c r="E522" s="11" t="s">
        <v>17</v>
      </c>
      <c r="F522" s="6">
        <f t="shared" si="32"/>
        <v>1</v>
      </c>
      <c r="G522" s="16" t="str">
        <f t="shared" si="34"/>
        <v>non-generic</v>
      </c>
      <c r="H522" s="12" t="s">
        <v>18</v>
      </c>
      <c r="I522" s="12" t="s">
        <v>18</v>
      </c>
      <c r="J522" s="6">
        <f t="shared" si="30"/>
        <v>1</v>
      </c>
      <c r="K522" s="16" t="str">
        <f t="shared" si="33"/>
        <v>static</v>
      </c>
      <c r="L522" s="20">
        <f t="shared" si="31"/>
        <v>1</v>
      </c>
    </row>
    <row r="523" spans="1:12">
      <c r="A523" s="29" t="s">
        <v>1064</v>
      </c>
      <c r="B523" s="11" t="s">
        <v>1065</v>
      </c>
      <c r="D523" s="12" t="s">
        <v>17</v>
      </c>
      <c r="E523" s="11" t="s">
        <v>17</v>
      </c>
      <c r="F523" s="6">
        <f t="shared" si="32"/>
        <v>1</v>
      </c>
      <c r="G523" s="16" t="str">
        <f t="shared" si="34"/>
        <v>non-generic</v>
      </c>
      <c r="H523" s="12" t="s">
        <v>14</v>
      </c>
      <c r="I523" s="12" t="s">
        <v>18</v>
      </c>
      <c r="J523" s="6">
        <f t="shared" si="30"/>
        <v>0</v>
      </c>
      <c r="K523" s="16" t="s">
        <v>14</v>
      </c>
      <c r="L523" s="20">
        <f t="shared" si="31"/>
        <v>0</v>
      </c>
    </row>
    <row r="524" spans="1:12">
      <c r="A524" s="29" t="s">
        <v>1066</v>
      </c>
      <c r="B524" s="11" t="s">
        <v>1067</v>
      </c>
      <c r="D524" s="12" t="s">
        <v>17</v>
      </c>
      <c r="E524" s="11" t="s">
        <v>13</v>
      </c>
      <c r="F524" s="6">
        <f t="shared" si="32"/>
        <v>0</v>
      </c>
      <c r="G524" s="16" t="s">
        <v>17</v>
      </c>
      <c r="H524" s="12" t="s">
        <v>14</v>
      </c>
      <c r="I524" s="12" t="s">
        <v>18</v>
      </c>
      <c r="J524" s="6">
        <f t="shared" si="30"/>
        <v>0</v>
      </c>
      <c r="K524" s="16" t="s">
        <v>14</v>
      </c>
      <c r="L524" s="20">
        <f t="shared" si="31"/>
        <v>0</v>
      </c>
    </row>
    <row r="525" spans="1:12">
      <c r="A525" s="29" t="s">
        <v>1068</v>
      </c>
      <c r="B525" s="11" t="s">
        <v>1069</v>
      </c>
      <c r="D525" s="12" t="s">
        <v>13</v>
      </c>
      <c r="E525" s="11" t="s">
        <v>17</v>
      </c>
      <c r="F525" s="6">
        <f t="shared" si="32"/>
        <v>0</v>
      </c>
      <c r="G525" s="16" t="s">
        <v>23</v>
      </c>
      <c r="H525" s="12" t="s">
        <v>18</v>
      </c>
      <c r="I525" s="12" t="s">
        <v>18</v>
      </c>
      <c r="J525" s="6">
        <f t="shared" si="30"/>
        <v>1</v>
      </c>
      <c r="K525" s="16" t="str">
        <f t="shared" si="33"/>
        <v>static</v>
      </c>
      <c r="L525" s="20">
        <f t="shared" si="31"/>
        <v>0</v>
      </c>
    </row>
    <row r="526" spans="1:12">
      <c r="A526" s="29" t="s">
        <v>1070</v>
      </c>
      <c r="B526" s="11" t="s">
        <v>1071</v>
      </c>
      <c r="D526" s="12" t="s">
        <v>13</v>
      </c>
      <c r="E526" s="11" t="s">
        <v>17</v>
      </c>
      <c r="F526" s="6">
        <f t="shared" si="32"/>
        <v>0</v>
      </c>
      <c r="G526" s="16" t="s">
        <v>13</v>
      </c>
      <c r="H526" s="12" t="s">
        <v>14</v>
      </c>
      <c r="I526" s="12" t="s">
        <v>18</v>
      </c>
      <c r="J526" s="6">
        <f t="shared" si="30"/>
        <v>0</v>
      </c>
      <c r="K526" s="16" t="s">
        <v>14</v>
      </c>
      <c r="L526" s="20">
        <f t="shared" si="31"/>
        <v>0</v>
      </c>
    </row>
    <row r="527" spans="1:12">
      <c r="A527" s="29" t="s">
        <v>1072</v>
      </c>
      <c r="B527" s="11" t="s">
        <v>1073</v>
      </c>
      <c r="D527" s="12" t="s">
        <v>23</v>
      </c>
      <c r="E527" s="11" t="s">
        <v>17</v>
      </c>
      <c r="F527" s="6">
        <f t="shared" si="32"/>
        <v>0</v>
      </c>
      <c r="G527" s="16" t="s">
        <v>23</v>
      </c>
      <c r="H527" s="12" t="s">
        <v>18</v>
      </c>
      <c r="I527" s="12" t="s">
        <v>18</v>
      </c>
      <c r="J527" s="6">
        <f t="shared" si="30"/>
        <v>1</v>
      </c>
      <c r="K527" s="16" t="str">
        <f t="shared" si="33"/>
        <v>static</v>
      </c>
      <c r="L527" s="20">
        <f t="shared" si="31"/>
        <v>0</v>
      </c>
    </row>
    <row r="528" spans="1:12">
      <c r="A528" s="29" t="s">
        <v>1074</v>
      </c>
      <c r="B528" s="11" t="s">
        <v>1075</v>
      </c>
      <c r="D528" s="12" t="s">
        <v>23</v>
      </c>
      <c r="E528" s="11" t="s">
        <v>23</v>
      </c>
      <c r="F528" s="6">
        <f t="shared" si="32"/>
        <v>1</v>
      </c>
      <c r="G528" s="16" t="str">
        <f t="shared" si="34"/>
        <v>expletive</v>
      </c>
      <c r="H528" s="12" t="s">
        <v>18</v>
      </c>
      <c r="I528" s="12" t="s">
        <v>18</v>
      </c>
      <c r="J528" s="6">
        <f t="shared" si="30"/>
        <v>1</v>
      </c>
      <c r="K528" s="16" t="str">
        <f t="shared" si="33"/>
        <v>static</v>
      </c>
      <c r="L528" s="20">
        <f t="shared" si="31"/>
        <v>1</v>
      </c>
    </row>
    <row r="529" spans="1:12">
      <c r="A529" s="29" t="s">
        <v>1076</v>
      </c>
      <c r="B529" s="11" t="s">
        <v>1077</v>
      </c>
      <c r="D529" s="12" t="s">
        <v>17</v>
      </c>
      <c r="E529" s="11" t="s">
        <v>17</v>
      </c>
      <c r="F529" s="6">
        <f t="shared" si="32"/>
        <v>1</v>
      </c>
      <c r="G529" s="16" t="str">
        <f t="shared" si="34"/>
        <v>non-generic</v>
      </c>
      <c r="H529" s="12" t="s">
        <v>18</v>
      </c>
      <c r="I529" s="12" t="s">
        <v>18</v>
      </c>
      <c r="J529" s="6">
        <f t="shared" si="30"/>
        <v>1</v>
      </c>
      <c r="K529" s="16" t="str">
        <f t="shared" si="33"/>
        <v>static</v>
      </c>
      <c r="L529" s="20">
        <f t="shared" si="31"/>
        <v>1</v>
      </c>
    </row>
    <row r="530" spans="1:12">
      <c r="A530" s="29" t="s">
        <v>1078</v>
      </c>
      <c r="B530" s="11" t="s">
        <v>1079</v>
      </c>
      <c r="D530" s="12" t="s">
        <v>13</v>
      </c>
      <c r="E530" s="11" t="s">
        <v>13</v>
      </c>
      <c r="F530" s="6">
        <f t="shared" si="32"/>
        <v>1</v>
      </c>
      <c r="G530" s="16" t="str">
        <f t="shared" si="34"/>
        <v>generic</v>
      </c>
      <c r="H530" s="12" t="s">
        <v>18</v>
      </c>
      <c r="I530" s="12" t="s">
        <v>18</v>
      </c>
      <c r="J530" s="6">
        <f t="shared" si="30"/>
        <v>1</v>
      </c>
      <c r="K530" s="16" t="str">
        <f t="shared" si="33"/>
        <v>static</v>
      </c>
      <c r="L530" s="20">
        <f t="shared" si="31"/>
        <v>1</v>
      </c>
    </row>
    <row r="531" spans="1:12">
      <c r="A531" s="29" t="s">
        <v>1080</v>
      </c>
      <c r="B531" s="11" t="s">
        <v>1081</v>
      </c>
      <c r="D531" s="12" t="s">
        <v>23</v>
      </c>
      <c r="E531" s="11" t="s">
        <v>17</v>
      </c>
      <c r="F531" s="6">
        <f t="shared" si="32"/>
        <v>0</v>
      </c>
      <c r="G531" s="16" t="s">
        <v>23</v>
      </c>
      <c r="H531" s="12" t="s">
        <v>18</v>
      </c>
      <c r="I531" s="12" t="s">
        <v>18</v>
      </c>
      <c r="J531" s="6">
        <f t="shared" si="30"/>
        <v>1</v>
      </c>
      <c r="K531" s="16" t="str">
        <f t="shared" si="33"/>
        <v>static</v>
      </c>
      <c r="L531" s="20">
        <f t="shared" si="31"/>
        <v>0</v>
      </c>
    </row>
    <row r="532" spans="1:12">
      <c r="A532" s="29" t="s">
        <v>1082</v>
      </c>
      <c r="B532" s="11" t="s">
        <v>1083</v>
      </c>
      <c r="D532" s="12" t="s">
        <v>23</v>
      </c>
      <c r="E532" s="11" t="s">
        <v>23</v>
      </c>
      <c r="F532" s="6">
        <f t="shared" si="32"/>
        <v>1</v>
      </c>
      <c r="G532" s="16" t="str">
        <f t="shared" si="34"/>
        <v>expletive</v>
      </c>
      <c r="H532" s="12" t="s">
        <v>18</v>
      </c>
      <c r="I532" s="12" t="s">
        <v>18</v>
      </c>
      <c r="J532" s="6">
        <f t="shared" si="30"/>
        <v>1</v>
      </c>
      <c r="K532" s="16" t="str">
        <f t="shared" si="33"/>
        <v>static</v>
      </c>
      <c r="L532" s="20">
        <f t="shared" si="31"/>
        <v>1</v>
      </c>
    </row>
    <row r="533" spans="1:12">
      <c r="A533" s="29" t="s">
        <v>1084</v>
      </c>
      <c r="B533" s="11" t="s">
        <v>1085</v>
      </c>
      <c r="D533" s="12" t="s">
        <v>17</v>
      </c>
      <c r="E533" s="11" t="s">
        <v>17</v>
      </c>
      <c r="F533" s="6">
        <f t="shared" si="32"/>
        <v>1</v>
      </c>
      <c r="G533" s="16" t="str">
        <f t="shared" si="34"/>
        <v>non-generic</v>
      </c>
      <c r="H533" s="12" t="s">
        <v>18</v>
      </c>
      <c r="I533" s="12" t="s">
        <v>18</v>
      </c>
      <c r="J533" s="6">
        <f t="shared" si="30"/>
        <v>1</v>
      </c>
      <c r="K533" s="16" t="str">
        <f t="shared" si="33"/>
        <v>static</v>
      </c>
      <c r="L533" s="20">
        <f t="shared" si="31"/>
        <v>1</v>
      </c>
    </row>
    <row r="534" spans="1:12">
      <c r="A534" s="29" t="s">
        <v>1086</v>
      </c>
      <c r="B534" s="11" t="s">
        <v>1087</v>
      </c>
      <c r="D534" s="12" t="s">
        <v>17</v>
      </c>
      <c r="E534" s="11" t="s">
        <v>17</v>
      </c>
      <c r="F534" s="6">
        <f t="shared" si="32"/>
        <v>1</v>
      </c>
      <c r="G534" s="16" t="str">
        <f t="shared" si="34"/>
        <v>non-generic</v>
      </c>
      <c r="H534" s="12" t="s">
        <v>40</v>
      </c>
      <c r="I534" s="12" t="s">
        <v>18</v>
      </c>
      <c r="J534" s="6">
        <f t="shared" si="30"/>
        <v>0</v>
      </c>
      <c r="K534" s="16" t="s">
        <v>40</v>
      </c>
      <c r="L534" s="20">
        <f t="shared" si="31"/>
        <v>0</v>
      </c>
    </row>
    <row r="535" spans="1:12">
      <c r="A535" s="29" t="s">
        <v>1088</v>
      </c>
      <c r="B535" s="11" t="s">
        <v>1089</v>
      </c>
      <c r="D535" s="12" t="s">
        <v>17</v>
      </c>
      <c r="E535" s="11" t="s">
        <v>17</v>
      </c>
      <c r="F535" s="6">
        <f t="shared" si="32"/>
        <v>1</v>
      </c>
      <c r="G535" s="16" t="str">
        <f t="shared" si="34"/>
        <v>non-generic</v>
      </c>
      <c r="H535" s="12" t="s">
        <v>18</v>
      </c>
      <c r="I535" s="12" t="s">
        <v>18</v>
      </c>
      <c r="J535" s="6">
        <f t="shared" si="30"/>
        <v>1</v>
      </c>
      <c r="K535" s="16" t="str">
        <f t="shared" si="33"/>
        <v>static</v>
      </c>
      <c r="L535" s="20">
        <f t="shared" si="31"/>
        <v>1</v>
      </c>
    </row>
    <row r="536" spans="1:12">
      <c r="A536" s="29" t="s">
        <v>1090</v>
      </c>
      <c r="B536" s="11" t="s">
        <v>1091</v>
      </c>
      <c r="D536" s="12" t="s">
        <v>17</v>
      </c>
      <c r="E536" s="11" t="s">
        <v>17</v>
      </c>
      <c r="F536" s="6">
        <f t="shared" si="32"/>
        <v>1</v>
      </c>
      <c r="G536" s="16" t="str">
        <f t="shared" si="34"/>
        <v>non-generic</v>
      </c>
      <c r="H536" s="12" t="s">
        <v>18</v>
      </c>
      <c r="I536" s="12" t="s">
        <v>18</v>
      </c>
      <c r="J536" s="6">
        <f t="shared" si="30"/>
        <v>1</v>
      </c>
      <c r="K536" s="16" t="str">
        <f t="shared" si="33"/>
        <v>static</v>
      </c>
      <c r="L536" s="20">
        <f t="shared" si="31"/>
        <v>1</v>
      </c>
    </row>
    <row r="537" spans="1:12">
      <c r="A537" s="29" t="s">
        <v>1092</v>
      </c>
      <c r="B537" s="11" t="s">
        <v>1093</v>
      </c>
      <c r="D537" s="12" t="s">
        <v>17</v>
      </c>
      <c r="E537" s="11" t="s">
        <v>17</v>
      </c>
      <c r="F537" s="6">
        <f t="shared" si="32"/>
        <v>1</v>
      </c>
      <c r="G537" s="16" t="str">
        <f t="shared" si="34"/>
        <v>non-generic</v>
      </c>
      <c r="H537" s="12" t="s">
        <v>18</v>
      </c>
      <c r="I537" s="12" t="s">
        <v>18</v>
      </c>
      <c r="J537" s="6">
        <f t="shared" si="30"/>
        <v>1</v>
      </c>
      <c r="K537" s="16" t="str">
        <f t="shared" si="33"/>
        <v>static</v>
      </c>
      <c r="L537" s="20">
        <f t="shared" si="31"/>
        <v>1</v>
      </c>
    </row>
    <row r="538" spans="1:12">
      <c r="A538" s="29" t="s">
        <v>1094</v>
      </c>
      <c r="B538" s="11" t="s">
        <v>1095</v>
      </c>
      <c r="D538" s="12" t="s">
        <v>17</v>
      </c>
      <c r="E538" s="11" t="s">
        <v>17</v>
      </c>
      <c r="F538" s="6">
        <f t="shared" si="32"/>
        <v>1</v>
      </c>
      <c r="G538" s="16" t="str">
        <f t="shared" si="34"/>
        <v>non-generic</v>
      </c>
      <c r="H538" s="12" t="s">
        <v>18</v>
      </c>
      <c r="I538" s="12" t="s">
        <v>18</v>
      </c>
      <c r="J538" s="6">
        <f t="shared" si="30"/>
        <v>1</v>
      </c>
      <c r="K538" s="16" t="str">
        <f t="shared" si="33"/>
        <v>static</v>
      </c>
      <c r="L538" s="20">
        <f t="shared" si="31"/>
        <v>1</v>
      </c>
    </row>
    <row r="539" spans="1:12">
      <c r="A539" s="29" t="s">
        <v>1096</v>
      </c>
      <c r="B539" s="11" t="s">
        <v>1097</v>
      </c>
      <c r="D539" s="12" t="s">
        <v>17</v>
      </c>
      <c r="E539" s="11" t="s">
        <v>17</v>
      </c>
      <c r="F539" s="6">
        <f t="shared" si="32"/>
        <v>1</v>
      </c>
      <c r="G539" s="16" t="str">
        <f t="shared" si="34"/>
        <v>non-generic</v>
      </c>
      <c r="H539" s="12" t="s">
        <v>14</v>
      </c>
      <c r="I539" s="12" t="s">
        <v>18</v>
      </c>
      <c r="J539" s="6">
        <f t="shared" si="30"/>
        <v>0</v>
      </c>
      <c r="K539" s="16" t="s">
        <v>14</v>
      </c>
      <c r="L539" s="20">
        <f t="shared" si="31"/>
        <v>0</v>
      </c>
    </row>
    <row r="540" spans="1:12">
      <c r="A540" s="29" t="s">
        <v>1098</v>
      </c>
      <c r="B540" s="11" t="s">
        <v>1099</v>
      </c>
      <c r="D540" s="12" t="s">
        <v>23</v>
      </c>
      <c r="E540" s="11" t="s">
        <v>17</v>
      </c>
      <c r="F540" s="6">
        <f t="shared" si="32"/>
        <v>0</v>
      </c>
      <c r="G540" s="16" t="s">
        <v>23</v>
      </c>
      <c r="H540" s="12" t="s">
        <v>18</v>
      </c>
      <c r="I540" s="12" t="s">
        <v>18</v>
      </c>
      <c r="J540" s="6">
        <f t="shared" si="30"/>
        <v>1</v>
      </c>
      <c r="K540" s="16" t="str">
        <f t="shared" si="33"/>
        <v>static</v>
      </c>
      <c r="L540" s="20">
        <f t="shared" si="31"/>
        <v>0</v>
      </c>
    </row>
    <row r="541" spans="1:12">
      <c r="A541" s="29" t="s">
        <v>1100</v>
      </c>
      <c r="B541" s="11" t="s">
        <v>1101</v>
      </c>
      <c r="D541" s="12" t="s">
        <v>17</v>
      </c>
      <c r="E541" s="11" t="s">
        <v>17</v>
      </c>
      <c r="F541" s="6">
        <f t="shared" si="32"/>
        <v>1</v>
      </c>
      <c r="G541" s="16" t="str">
        <f t="shared" si="34"/>
        <v>non-generic</v>
      </c>
      <c r="H541" s="12" t="s">
        <v>18</v>
      </c>
      <c r="I541" s="12" t="s">
        <v>18</v>
      </c>
      <c r="J541" s="6">
        <f t="shared" si="30"/>
        <v>1</v>
      </c>
      <c r="K541" s="16" t="str">
        <f t="shared" si="33"/>
        <v>static</v>
      </c>
      <c r="L541" s="20">
        <f t="shared" si="31"/>
        <v>1</v>
      </c>
    </row>
    <row r="542" spans="1:12">
      <c r="A542" s="29" t="s">
        <v>1102</v>
      </c>
      <c r="B542" s="11" t="s">
        <v>1103</v>
      </c>
      <c r="D542" s="12" t="s">
        <v>17</v>
      </c>
      <c r="E542" s="11" t="s">
        <v>17</v>
      </c>
      <c r="F542" s="6">
        <f t="shared" si="32"/>
        <v>1</v>
      </c>
      <c r="G542" s="16" t="str">
        <f t="shared" si="34"/>
        <v>non-generic</v>
      </c>
      <c r="H542" s="12" t="s">
        <v>18</v>
      </c>
      <c r="I542" s="12" t="s">
        <v>18</v>
      </c>
      <c r="J542" s="6">
        <f t="shared" si="30"/>
        <v>1</v>
      </c>
      <c r="K542" s="16" t="str">
        <f t="shared" si="33"/>
        <v>static</v>
      </c>
      <c r="L542" s="20">
        <f t="shared" si="31"/>
        <v>1</v>
      </c>
    </row>
    <row r="543" spans="1:12">
      <c r="A543" s="29" t="s">
        <v>1104</v>
      </c>
      <c r="B543" s="11" t="s">
        <v>1105</v>
      </c>
      <c r="D543" s="12" t="s">
        <v>17</v>
      </c>
      <c r="E543" s="11" t="s">
        <v>17</v>
      </c>
      <c r="F543" s="6">
        <f t="shared" si="32"/>
        <v>1</v>
      </c>
      <c r="G543" s="16" t="str">
        <f t="shared" si="34"/>
        <v>non-generic</v>
      </c>
      <c r="H543" s="12" t="s">
        <v>14</v>
      </c>
      <c r="I543" s="12" t="s">
        <v>18</v>
      </c>
      <c r="J543" s="6">
        <f t="shared" si="30"/>
        <v>0</v>
      </c>
      <c r="K543" s="16" t="s">
        <v>18</v>
      </c>
      <c r="L543" s="20">
        <f t="shared" si="31"/>
        <v>0</v>
      </c>
    </row>
    <row r="544" spans="1:12">
      <c r="A544" s="29" t="s">
        <v>1106</v>
      </c>
      <c r="B544" s="11" t="s">
        <v>1107</v>
      </c>
      <c r="D544" s="12" t="s">
        <v>17</v>
      </c>
      <c r="E544" s="11" t="s">
        <v>17</v>
      </c>
      <c r="F544" s="6">
        <f t="shared" si="32"/>
        <v>1</v>
      </c>
      <c r="G544" s="16" t="str">
        <f t="shared" si="34"/>
        <v>non-generic</v>
      </c>
      <c r="H544" s="12" t="s">
        <v>18</v>
      </c>
      <c r="I544" s="12" t="s">
        <v>18</v>
      </c>
      <c r="J544" s="6">
        <f t="shared" si="30"/>
        <v>1</v>
      </c>
      <c r="K544" s="16" t="str">
        <f t="shared" si="33"/>
        <v>static</v>
      </c>
      <c r="L544" s="20">
        <f t="shared" si="31"/>
        <v>1</v>
      </c>
    </row>
    <row r="545" spans="1:12">
      <c r="A545" s="29" t="s">
        <v>1108</v>
      </c>
      <c r="B545" s="11" t="s">
        <v>1109</v>
      </c>
      <c r="D545" s="12" t="s">
        <v>17</v>
      </c>
      <c r="E545" s="11" t="s">
        <v>17</v>
      </c>
      <c r="F545" s="6">
        <f t="shared" si="32"/>
        <v>1</v>
      </c>
      <c r="G545" s="16" t="str">
        <f t="shared" si="34"/>
        <v>non-generic</v>
      </c>
      <c r="H545" s="12" t="s">
        <v>18</v>
      </c>
      <c r="I545" s="12" t="s">
        <v>18</v>
      </c>
      <c r="J545" s="6">
        <f t="shared" si="30"/>
        <v>1</v>
      </c>
      <c r="K545" s="16" t="str">
        <f t="shared" si="33"/>
        <v>static</v>
      </c>
      <c r="L545" s="20">
        <f t="shared" si="31"/>
        <v>1</v>
      </c>
    </row>
    <row r="546" spans="1:12">
      <c r="A546" s="29" t="s">
        <v>1110</v>
      </c>
      <c r="B546" s="11" t="s">
        <v>1111</v>
      </c>
      <c r="D546" s="12" t="s">
        <v>13</v>
      </c>
      <c r="E546" s="11" t="s">
        <v>17</v>
      </c>
      <c r="F546" s="6">
        <f t="shared" si="32"/>
        <v>0</v>
      </c>
      <c r="G546" s="16" t="s">
        <v>13</v>
      </c>
      <c r="H546" s="12" t="s">
        <v>18</v>
      </c>
      <c r="I546" s="12" t="s">
        <v>18</v>
      </c>
      <c r="J546" s="6">
        <f t="shared" si="30"/>
        <v>1</v>
      </c>
      <c r="K546" s="16" t="str">
        <f t="shared" si="33"/>
        <v>static</v>
      </c>
      <c r="L546" s="20">
        <f t="shared" si="31"/>
        <v>0</v>
      </c>
    </row>
    <row r="547" spans="1:12">
      <c r="A547" s="29" t="s">
        <v>1112</v>
      </c>
      <c r="B547" s="11" t="s">
        <v>1113</v>
      </c>
      <c r="D547" s="12" t="s">
        <v>23</v>
      </c>
      <c r="E547" s="11" t="s">
        <v>23</v>
      </c>
      <c r="F547" s="6">
        <f t="shared" si="32"/>
        <v>1</v>
      </c>
      <c r="G547" s="16" t="str">
        <f t="shared" si="34"/>
        <v>expletive</v>
      </c>
      <c r="H547" s="12" t="s">
        <v>18</v>
      </c>
      <c r="I547" s="12" t="s">
        <v>18</v>
      </c>
      <c r="J547" s="6">
        <f t="shared" si="30"/>
        <v>1</v>
      </c>
      <c r="K547" s="16" t="str">
        <f t="shared" si="33"/>
        <v>static</v>
      </c>
      <c r="L547" s="20">
        <f t="shared" si="31"/>
        <v>1</v>
      </c>
    </row>
    <row r="548" spans="1:12">
      <c r="A548" s="29" t="s">
        <v>1114</v>
      </c>
      <c r="B548" s="11" t="s">
        <v>1115</v>
      </c>
      <c r="D548" s="12" t="s">
        <v>17</v>
      </c>
      <c r="E548" s="11" t="s">
        <v>17</v>
      </c>
      <c r="F548" s="6">
        <f t="shared" si="32"/>
        <v>1</v>
      </c>
      <c r="G548" s="16" t="str">
        <f t="shared" si="34"/>
        <v>non-generic</v>
      </c>
      <c r="H548" s="12" t="s">
        <v>18</v>
      </c>
      <c r="I548" s="12" t="s">
        <v>18</v>
      </c>
      <c r="J548" s="6">
        <f t="shared" si="30"/>
        <v>1</v>
      </c>
      <c r="K548" s="16" t="str">
        <f t="shared" si="33"/>
        <v>static</v>
      </c>
      <c r="L548" s="20">
        <f t="shared" si="31"/>
        <v>1</v>
      </c>
    </row>
    <row r="549" spans="1:12">
      <c r="A549" s="29" t="s">
        <v>1116</v>
      </c>
      <c r="B549" s="11" t="s">
        <v>1117</v>
      </c>
      <c r="D549" s="12" t="s">
        <v>23</v>
      </c>
      <c r="E549" s="11" t="s">
        <v>23</v>
      </c>
      <c r="F549" s="6">
        <f t="shared" si="32"/>
        <v>1</v>
      </c>
      <c r="G549" s="16" t="str">
        <f t="shared" si="34"/>
        <v>expletive</v>
      </c>
      <c r="H549" s="12" t="s">
        <v>18</v>
      </c>
      <c r="I549" s="12" t="s">
        <v>18</v>
      </c>
      <c r="J549" s="6">
        <f t="shared" si="30"/>
        <v>1</v>
      </c>
      <c r="K549" s="16" t="str">
        <f t="shared" si="33"/>
        <v>static</v>
      </c>
      <c r="L549" s="20">
        <f t="shared" si="31"/>
        <v>1</v>
      </c>
    </row>
    <row r="550" spans="1:12">
      <c r="A550" s="29" t="s">
        <v>1118</v>
      </c>
      <c r="B550" s="11" t="s">
        <v>1119</v>
      </c>
      <c r="D550" s="12" t="s">
        <v>23</v>
      </c>
      <c r="E550" s="11" t="s">
        <v>23</v>
      </c>
      <c r="F550" s="6">
        <f t="shared" si="32"/>
        <v>1</v>
      </c>
      <c r="G550" s="16" t="str">
        <f t="shared" si="34"/>
        <v>expletive</v>
      </c>
      <c r="H550" s="12" t="s">
        <v>18</v>
      </c>
      <c r="I550" s="12" t="s">
        <v>18</v>
      </c>
      <c r="J550" s="6">
        <f t="shared" si="30"/>
        <v>1</v>
      </c>
      <c r="K550" s="16" t="str">
        <f t="shared" si="33"/>
        <v>static</v>
      </c>
      <c r="L550" s="20">
        <f t="shared" si="31"/>
        <v>1</v>
      </c>
    </row>
    <row r="551" spans="1:12">
      <c r="A551" s="29" t="s">
        <v>1120</v>
      </c>
      <c r="B551" s="11" t="s">
        <v>1121</v>
      </c>
      <c r="D551" s="12" t="s">
        <v>23</v>
      </c>
      <c r="E551" s="11" t="s">
        <v>17</v>
      </c>
      <c r="F551" s="6">
        <f t="shared" si="32"/>
        <v>0</v>
      </c>
      <c r="G551" s="16" t="s">
        <v>17</v>
      </c>
      <c r="H551" s="12" t="s">
        <v>18</v>
      </c>
      <c r="I551" s="12" t="s">
        <v>18</v>
      </c>
      <c r="J551" s="6">
        <f t="shared" si="30"/>
        <v>1</v>
      </c>
      <c r="K551" s="16" t="str">
        <f t="shared" si="33"/>
        <v>static</v>
      </c>
      <c r="L551" s="20">
        <f t="shared" si="31"/>
        <v>0</v>
      </c>
    </row>
    <row r="552" spans="1:12">
      <c r="A552" s="29" t="s">
        <v>1122</v>
      </c>
      <c r="B552" s="11" t="s">
        <v>1123</v>
      </c>
      <c r="D552" s="12" t="s">
        <v>13</v>
      </c>
      <c r="E552" s="11" t="s">
        <v>13</v>
      </c>
      <c r="F552" s="6">
        <f t="shared" si="32"/>
        <v>1</v>
      </c>
      <c r="G552" s="16" t="str">
        <f t="shared" si="34"/>
        <v>generic</v>
      </c>
      <c r="H552" s="12" t="s">
        <v>18</v>
      </c>
      <c r="I552" s="12" t="s">
        <v>18</v>
      </c>
      <c r="J552" s="6">
        <f t="shared" si="30"/>
        <v>1</v>
      </c>
      <c r="K552" s="16" t="str">
        <f t="shared" si="33"/>
        <v>static</v>
      </c>
      <c r="L552" s="20">
        <f t="shared" si="31"/>
        <v>1</v>
      </c>
    </row>
    <row r="553" spans="1:12">
      <c r="A553" s="29" t="s">
        <v>1124</v>
      </c>
      <c r="B553" s="11" t="s">
        <v>1125</v>
      </c>
      <c r="D553" s="12" t="s">
        <v>17</v>
      </c>
      <c r="E553" s="11" t="s">
        <v>17</v>
      </c>
      <c r="F553" s="6">
        <f t="shared" si="32"/>
        <v>1</v>
      </c>
      <c r="G553" s="16" t="str">
        <f t="shared" si="34"/>
        <v>non-generic</v>
      </c>
      <c r="H553" s="12" t="s">
        <v>18</v>
      </c>
      <c r="I553" s="12" t="s">
        <v>18</v>
      </c>
      <c r="J553" s="6">
        <f t="shared" si="30"/>
        <v>1</v>
      </c>
      <c r="K553" s="16" t="str">
        <f t="shared" si="33"/>
        <v>static</v>
      </c>
      <c r="L553" s="20">
        <f t="shared" si="31"/>
        <v>1</v>
      </c>
    </row>
    <row r="554" spans="1:12">
      <c r="A554" s="29" t="s">
        <v>1126</v>
      </c>
      <c r="B554" s="11" t="s">
        <v>1127</v>
      </c>
      <c r="D554" s="12" t="s">
        <v>13</v>
      </c>
      <c r="E554" s="11" t="s">
        <v>17</v>
      </c>
      <c r="F554" s="6">
        <f t="shared" si="32"/>
        <v>0</v>
      </c>
      <c r="G554" s="16" t="s">
        <v>17</v>
      </c>
      <c r="H554" s="12" t="s">
        <v>18</v>
      </c>
      <c r="I554" s="12" t="s">
        <v>18</v>
      </c>
      <c r="J554" s="6">
        <f t="shared" si="30"/>
        <v>1</v>
      </c>
      <c r="K554" s="16" t="str">
        <f t="shared" si="33"/>
        <v>static</v>
      </c>
      <c r="L554" s="20">
        <f t="shared" si="31"/>
        <v>0</v>
      </c>
    </row>
    <row r="555" spans="1:12">
      <c r="A555" s="29" t="s">
        <v>1128</v>
      </c>
      <c r="B555" s="11" t="s">
        <v>1129</v>
      </c>
      <c r="D555" s="12" t="s">
        <v>17</v>
      </c>
      <c r="E555" s="11" t="s">
        <v>17</v>
      </c>
      <c r="F555" s="6">
        <f t="shared" si="32"/>
        <v>1</v>
      </c>
      <c r="G555" s="16" t="str">
        <f t="shared" si="34"/>
        <v>non-generic</v>
      </c>
      <c r="H555" s="12" t="s">
        <v>18</v>
      </c>
      <c r="I555" s="12" t="s">
        <v>18</v>
      </c>
      <c r="J555" s="6">
        <f t="shared" si="30"/>
        <v>1</v>
      </c>
      <c r="K555" s="16" t="str">
        <f t="shared" si="33"/>
        <v>static</v>
      </c>
      <c r="L555" s="20">
        <f t="shared" si="31"/>
        <v>1</v>
      </c>
    </row>
    <row r="556" spans="1:12">
      <c r="A556" s="29" t="s">
        <v>1130</v>
      </c>
      <c r="B556" s="11" t="s">
        <v>1131</v>
      </c>
      <c r="D556" s="12" t="s">
        <v>17</v>
      </c>
      <c r="E556" s="11" t="s">
        <v>17</v>
      </c>
      <c r="F556" s="6">
        <f t="shared" si="32"/>
        <v>1</v>
      </c>
      <c r="G556" s="16" t="str">
        <f t="shared" si="34"/>
        <v>non-generic</v>
      </c>
      <c r="H556" s="12" t="s">
        <v>18</v>
      </c>
      <c r="I556" s="12" t="s">
        <v>18</v>
      </c>
      <c r="J556" s="6">
        <f t="shared" si="30"/>
        <v>1</v>
      </c>
      <c r="K556" s="16" t="str">
        <f t="shared" si="33"/>
        <v>static</v>
      </c>
      <c r="L556" s="20">
        <f t="shared" si="31"/>
        <v>1</v>
      </c>
    </row>
    <row r="557" spans="1:12">
      <c r="A557" s="29" t="s">
        <v>1132</v>
      </c>
      <c r="B557" s="11" t="s">
        <v>1133</v>
      </c>
      <c r="D557" s="12" t="s">
        <v>17</v>
      </c>
      <c r="E557" s="11" t="s">
        <v>17</v>
      </c>
      <c r="F557" s="6">
        <f t="shared" si="32"/>
        <v>1</v>
      </c>
      <c r="G557" s="16" t="str">
        <f t="shared" si="34"/>
        <v>non-generic</v>
      </c>
      <c r="H557" s="12" t="s">
        <v>14</v>
      </c>
      <c r="I557" s="12" t="s">
        <v>18</v>
      </c>
      <c r="J557" s="6">
        <f t="shared" si="30"/>
        <v>0</v>
      </c>
      <c r="K557" s="16" t="s">
        <v>14</v>
      </c>
      <c r="L557" s="20">
        <f t="shared" si="31"/>
        <v>0</v>
      </c>
    </row>
    <row r="558" spans="1:12">
      <c r="A558" s="29" t="s">
        <v>1134</v>
      </c>
      <c r="B558" s="11" t="s">
        <v>1135</v>
      </c>
      <c r="D558" s="12" t="s">
        <v>17</v>
      </c>
      <c r="E558" s="11" t="s">
        <v>17</v>
      </c>
      <c r="F558" s="6">
        <f t="shared" si="32"/>
        <v>1</v>
      </c>
      <c r="G558" s="16" t="str">
        <f t="shared" si="34"/>
        <v>non-generic</v>
      </c>
      <c r="H558" s="12" t="s">
        <v>14</v>
      </c>
      <c r="I558" s="12" t="s">
        <v>18</v>
      </c>
      <c r="J558" s="6">
        <f t="shared" si="30"/>
        <v>0</v>
      </c>
      <c r="K558" s="16" t="s">
        <v>18</v>
      </c>
      <c r="L558" s="20">
        <f t="shared" si="31"/>
        <v>0</v>
      </c>
    </row>
    <row r="559" spans="1:12">
      <c r="A559" s="29" t="s">
        <v>1136</v>
      </c>
      <c r="B559" s="11" t="s">
        <v>1137</v>
      </c>
      <c r="D559" s="12" t="s">
        <v>17</v>
      </c>
      <c r="E559" s="11" t="s">
        <v>17</v>
      </c>
      <c r="F559" s="6">
        <f t="shared" si="32"/>
        <v>1</v>
      </c>
      <c r="G559" s="16" t="str">
        <f t="shared" si="34"/>
        <v>non-generic</v>
      </c>
      <c r="H559" s="12" t="s">
        <v>14</v>
      </c>
      <c r="I559" s="12" t="s">
        <v>18</v>
      </c>
      <c r="J559" s="6">
        <f t="shared" si="30"/>
        <v>0</v>
      </c>
      <c r="K559" s="16" t="s">
        <v>14</v>
      </c>
      <c r="L559" s="20">
        <f t="shared" si="31"/>
        <v>0</v>
      </c>
    </row>
    <row r="560" spans="1:12">
      <c r="A560" s="29" t="s">
        <v>1138</v>
      </c>
      <c r="B560" s="11" t="s">
        <v>1139</v>
      </c>
      <c r="D560" s="12" t="s">
        <v>17</v>
      </c>
      <c r="E560" s="11" t="s">
        <v>17</v>
      </c>
      <c r="F560" s="6">
        <f t="shared" si="32"/>
        <v>1</v>
      </c>
      <c r="G560" s="16" t="str">
        <f t="shared" si="34"/>
        <v>non-generic</v>
      </c>
      <c r="H560" s="12" t="s">
        <v>18</v>
      </c>
      <c r="I560" s="12" t="s">
        <v>18</v>
      </c>
      <c r="J560" s="6">
        <f t="shared" si="30"/>
        <v>1</v>
      </c>
      <c r="K560" s="16" t="str">
        <f t="shared" si="33"/>
        <v>static</v>
      </c>
      <c r="L560" s="20">
        <f t="shared" si="31"/>
        <v>1</v>
      </c>
    </row>
    <row r="561" spans="1:12">
      <c r="A561" s="29" t="s">
        <v>1140</v>
      </c>
      <c r="B561" s="11" t="s">
        <v>1141</v>
      </c>
      <c r="D561" s="12" t="s">
        <v>13</v>
      </c>
      <c r="E561" s="11" t="s">
        <v>17</v>
      </c>
      <c r="F561" s="6">
        <f t="shared" si="32"/>
        <v>0</v>
      </c>
      <c r="G561" s="16" t="s">
        <v>13</v>
      </c>
      <c r="H561" s="12" t="s">
        <v>40</v>
      </c>
      <c r="I561" s="12" t="s">
        <v>18</v>
      </c>
      <c r="J561" s="6">
        <f t="shared" si="30"/>
        <v>0</v>
      </c>
      <c r="K561" s="16" t="s">
        <v>18</v>
      </c>
      <c r="L561" s="20">
        <f t="shared" si="31"/>
        <v>0</v>
      </c>
    </row>
    <row r="562" spans="1:12">
      <c r="A562" s="29" t="s">
        <v>1142</v>
      </c>
      <c r="B562" s="11" t="s">
        <v>1143</v>
      </c>
      <c r="D562" s="12" t="s">
        <v>17</v>
      </c>
      <c r="E562" s="11" t="s">
        <v>17</v>
      </c>
      <c r="F562" s="6">
        <f t="shared" si="32"/>
        <v>1</v>
      </c>
      <c r="G562" s="16" t="str">
        <f t="shared" si="34"/>
        <v>non-generic</v>
      </c>
      <c r="H562" s="12" t="s">
        <v>14</v>
      </c>
      <c r="I562" s="12" t="s">
        <v>14</v>
      </c>
      <c r="J562" s="6">
        <f t="shared" si="30"/>
        <v>1</v>
      </c>
      <c r="K562" s="16" t="str">
        <f t="shared" si="33"/>
        <v>habitual</v>
      </c>
      <c r="L562" s="20">
        <f t="shared" si="31"/>
        <v>1</v>
      </c>
    </row>
    <row r="563" spans="1:12">
      <c r="A563" s="29" t="s">
        <v>1144</v>
      </c>
      <c r="B563" s="11" t="s">
        <v>1145</v>
      </c>
      <c r="D563" s="12" t="s">
        <v>17</v>
      </c>
      <c r="E563" s="11" t="s">
        <v>17</v>
      </c>
      <c r="F563" s="6">
        <f t="shared" si="32"/>
        <v>1</v>
      </c>
      <c r="G563" s="16" t="str">
        <f t="shared" si="34"/>
        <v>non-generic</v>
      </c>
      <c r="H563" s="12" t="s">
        <v>18</v>
      </c>
      <c r="I563" s="12" t="s">
        <v>18</v>
      </c>
      <c r="J563" s="6">
        <f t="shared" si="30"/>
        <v>1</v>
      </c>
      <c r="K563" s="16" t="str">
        <f t="shared" si="33"/>
        <v>static</v>
      </c>
      <c r="L563" s="20">
        <f t="shared" si="31"/>
        <v>1</v>
      </c>
    </row>
    <row r="564" spans="1:12">
      <c r="A564" s="29" t="s">
        <v>1146</v>
      </c>
      <c r="B564" s="11" t="s">
        <v>1147</v>
      </c>
      <c r="D564" s="12" t="s">
        <v>17</v>
      </c>
      <c r="E564" s="11" t="s">
        <v>17</v>
      </c>
      <c r="F564" s="6">
        <f t="shared" si="32"/>
        <v>1</v>
      </c>
      <c r="G564" s="16" t="str">
        <f t="shared" si="34"/>
        <v>non-generic</v>
      </c>
      <c r="H564" s="12" t="s">
        <v>18</v>
      </c>
      <c r="I564" s="12" t="s">
        <v>18</v>
      </c>
      <c r="J564" s="6">
        <f t="shared" si="30"/>
        <v>1</v>
      </c>
      <c r="K564" s="16" t="str">
        <f t="shared" si="33"/>
        <v>static</v>
      </c>
      <c r="L564" s="20">
        <f t="shared" si="31"/>
        <v>1</v>
      </c>
    </row>
    <row r="565" spans="1:12">
      <c r="A565" s="29" t="s">
        <v>1148</v>
      </c>
      <c r="B565" s="11" t="s">
        <v>1149</v>
      </c>
      <c r="D565" s="12" t="s">
        <v>17</v>
      </c>
      <c r="E565" s="11" t="s">
        <v>17</v>
      </c>
      <c r="F565" s="6">
        <f t="shared" si="32"/>
        <v>1</v>
      </c>
      <c r="G565" s="16" t="str">
        <f t="shared" si="34"/>
        <v>non-generic</v>
      </c>
      <c r="H565" s="12" t="s">
        <v>40</v>
      </c>
      <c r="I565" s="12" t="s">
        <v>40</v>
      </c>
      <c r="J565" s="6">
        <f t="shared" si="30"/>
        <v>1</v>
      </c>
      <c r="K565" s="16" t="str">
        <f t="shared" si="33"/>
        <v>episodic</v>
      </c>
      <c r="L565" s="20">
        <f t="shared" si="31"/>
        <v>1</v>
      </c>
    </row>
    <row r="566" spans="1:12">
      <c r="A566" s="29" t="s">
        <v>1150</v>
      </c>
      <c r="B566" s="11" t="s">
        <v>1151</v>
      </c>
      <c r="D566" s="12" t="s">
        <v>17</v>
      </c>
      <c r="E566" s="11" t="s">
        <v>17</v>
      </c>
      <c r="F566" s="6">
        <f t="shared" si="32"/>
        <v>1</v>
      </c>
      <c r="G566" s="16" t="str">
        <f t="shared" si="34"/>
        <v>non-generic</v>
      </c>
      <c r="H566" s="12" t="s">
        <v>18</v>
      </c>
      <c r="I566" s="12" t="s">
        <v>18</v>
      </c>
      <c r="J566" s="6">
        <f t="shared" si="30"/>
        <v>1</v>
      </c>
      <c r="K566" s="16" t="str">
        <f t="shared" si="33"/>
        <v>static</v>
      </c>
      <c r="L566" s="20">
        <f t="shared" si="31"/>
        <v>1</v>
      </c>
    </row>
    <row r="567" spans="1:12">
      <c r="A567" s="29" t="s">
        <v>1152</v>
      </c>
      <c r="B567" s="11" t="s">
        <v>1153</v>
      </c>
      <c r="D567" s="12" t="s">
        <v>17</v>
      </c>
      <c r="E567" s="11" t="s">
        <v>17</v>
      </c>
      <c r="F567" s="6">
        <f t="shared" si="32"/>
        <v>1</v>
      </c>
      <c r="G567" s="16" t="str">
        <f t="shared" si="34"/>
        <v>non-generic</v>
      </c>
      <c r="H567" s="12" t="s">
        <v>14</v>
      </c>
      <c r="I567" s="12" t="s">
        <v>18</v>
      </c>
      <c r="J567" s="6">
        <f t="shared" si="30"/>
        <v>0</v>
      </c>
      <c r="K567" s="16" t="s">
        <v>14</v>
      </c>
      <c r="L567" s="20">
        <f t="shared" si="31"/>
        <v>0</v>
      </c>
    </row>
    <row r="568" spans="1:12">
      <c r="A568" s="29" t="s">
        <v>1154</v>
      </c>
      <c r="B568" s="11" t="s">
        <v>1155</v>
      </c>
      <c r="D568" s="12" t="s">
        <v>17</v>
      </c>
      <c r="E568" s="11" t="s">
        <v>17</v>
      </c>
      <c r="F568" s="6">
        <f t="shared" si="32"/>
        <v>1</v>
      </c>
      <c r="G568" s="16" t="str">
        <f t="shared" si="34"/>
        <v>non-generic</v>
      </c>
      <c r="H568" s="12" t="s">
        <v>18</v>
      </c>
      <c r="I568" s="12" t="s">
        <v>18</v>
      </c>
      <c r="J568" s="6">
        <f t="shared" si="30"/>
        <v>1</v>
      </c>
      <c r="K568" s="16" t="str">
        <f t="shared" si="33"/>
        <v>static</v>
      </c>
      <c r="L568" s="20">
        <f t="shared" si="31"/>
        <v>1</v>
      </c>
    </row>
    <row r="569" spans="1:12">
      <c r="A569" s="29" t="s">
        <v>1156</v>
      </c>
      <c r="B569" s="11" t="s">
        <v>1157</v>
      </c>
      <c r="D569" s="12" t="s">
        <v>13</v>
      </c>
      <c r="E569" s="11" t="s">
        <v>17</v>
      </c>
      <c r="F569" s="6">
        <f t="shared" si="32"/>
        <v>0</v>
      </c>
      <c r="G569" s="16" t="s">
        <v>13</v>
      </c>
      <c r="H569" s="12" t="s">
        <v>14</v>
      </c>
      <c r="I569" s="12" t="s">
        <v>18</v>
      </c>
      <c r="J569" s="6">
        <f t="shared" si="30"/>
        <v>0</v>
      </c>
      <c r="K569" s="16" t="s">
        <v>14</v>
      </c>
      <c r="L569" s="20">
        <f t="shared" si="31"/>
        <v>0</v>
      </c>
    </row>
    <row r="570" spans="1:12">
      <c r="A570" s="29" t="s">
        <v>1158</v>
      </c>
      <c r="B570" s="11" t="s">
        <v>1159</v>
      </c>
      <c r="D570" s="12" t="s">
        <v>17</v>
      </c>
      <c r="E570" s="11" t="s">
        <v>17</v>
      </c>
      <c r="F570" s="6">
        <f t="shared" si="32"/>
        <v>1</v>
      </c>
      <c r="G570" s="16" t="str">
        <f t="shared" si="34"/>
        <v>non-generic</v>
      </c>
      <c r="H570" s="12" t="s">
        <v>40</v>
      </c>
      <c r="I570" s="12" t="s">
        <v>40</v>
      </c>
      <c r="J570" s="6">
        <f t="shared" si="30"/>
        <v>1</v>
      </c>
      <c r="K570" s="16" t="str">
        <f t="shared" si="33"/>
        <v>episodic</v>
      </c>
      <c r="L570" s="20">
        <f t="shared" si="31"/>
        <v>1</v>
      </c>
    </row>
    <row r="571" spans="1:12">
      <c r="A571" s="29" t="s">
        <v>1160</v>
      </c>
      <c r="B571" s="11" t="s">
        <v>1161</v>
      </c>
      <c r="D571" s="12" t="s">
        <v>13</v>
      </c>
      <c r="E571" s="11" t="s">
        <v>13</v>
      </c>
      <c r="F571" s="6">
        <f t="shared" si="32"/>
        <v>1</v>
      </c>
      <c r="G571" s="16" t="str">
        <f t="shared" si="34"/>
        <v>generic</v>
      </c>
      <c r="H571" s="12" t="s">
        <v>14</v>
      </c>
      <c r="I571" s="12" t="s">
        <v>18</v>
      </c>
      <c r="J571" s="6">
        <f t="shared" si="30"/>
        <v>0</v>
      </c>
      <c r="K571" s="16" t="s">
        <v>14</v>
      </c>
      <c r="L571" s="20">
        <f t="shared" si="31"/>
        <v>0</v>
      </c>
    </row>
    <row r="572" spans="1:12">
      <c r="A572" s="29" t="s">
        <v>1162</v>
      </c>
      <c r="B572" s="11" t="s">
        <v>1163</v>
      </c>
      <c r="D572" s="12" t="s">
        <v>13</v>
      </c>
      <c r="E572" s="11" t="s">
        <v>17</v>
      </c>
      <c r="F572" s="6">
        <f t="shared" si="32"/>
        <v>0</v>
      </c>
      <c r="G572" s="16" t="s">
        <v>13</v>
      </c>
      <c r="H572" s="12" t="s">
        <v>18</v>
      </c>
      <c r="I572" s="12" t="s">
        <v>18</v>
      </c>
      <c r="J572" s="6">
        <f t="shared" si="30"/>
        <v>1</v>
      </c>
      <c r="K572" s="16" t="str">
        <f t="shared" si="33"/>
        <v>static</v>
      </c>
      <c r="L572" s="20">
        <f t="shared" si="31"/>
        <v>0</v>
      </c>
    </row>
    <row r="573" spans="1:12">
      <c r="A573" s="29" t="s">
        <v>1164</v>
      </c>
      <c r="B573" s="11" t="s">
        <v>1165</v>
      </c>
      <c r="D573" s="12" t="s">
        <v>13</v>
      </c>
      <c r="E573" s="11" t="s">
        <v>13</v>
      </c>
      <c r="F573" s="6">
        <f t="shared" si="32"/>
        <v>1</v>
      </c>
      <c r="G573" s="16" t="str">
        <f t="shared" si="34"/>
        <v>generic</v>
      </c>
      <c r="H573" s="12" t="s">
        <v>40</v>
      </c>
      <c r="I573" s="12" t="s">
        <v>14</v>
      </c>
      <c r="J573" s="6">
        <f t="shared" si="30"/>
        <v>0</v>
      </c>
      <c r="K573" s="16" t="s">
        <v>14</v>
      </c>
      <c r="L573" s="20">
        <f t="shared" si="31"/>
        <v>0</v>
      </c>
    </row>
    <row r="574" spans="1:12">
      <c r="A574" s="29" t="s">
        <v>1166</v>
      </c>
      <c r="B574" s="11" t="s">
        <v>1167</v>
      </c>
      <c r="D574" s="12" t="s">
        <v>17</v>
      </c>
      <c r="E574" s="11" t="s">
        <v>23</v>
      </c>
      <c r="F574" s="6">
        <f t="shared" si="32"/>
        <v>0</v>
      </c>
      <c r="G574" s="16" t="s">
        <v>23</v>
      </c>
      <c r="H574" s="12" t="s">
        <v>18</v>
      </c>
      <c r="I574" s="12" t="s">
        <v>18</v>
      </c>
      <c r="J574" s="6">
        <f t="shared" si="30"/>
        <v>1</v>
      </c>
      <c r="K574" s="16" t="str">
        <f t="shared" si="33"/>
        <v>static</v>
      </c>
      <c r="L574" s="20">
        <f t="shared" si="31"/>
        <v>0</v>
      </c>
    </row>
    <row r="575" spans="1:12">
      <c r="A575" s="29" t="s">
        <v>1168</v>
      </c>
      <c r="B575" s="11" t="s">
        <v>1169</v>
      </c>
      <c r="D575" s="12" t="s">
        <v>17</v>
      </c>
      <c r="E575" s="11" t="s">
        <v>163</v>
      </c>
      <c r="F575" s="6">
        <f t="shared" si="32"/>
        <v>0</v>
      </c>
      <c r="G575" s="16" t="s">
        <v>163</v>
      </c>
      <c r="H575" s="12" t="s">
        <v>18</v>
      </c>
      <c r="I575" s="12" t="s">
        <v>40</v>
      </c>
      <c r="J575" s="6">
        <f t="shared" si="30"/>
        <v>0</v>
      </c>
      <c r="K575" s="16" t="s">
        <v>40</v>
      </c>
      <c r="L575" s="20">
        <f t="shared" si="31"/>
        <v>0</v>
      </c>
    </row>
    <row r="576" spans="1:12">
      <c r="A576" s="29" t="s">
        <v>1170</v>
      </c>
      <c r="B576" s="11" t="s">
        <v>1171</v>
      </c>
      <c r="D576" s="12" t="s">
        <v>17</v>
      </c>
      <c r="E576" s="11" t="s">
        <v>17</v>
      </c>
      <c r="F576" s="6">
        <f t="shared" si="32"/>
        <v>1</v>
      </c>
      <c r="G576" s="16" t="str">
        <f t="shared" si="34"/>
        <v>non-generic</v>
      </c>
      <c r="H576" s="12" t="s">
        <v>18</v>
      </c>
      <c r="I576" s="12" t="s">
        <v>18</v>
      </c>
      <c r="J576" s="6">
        <f t="shared" si="30"/>
        <v>1</v>
      </c>
      <c r="K576" s="16" t="str">
        <f t="shared" si="33"/>
        <v>static</v>
      </c>
      <c r="L576" s="20">
        <f t="shared" si="31"/>
        <v>1</v>
      </c>
    </row>
    <row r="577" spans="1:12">
      <c r="A577" s="29" t="s">
        <v>1172</v>
      </c>
      <c r="B577" s="11" t="s">
        <v>1173</v>
      </c>
      <c r="D577" s="12" t="s">
        <v>17</v>
      </c>
      <c r="E577" s="11" t="s">
        <v>17</v>
      </c>
      <c r="F577" s="6">
        <f t="shared" si="32"/>
        <v>1</v>
      </c>
      <c r="G577" s="16" t="str">
        <f t="shared" si="34"/>
        <v>non-generic</v>
      </c>
      <c r="H577" s="12" t="s">
        <v>18</v>
      </c>
      <c r="I577" s="12" t="s">
        <v>18</v>
      </c>
      <c r="J577" s="6">
        <f t="shared" si="30"/>
        <v>1</v>
      </c>
      <c r="K577" s="16" t="str">
        <f t="shared" si="33"/>
        <v>static</v>
      </c>
      <c r="L577" s="20">
        <f t="shared" si="31"/>
        <v>1</v>
      </c>
    </row>
    <row r="578" spans="1:12">
      <c r="A578" s="29" t="s">
        <v>1174</v>
      </c>
      <c r="B578" s="11" t="s">
        <v>1175</v>
      </c>
      <c r="D578" s="12" t="s">
        <v>17</v>
      </c>
      <c r="E578" s="11" t="s">
        <v>17</v>
      </c>
      <c r="F578" s="6">
        <f t="shared" si="32"/>
        <v>1</v>
      </c>
      <c r="G578" s="16" t="str">
        <f t="shared" si="34"/>
        <v>non-generic</v>
      </c>
      <c r="H578" s="12" t="s">
        <v>18</v>
      </c>
      <c r="I578" s="12" t="s">
        <v>18</v>
      </c>
      <c r="J578" s="6">
        <f t="shared" ref="J578:J641" si="35">IF(H578=I578,1,0)</f>
        <v>1</v>
      </c>
      <c r="K578" s="16" t="str">
        <f t="shared" si="33"/>
        <v>static</v>
      </c>
      <c r="L578" s="20">
        <f t="shared" ref="L578:L641" si="36">IF(AND(D578=E578,H578=I578),1,0)</f>
        <v>1</v>
      </c>
    </row>
    <row r="579" spans="1:12">
      <c r="A579" s="29" t="s">
        <v>1176</v>
      </c>
      <c r="B579" s="11" t="s">
        <v>1177</v>
      </c>
      <c r="D579" s="12" t="s">
        <v>17</v>
      </c>
      <c r="E579" s="11" t="s">
        <v>17</v>
      </c>
      <c r="F579" s="6">
        <f t="shared" ref="F579:F642" si="37">IF(D579=E579,1,0)</f>
        <v>1</v>
      </c>
      <c r="G579" s="16" t="str">
        <f t="shared" si="34"/>
        <v>non-generic</v>
      </c>
      <c r="H579" s="12" t="s">
        <v>14</v>
      </c>
      <c r="I579" s="12" t="s">
        <v>18</v>
      </c>
      <c r="J579" s="6">
        <f t="shared" si="35"/>
        <v>0</v>
      </c>
      <c r="K579" s="16" t="s">
        <v>14</v>
      </c>
      <c r="L579" s="20">
        <f t="shared" si="36"/>
        <v>0</v>
      </c>
    </row>
    <row r="580" spans="1:12">
      <c r="A580" s="29" t="s">
        <v>1178</v>
      </c>
      <c r="B580" s="11" t="s">
        <v>1179</v>
      </c>
      <c r="D580" s="12" t="s">
        <v>17</v>
      </c>
      <c r="E580" s="11" t="s">
        <v>17</v>
      </c>
      <c r="F580" s="6">
        <f t="shared" si="37"/>
        <v>1</v>
      </c>
      <c r="G580" s="16" t="str">
        <f t="shared" si="34"/>
        <v>non-generic</v>
      </c>
      <c r="H580" s="12" t="s">
        <v>18</v>
      </c>
      <c r="I580" s="12" t="s">
        <v>18</v>
      </c>
      <c r="J580" s="6">
        <f t="shared" si="35"/>
        <v>1</v>
      </c>
      <c r="K580" s="16" t="str">
        <f t="shared" si="33"/>
        <v>static</v>
      </c>
      <c r="L580" s="20">
        <f t="shared" si="36"/>
        <v>1</v>
      </c>
    </row>
    <row r="581" spans="1:12">
      <c r="A581" s="29" t="s">
        <v>1180</v>
      </c>
      <c r="B581" s="11" t="s">
        <v>1181</v>
      </c>
      <c r="D581" s="12" t="s">
        <v>17</v>
      </c>
      <c r="E581" s="11" t="s">
        <v>17</v>
      </c>
      <c r="F581" s="6">
        <f t="shared" si="37"/>
        <v>1</v>
      </c>
      <c r="G581" s="16" t="str">
        <f t="shared" si="34"/>
        <v>non-generic</v>
      </c>
      <c r="H581" s="12" t="s">
        <v>18</v>
      </c>
      <c r="I581" s="12" t="s">
        <v>18</v>
      </c>
      <c r="J581" s="6">
        <f t="shared" si="35"/>
        <v>1</v>
      </c>
      <c r="K581" s="16" t="str">
        <f t="shared" ref="K581:K644" si="38">IF(J581=0," ",I581)</f>
        <v>static</v>
      </c>
      <c r="L581" s="20">
        <f t="shared" si="36"/>
        <v>1</v>
      </c>
    </row>
    <row r="582" spans="1:12">
      <c r="A582" s="29" t="s">
        <v>1182</v>
      </c>
      <c r="B582" s="11" t="s">
        <v>1183</v>
      </c>
      <c r="D582" s="12" t="s">
        <v>23</v>
      </c>
      <c r="E582" s="11" t="s">
        <v>17</v>
      </c>
      <c r="F582" s="6">
        <f t="shared" si="37"/>
        <v>0</v>
      </c>
      <c r="G582" s="16" t="s">
        <v>23</v>
      </c>
      <c r="H582" s="12" t="s">
        <v>18</v>
      </c>
      <c r="I582" s="12" t="s">
        <v>18</v>
      </c>
      <c r="J582" s="6">
        <f t="shared" si="35"/>
        <v>1</v>
      </c>
      <c r="K582" s="16" t="str">
        <f t="shared" si="38"/>
        <v>static</v>
      </c>
      <c r="L582" s="20">
        <f t="shared" si="36"/>
        <v>0</v>
      </c>
    </row>
    <row r="583" spans="1:12">
      <c r="A583" s="29" t="s">
        <v>1184</v>
      </c>
      <c r="B583" s="11" t="s">
        <v>1185</v>
      </c>
      <c r="D583" s="12" t="s">
        <v>17</v>
      </c>
      <c r="E583" s="11" t="s">
        <v>13</v>
      </c>
      <c r="F583" s="6">
        <f t="shared" si="37"/>
        <v>0</v>
      </c>
      <c r="G583" s="16" t="s">
        <v>13</v>
      </c>
      <c r="H583" s="12" t="s">
        <v>18</v>
      </c>
      <c r="I583" s="12" t="s">
        <v>18</v>
      </c>
      <c r="J583" s="6">
        <f t="shared" si="35"/>
        <v>1</v>
      </c>
      <c r="K583" s="16" t="str">
        <f t="shared" si="38"/>
        <v>static</v>
      </c>
      <c r="L583" s="20">
        <f t="shared" si="36"/>
        <v>0</v>
      </c>
    </row>
    <row r="584" spans="1:12">
      <c r="A584" s="29" t="s">
        <v>1186</v>
      </c>
      <c r="B584" s="11" t="s">
        <v>1187</v>
      </c>
      <c r="D584" s="12" t="s">
        <v>17</v>
      </c>
      <c r="E584" s="11" t="s">
        <v>17</v>
      </c>
      <c r="F584" s="6">
        <f t="shared" si="37"/>
        <v>1</v>
      </c>
      <c r="G584" s="16" t="str">
        <f t="shared" ref="G584:G645" si="39">IF(F584=0," ",E584)</f>
        <v>non-generic</v>
      </c>
      <c r="H584" s="12" t="s">
        <v>18</v>
      </c>
      <c r="I584" s="12" t="s">
        <v>18</v>
      </c>
      <c r="J584" s="6">
        <f t="shared" si="35"/>
        <v>1</v>
      </c>
      <c r="K584" s="16" t="str">
        <f t="shared" si="38"/>
        <v>static</v>
      </c>
      <c r="L584" s="20">
        <f t="shared" si="36"/>
        <v>1</v>
      </c>
    </row>
    <row r="585" spans="1:12">
      <c r="A585" s="29" t="s">
        <v>1188</v>
      </c>
      <c r="B585" s="11" t="s">
        <v>1189</v>
      </c>
      <c r="D585" s="12" t="s">
        <v>17</v>
      </c>
      <c r="E585" s="11" t="s">
        <v>17</v>
      </c>
      <c r="F585" s="6">
        <f t="shared" si="37"/>
        <v>1</v>
      </c>
      <c r="G585" s="16" t="str">
        <f t="shared" si="39"/>
        <v>non-generic</v>
      </c>
      <c r="H585" s="12" t="s">
        <v>40</v>
      </c>
      <c r="I585" s="12" t="s">
        <v>18</v>
      </c>
      <c r="J585" s="6">
        <f t="shared" si="35"/>
        <v>0</v>
      </c>
      <c r="K585" s="16" t="s">
        <v>14</v>
      </c>
      <c r="L585" s="20">
        <f t="shared" si="36"/>
        <v>0</v>
      </c>
    </row>
    <row r="586" spans="1:12">
      <c r="A586" s="29" t="s">
        <v>1190</v>
      </c>
      <c r="B586" s="11" t="s">
        <v>1191</v>
      </c>
      <c r="D586" s="12" t="s">
        <v>17</v>
      </c>
      <c r="E586" s="11" t="s">
        <v>17</v>
      </c>
      <c r="F586" s="6">
        <f t="shared" si="37"/>
        <v>1</v>
      </c>
      <c r="G586" s="16" t="str">
        <f t="shared" si="39"/>
        <v>non-generic</v>
      </c>
      <c r="H586" s="12" t="s">
        <v>40</v>
      </c>
      <c r="I586" s="12" t="s">
        <v>40</v>
      </c>
      <c r="J586" s="6">
        <f t="shared" si="35"/>
        <v>1</v>
      </c>
      <c r="K586" s="16" t="str">
        <f t="shared" si="38"/>
        <v>episodic</v>
      </c>
      <c r="L586" s="20">
        <f t="shared" si="36"/>
        <v>1</v>
      </c>
    </row>
    <row r="587" spans="1:12">
      <c r="A587" s="29" t="s">
        <v>1192</v>
      </c>
      <c r="B587" s="11" t="s">
        <v>1193</v>
      </c>
      <c r="D587" s="12" t="s">
        <v>23</v>
      </c>
      <c r="E587" s="11" t="s">
        <v>23</v>
      </c>
      <c r="F587" s="6">
        <f t="shared" si="37"/>
        <v>1</v>
      </c>
      <c r="G587" s="16" t="str">
        <f t="shared" si="39"/>
        <v>expletive</v>
      </c>
      <c r="H587" s="12" t="s">
        <v>18</v>
      </c>
      <c r="I587" s="12" t="s">
        <v>18</v>
      </c>
      <c r="J587" s="6">
        <f t="shared" si="35"/>
        <v>1</v>
      </c>
      <c r="K587" s="16" t="str">
        <f t="shared" si="38"/>
        <v>static</v>
      </c>
      <c r="L587" s="20">
        <f t="shared" si="36"/>
        <v>1</v>
      </c>
    </row>
    <row r="588" spans="1:12">
      <c r="A588" s="29" t="s">
        <v>1194</v>
      </c>
      <c r="B588" s="11" t="s">
        <v>1195</v>
      </c>
      <c r="D588" s="12" t="s">
        <v>17</v>
      </c>
      <c r="E588" s="11" t="s">
        <v>17</v>
      </c>
      <c r="F588" s="6">
        <f t="shared" si="37"/>
        <v>1</v>
      </c>
      <c r="G588" s="16" t="str">
        <f t="shared" si="39"/>
        <v>non-generic</v>
      </c>
      <c r="H588" s="12" t="s">
        <v>40</v>
      </c>
      <c r="I588" s="12" t="s">
        <v>18</v>
      </c>
      <c r="J588" s="6">
        <f t="shared" si="35"/>
        <v>0</v>
      </c>
      <c r="K588" s="16" t="s">
        <v>18</v>
      </c>
      <c r="L588" s="20">
        <f t="shared" si="36"/>
        <v>0</v>
      </c>
    </row>
    <row r="589" spans="1:12">
      <c r="A589" s="29" t="s">
        <v>1196</v>
      </c>
      <c r="B589" s="11" t="s">
        <v>1197</v>
      </c>
      <c r="D589" s="12" t="s">
        <v>17</v>
      </c>
      <c r="E589" s="11" t="s">
        <v>17</v>
      </c>
      <c r="F589" s="6">
        <f t="shared" si="37"/>
        <v>1</v>
      </c>
      <c r="G589" s="16" t="str">
        <f t="shared" si="39"/>
        <v>non-generic</v>
      </c>
      <c r="H589" s="12" t="s">
        <v>14</v>
      </c>
      <c r="I589" s="12" t="s">
        <v>18</v>
      </c>
      <c r="J589" s="6">
        <f t="shared" si="35"/>
        <v>0</v>
      </c>
      <c r="K589" s="16" t="s">
        <v>14</v>
      </c>
      <c r="L589" s="20">
        <f t="shared" si="36"/>
        <v>0</v>
      </c>
    </row>
    <row r="590" spans="1:12">
      <c r="A590" s="29" t="s">
        <v>1198</v>
      </c>
      <c r="B590" s="11" t="s">
        <v>1199</v>
      </c>
      <c r="D590" s="12" t="s">
        <v>17</v>
      </c>
      <c r="E590" s="11" t="s">
        <v>17</v>
      </c>
      <c r="F590" s="6">
        <f t="shared" si="37"/>
        <v>1</v>
      </c>
      <c r="G590" s="16" t="str">
        <f t="shared" si="39"/>
        <v>non-generic</v>
      </c>
      <c r="H590" s="12" t="s">
        <v>18</v>
      </c>
      <c r="I590" s="12" t="s">
        <v>18</v>
      </c>
      <c r="J590" s="6">
        <f t="shared" si="35"/>
        <v>1</v>
      </c>
      <c r="K590" s="16" t="str">
        <f t="shared" si="38"/>
        <v>static</v>
      </c>
      <c r="L590" s="20">
        <f t="shared" si="36"/>
        <v>1</v>
      </c>
    </row>
    <row r="591" spans="1:12">
      <c r="A591" s="29" t="s">
        <v>1200</v>
      </c>
      <c r="B591" s="11" t="s">
        <v>1201</v>
      </c>
      <c r="D591" s="12" t="s">
        <v>13</v>
      </c>
      <c r="E591" s="11" t="s">
        <v>13</v>
      </c>
      <c r="F591" s="6">
        <f t="shared" si="37"/>
        <v>1</v>
      </c>
      <c r="G591" s="16" t="str">
        <f t="shared" si="39"/>
        <v>generic</v>
      </c>
      <c r="H591" s="12" t="s">
        <v>18</v>
      </c>
      <c r="I591" s="12" t="s">
        <v>18</v>
      </c>
      <c r="J591" s="6">
        <f t="shared" si="35"/>
        <v>1</v>
      </c>
      <c r="K591" s="16" t="str">
        <f t="shared" si="38"/>
        <v>static</v>
      </c>
      <c r="L591" s="20">
        <f t="shared" si="36"/>
        <v>1</v>
      </c>
    </row>
    <row r="592" spans="1:12">
      <c r="A592" s="29" t="s">
        <v>1202</v>
      </c>
      <c r="B592" s="11" t="s">
        <v>1203</v>
      </c>
      <c r="D592" s="12" t="s">
        <v>17</v>
      </c>
      <c r="E592" s="11" t="s">
        <v>17</v>
      </c>
      <c r="F592" s="6">
        <f t="shared" si="37"/>
        <v>1</v>
      </c>
      <c r="G592" s="16" t="str">
        <f t="shared" si="39"/>
        <v>non-generic</v>
      </c>
      <c r="H592" s="12" t="s">
        <v>18</v>
      </c>
      <c r="I592" s="12" t="s">
        <v>18</v>
      </c>
      <c r="J592" s="6">
        <f t="shared" si="35"/>
        <v>1</v>
      </c>
      <c r="K592" s="16" t="str">
        <f t="shared" si="38"/>
        <v>static</v>
      </c>
      <c r="L592" s="20">
        <f t="shared" si="36"/>
        <v>1</v>
      </c>
    </row>
    <row r="593" spans="1:12">
      <c r="A593" s="29" t="s">
        <v>1204</v>
      </c>
      <c r="B593" s="11" t="s">
        <v>1205</v>
      </c>
      <c r="D593" s="12" t="s">
        <v>17</v>
      </c>
      <c r="E593" s="11" t="s">
        <v>13</v>
      </c>
      <c r="F593" s="6">
        <f t="shared" si="37"/>
        <v>0</v>
      </c>
      <c r="G593" s="16" t="s">
        <v>13</v>
      </c>
      <c r="H593" s="12" t="s">
        <v>18</v>
      </c>
      <c r="I593" s="12" t="s">
        <v>18</v>
      </c>
      <c r="J593" s="6">
        <f t="shared" si="35"/>
        <v>1</v>
      </c>
      <c r="K593" s="16" t="str">
        <f t="shared" si="38"/>
        <v>static</v>
      </c>
      <c r="L593" s="20">
        <f t="shared" si="36"/>
        <v>0</v>
      </c>
    </row>
    <row r="594" spans="1:12">
      <c r="A594" s="29" t="s">
        <v>1206</v>
      </c>
      <c r="B594" s="11" t="s">
        <v>1207</v>
      </c>
      <c r="D594" s="12" t="s">
        <v>17</v>
      </c>
      <c r="E594" s="11" t="s">
        <v>13</v>
      </c>
      <c r="F594" s="6">
        <f t="shared" si="37"/>
        <v>0</v>
      </c>
      <c r="G594" s="16" t="s">
        <v>13</v>
      </c>
      <c r="H594" s="12" t="s">
        <v>40</v>
      </c>
      <c r="I594" s="12" t="s">
        <v>40</v>
      </c>
      <c r="J594" s="6">
        <f t="shared" si="35"/>
        <v>1</v>
      </c>
      <c r="K594" s="16" t="str">
        <f t="shared" si="38"/>
        <v>episodic</v>
      </c>
      <c r="L594" s="20">
        <f t="shared" si="36"/>
        <v>0</v>
      </c>
    </row>
    <row r="595" spans="1:12">
      <c r="A595" s="29" t="s">
        <v>1208</v>
      </c>
      <c r="B595" s="11" t="s">
        <v>1209</v>
      </c>
      <c r="D595" s="12" t="s">
        <v>17</v>
      </c>
      <c r="E595" s="11" t="s">
        <v>17</v>
      </c>
      <c r="F595" s="6">
        <f t="shared" si="37"/>
        <v>1</v>
      </c>
      <c r="G595" s="16" t="str">
        <f t="shared" si="39"/>
        <v>non-generic</v>
      </c>
      <c r="H595" s="12" t="s">
        <v>14</v>
      </c>
      <c r="I595" s="12" t="s">
        <v>40</v>
      </c>
      <c r="J595" s="6">
        <f t="shared" si="35"/>
        <v>0</v>
      </c>
      <c r="K595" s="16" t="s">
        <v>40</v>
      </c>
      <c r="L595" s="20">
        <f t="shared" si="36"/>
        <v>0</v>
      </c>
    </row>
    <row r="596" spans="1:12">
      <c r="A596" s="29" t="s">
        <v>1210</v>
      </c>
      <c r="B596" s="11" t="s">
        <v>1211</v>
      </c>
      <c r="D596" s="12" t="s">
        <v>17</v>
      </c>
      <c r="E596" s="11" t="s">
        <v>13</v>
      </c>
      <c r="F596" s="6">
        <f t="shared" si="37"/>
        <v>0</v>
      </c>
      <c r="G596" s="16" t="s">
        <v>17</v>
      </c>
      <c r="H596" s="12" t="s">
        <v>18</v>
      </c>
      <c r="I596" s="12" t="s">
        <v>18</v>
      </c>
      <c r="J596" s="6">
        <f t="shared" si="35"/>
        <v>1</v>
      </c>
      <c r="K596" s="16" t="str">
        <f t="shared" si="38"/>
        <v>static</v>
      </c>
      <c r="L596" s="20">
        <f t="shared" si="36"/>
        <v>0</v>
      </c>
    </row>
    <row r="597" spans="1:12">
      <c r="A597" s="29" t="s">
        <v>1212</v>
      </c>
      <c r="B597" s="11" t="s">
        <v>1213</v>
      </c>
      <c r="D597" s="12" t="s">
        <v>17</v>
      </c>
      <c r="E597" s="11" t="s">
        <v>17</v>
      </c>
      <c r="F597" s="6">
        <f t="shared" si="37"/>
        <v>1</v>
      </c>
      <c r="G597" s="16" t="str">
        <f t="shared" si="39"/>
        <v>non-generic</v>
      </c>
      <c r="H597" s="12" t="s">
        <v>18</v>
      </c>
      <c r="I597" s="12" t="s">
        <v>18</v>
      </c>
      <c r="J597" s="6">
        <f t="shared" si="35"/>
        <v>1</v>
      </c>
      <c r="K597" s="16" t="str">
        <f t="shared" si="38"/>
        <v>static</v>
      </c>
      <c r="L597" s="20">
        <f t="shared" si="36"/>
        <v>1</v>
      </c>
    </row>
    <row r="598" spans="1:12">
      <c r="A598" s="29" t="s">
        <v>1214</v>
      </c>
      <c r="B598" s="11" t="s">
        <v>1215</v>
      </c>
      <c r="D598" s="12" t="s">
        <v>17</v>
      </c>
      <c r="E598" s="11" t="s">
        <v>17</v>
      </c>
      <c r="F598" s="6">
        <f t="shared" si="37"/>
        <v>1</v>
      </c>
      <c r="G598" s="16" t="str">
        <f t="shared" si="39"/>
        <v>non-generic</v>
      </c>
      <c r="H598" s="12" t="s">
        <v>18</v>
      </c>
      <c r="I598" s="12" t="s">
        <v>18</v>
      </c>
      <c r="J598" s="6">
        <f t="shared" si="35"/>
        <v>1</v>
      </c>
      <c r="K598" s="16" t="str">
        <f t="shared" si="38"/>
        <v>static</v>
      </c>
      <c r="L598" s="20">
        <f t="shared" si="36"/>
        <v>1</v>
      </c>
    </row>
    <row r="599" spans="1:12">
      <c r="A599" s="29" t="s">
        <v>1216</v>
      </c>
      <c r="B599" s="11" t="s">
        <v>1217</v>
      </c>
      <c r="D599" s="12" t="s">
        <v>23</v>
      </c>
      <c r="E599" s="11" t="s">
        <v>13</v>
      </c>
      <c r="F599" s="6">
        <f t="shared" si="37"/>
        <v>0</v>
      </c>
      <c r="G599" s="16" t="s">
        <v>23</v>
      </c>
      <c r="H599" s="12" t="s">
        <v>18</v>
      </c>
      <c r="I599" s="12" t="s">
        <v>18</v>
      </c>
      <c r="J599" s="6">
        <f t="shared" si="35"/>
        <v>1</v>
      </c>
      <c r="K599" s="16" t="str">
        <f t="shared" si="38"/>
        <v>static</v>
      </c>
      <c r="L599" s="20">
        <f t="shared" si="36"/>
        <v>0</v>
      </c>
    </row>
    <row r="600" spans="1:12">
      <c r="A600" s="29" t="s">
        <v>1218</v>
      </c>
      <c r="B600" s="11" t="s">
        <v>1219</v>
      </c>
      <c r="D600" s="12" t="s">
        <v>17</v>
      </c>
      <c r="E600" s="11" t="s">
        <v>17</v>
      </c>
      <c r="F600" s="6">
        <f t="shared" si="37"/>
        <v>1</v>
      </c>
      <c r="G600" s="16" t="str">
        <f t="shared" si="39"/>
        <v>non-generic</v>
      </c>
      <c r="H600" s="12" t="s">
        <v>18</v>
      </c>
      <c r="I600" s="12" t="s">
        <v>18</v>
      </c>
      <c r="J600" s="6">
        <f t="shared" si="35"/>
        <v>1</v>
      </c>
      <c r="K600" s="16" t="str">
        <f t="shared" si="38"/>
        <v>static</v>
      </c>
      <c r="L600" s="20">
        <f t="shared" si="36"/>
        <v>1</v>
      </c>
    </row>
    <row r="601" spans="1:12">
      <c r="A601" s="29" t="s">
        <v>1220</v>
      </c>
      <c r="B601" s="11" t="s">
        <v>1221</v>
      </c>
      <c r="D601" s="12" t="s">
        <v>17</v>
      </c>
      <c r="E601" s="11" t="s">
        <v>13</v>
      </c>
      <c r="F601" s="6">
        <f t="shared" si="37"/>
        <v>0</v>
      </c>
      <c r="G601" s="16" t="s">
        <v>13</v>
      </c>
      <c r="H601" s="12" t="s">
        <v>18</v>
      </c>
      <c r="I601" s="12" t="s">
        <v>18</v>
      </c>
      <c r="J601" s="6">
        <f t="shared" si="35"/>
        <v>1</v>
      </c>
      <c r="K601" s="16" t="str">
        <f t="shared" si="38"/>
        <v>static</v>
      </c>
      <c r="L601" s="20">
        <f t="shared" si="36"/>
        <v>0</v>
      </c>
    </row>
    <row r="602" spans="1:12">
      <c r="A602" s="29" t="s">
        <v>1222</v>
      </c>
      <c r="B602" s="11" t="s">
        <v>1223</v>
      </c>
      <c r="D602" s="12" t="s">
        <v>17</v>
      </c>
      <c r="E602" s="11" t="s">
        <v>17</v>
      </c>
      <c r="F602" s="6">
        <f t="shared" si="37"/>
        <v>1</v>
      </c>
      <c r="G602" s="16" t="str">
        <f t="shared" si="39"/>
        <v>non-generic</v>
      </c>
      <c r="H602" s="12" t="s">
        <v>18</v>
      </c>
      <c r="I602" s="12" t="s">
        <v>18</v>
      </c>
      <c r="J602" s="6">
        <f t="shared" si="35"/>
        <v>1</v>
      </c>
      <c r="K602" s="16" t="str">
        <f t="shared" si="38"/>
        <v>static</v>
      </c>
      <c r="L602" s="20">
        <f t="shared" si="36"/>
        <v>1</v>
      </c>
    </row>
    <row r="603" spans="1:12">
      <c r="A603" s="29" t="s">
        <v>1224</v>
      </c>
      <c r="B603" s="11" t="s">
        <v>1225</v>
      </c>
      <c r="D603" s="12" t="s">
        <v>17</v>
      </c>
      <c r="E603" s="11" t="s">
        <v>17</v>
      </c>
      <c r="F603" s="6">
        <f t="shared" si="37"/>
        <v>1</v>
      </c>
      <c r="G603" s="16" t="str">
        <f t="shared" si="39"/>
        <v>non-generic</v>
      </c>
      <c r="H603" s="12" t="s">
        <v>18</v>
      </c>
      <c r="I603" s="12" t="s">
        <v>18</v>
      </c>
      <c r="J603" s="6">
        <f t="shared" si="35"/>
        <v>1</v>
      </c>
      <c r="K603" s="16" t="str">
        <f t="shared" si="38"/>
        <v>static</v>
      </c>
      <c r="L603" s="20">
        <f t="shared" si="36"/>
        <v>1</v>
      </c>
    </row>
    <row r="604" spans="1:12">
      <c r="A604" s="29" t="s">
        <v>1226</v>
      </c>
      <c r="B604" s="11" t="s">
        <v>1227</v>
      </c>
      <c r="D604" s="12" t="s">
        <v>13</v>
      </c>
      <c r="E604" s="11" t="s">
        <v>13</v>
      </c>
      <c r="F604" s="6">
        <f t="shared" si="37"/>
        <v>1</v>
      </c>
      <c r="G604" s="16" t="str">
        <f t="shared" si="39"/>
        <v>generic</v>
      </c>
      <c r="H604" s="12" t="s">
        <v>18</v>
      </c>
      <c r="I604" s="12" t="s">
        <v>18</v>
      </c>
      <c r="J604" s="6">
        <f t="shared" si="35"/>
        <v>1</v>
      </c>
      <c r="K604" s="16" t="str">
        <f t="shared" si="38"/>
        <v>static</v>
      </c>
      <c r="L604" s="20">
        <f t="shared" si="36"/>
        <v>1</v>
      </c>
    </row>
    <row r="605" spans="1:12">
      <c r="A605" s="29" t="s">
        <v>1228</v>
      </c>
      <c r="B605" s="11" t="s">
        <v>1229</v>
      </c>
      <c r="D605" s="12" t="s">
        <v>17</v>
      </c>
      <c r="E605" s="11" t="s">
        <v>17</v>
      </c>
      <c r="F605" s="6">
        <f t="shared" si="37"/>
        <v>1</v>
      </c>
      <c r="G605" s="16" t="str">
        <f t="shared" si="39"/>
        <v>non-generic</v>
      </c>
      <c r="H605" s="12" t="s">
        <v>18</v>
      </c>
      <c r="I605" s="12" t="s">
        <v>18</v>
      </c>
      <c r="J605" s="6">
        <f t="shared" si="35"/>
        <v>1</v>
      </c>
      <c r="K605" s="16" t="str">
        <f t="shared" si="38"/>
        <v>static</v>
      </c>
      <c r="L605" s="20">
        <f t="shared" si="36"/>
        <v>1</v>
      </c>
    </row>
    <row r="606" spans="1:12">
      <c r="A606" s="29" t="s">
        <v>1230</v>
      </c>
      <c r="B606" s="11" t="s">
        <v>1231</v>
      </c>
      <c r="D606" s="12" t="s">
        <v>13</v>
      </c>
      <c r="E606" s="11" t="s">
        <v>13</v>
      </c>
      <c r="F606" s="6">
        <f t="shared" si="37"/>
        <v>1</v>
      </c>
      <c r="G606" s="16" t="str">
        <f t="shared" si="39"/>
        <v>generic</v>
      </c>
      <c r="H606" s="12" t="s">
        <v>18</v>
      </c>
      <c r="I606" s="12" t="s">
        <v>18</v>
      </c>
      <c r="J606" s="6">
        <f t="shared" si="35"/>
        <v>1</v>
      </c>
      <c r="K606" s="16" t="str">
        <f t="shared" si="38"/>
        <v>static</v>
      </c>
      <c r="L606" s="20">
        <f t="shared" si="36"/>
        <v>1</v>
      </c>
    </row>
    <row r="607" spans="1:12">
      <c r="A607" s="29" t="s">
        <v>1232</v>
      </c>
      <c r="B607" s="11" t="s">
        <v>1233</v>
      </c>
      <c r="D607" s="12" t="s">
        <v>17</v>
      </c>
      <c r="E607" s="11" t="s">
        <v>13</v>
      </c>
      <c r="F607" s="6">
        <f t="shared" si="37"/>
        <v>0</v>
      </c>
      <c r="G607" s="16" t="s">
        <v>13</v>
      </c>
      <c r="H607" s="12" t="s">
        <v>18</v>
      </c>
      <c r="I607" s="12" t="s">
        <v>18</v>
      </c>
      <c r="J607" s="6">
        <f t="shared" si="35"/>
        <v>1</v>
      </c>
      <c r="K607" s="16" t="str">
        <f t="shared" si="38"/>
        <v>static</v>
      </c>
      <c r="L607" s="20">
        <f t="shared" si="36"/>
        <v>0</v>
      </c>
    </row>
    <row r="608" spans="1:12">
      <c r="A608" s="29" t="s">
        <v>1234</v>
      </c>
      <c r="B608" s="11" t="s">
        <v>1235</v>
      </c>
      <c r="D608" s="12" t="s">
        <v>23</v>
      </c>
      <c r="E608" s="11" t="s">
        <v>17</v>
      </c>
      <c r="F608" s="6">
        <f t="shared" si="37"/>
        <v>0</v>
      </c>
      <c r="G608" s="16" t="s">
        <v>23</v>
      </c>
      <c r="H608" s="12" t="s">
        <v>18</v>
      </c>
      <c r="I608" s="12" t="s">
        <v>18</v>
      </c>
      <c r="J608" s="6">
        <f t="shared" si="35"/>
        <v>1</v>
      </c>
      <c r="K608" s="16" t="str">
        <f t="shared" si="38"/>
        <v>static</v>
      </c>
      <c r="L608" s="20">
        <f t="shared" si="36"/>
        <v>0</v>
      </c>
    </row>
    <row r="609" spans="1:12">
      <c r="A609" s="29" t="s">
        <v>1236</v>
      </c>
      <c r="B609" s="11" t="s">
        <v>1237</v>
      </c>
      <c r="D609" s="12" t="s">
        <v>17</v>
      </c>
      <c r="E609" s="11" t="s">
        <v>17</v>
      </c>
      <c r="F609" s="6">
        <f t="shared" si="37"/>
        <v>1</v>
      </c>
      <c r="G609" s="16" t="str">
        <f t="shared" si="39"/>
        <v>non-generic</v>
      </c>
      <c r="H609" s="12" t="s">
        <v>18</v>
      </c>
      <c r="I609" s="12" t="s">
        <v>18</v>
      </c>
      <c r="J609" s="6">
        <f t="shared" si="35"/>
        <v>1</v>
      </c>
      <c r="K609" s="16" t="str">
        <f t="shared" si="38"/>
        <v>static</v>
      </c>
      <c r="L609" s="20">
        <f t="shared" si="36"/>
        <v>1</v>
      </c>
    </row>
    <row r="610" spans="1:12">
      <c r="A610" s="29" t="s">
        <v>1238</v>
      </c>
      <c r="B610" s="11" t="s">
        <v>1239</v>
      </c>
      <c r="D610" s="12" t="s">
        <v>17</v>
      </c>
      <c r="E610" s="11" t="s">
        <v>17</v>
      </c>
      <c r="F610" s="6">
        <f t="shared" si="37"/>
        <v>1</v>
      </c>
      <c r="G610" s="16" t="str">
        <f t="shared" si="39"/>
        <v>non-generic</v>
      </c>
      <c r="H610" s="12" t="s">
        <v>40</v>
      </c>
      <c r="I610" s="12" t="s">
        <v>40</v>
      </c>
      <c r="J610" s="6">
        <f t="shared" si="35"/>
        <v>1</v>
      </c>
      <c r="K610" s="16" t="str">
        <f t="shared" si="38"/>
        <v>episodic</v>
      </c>
      <c r="L610" s="20">
        <f t="shared" si="36"/>
        <v>1</v>
      </c>
    </row>
    <row r="611" spans="1:12">
      <c r="A611" s="29" t="s">
        <v>1240</v>
      </c>
      <c r="B611" s="11" t="s">
        <v>1241</v>
      </c>
      <c r="D611" s="12" t="s">
        <v>17</v>
      </c>
      <c r="E611" s="11" t="s">
        <v>17</v>
      </c>
      <c r="F611" s="6">
        <f t="shared" si="37"/>
        <v>1</v>
      </c>
      <c r="G611" s="16" t="str">
        <f t="shared" si="39"/>
        <v>non-generic</v>
      </c>
      <c r="H611" s="12" t="s">
        <v>14</v>
      </c>
      <c r="I611" s="12" t="s">
        <v>18</v>
      </c>
      <c r="J611" s="6">
        <f t="shared" si="35"/>
        <v>0</v>
      </c>
      <c r="K611" s="16" t="s">
        <v>14</v>
      </c>
      <c r="L611" s="20">
        <f t="shared" si="36"/>
        <v>0</v>
      </c>
    </row>
    <row r="612" spans="1:12">
      <c r="A612" s="29" t="s">
        <v>1242</v>
      </c>
      <c r="B612" s="11" t="s">
        <v>1243</v>
      </c>
      <c r="D612" s="12" t="s">
        <v>17</v>
      </c>
      <c r="E612" s="11" t="s">
        <v>17</v>
      </c>
      <c r="F612" s="6">
        <f t="shared" si="37"/>
        <v>1</v>
      </c>
      <c r="G612" s="16" t="str">
        <f t="shared" si="39"/>
        <v>non-generic</v>
      </c>
      <c r="H612" s="12" t="s">
        <v>18</v>
      </c>
      <c r="I612" s="12" t="s">
        <v>18</v>
      </c>
      <c r="J612" s="6">
        <f t="shared" si="35"/>
        <v>1</v>
      </c>
      <c r="K612" s="16" t="str">
        <f t="shared" si="38"/>
        <v>static</v>
      </c>
      <c r="L612" s="20">
        <f t="shared" si="36"/>
        <v>1</v>
      </c>
    </row>
    <row r="613" spans="1:12">
      <c r="A613" s="29" t="s">
        <v>1244</v>
      </c>
      <c r="B613" s="11" t="s">
        <v>1245</v>
      </c>
      <c r="D613" s="12" t="s">
        <v>17</v>
      </c>
      <c r="E613" s="11" t="s">
        <v>17</v>
      </c>
      <c r="F613" s="6">
        <f t="shared" si="37"/>
        <v>1</v>
      </c>
      <c r="G613" s="16" t="str">
        <f t="shared" si="39"/>
        <v>non-generic</v>
      </c>
      <c r="H613" s="12" t="s">
        <v>18</v>
      </c>
      <c r="I613" s="12" t="s">
        <v>18</v>
      </c>
      <c r="J613" s="6">
        <f t="shared" si="35"/>
        <v>1</v>
      </c>
      <c r="K613" s="16" t="str">
        <f t="shared" si="38"/>
        <v>static</v>
      </c>
      <c r="L613" s="20">
        <f t="shared" si="36"/>
        <v>1</v>
      </c>
    </row>
    <row r="614" spans="1:12">
      <c r="A614" s="29" t="s">
        <v>1246</v>
      </c>
      <c r="B614" s="11" t="s">
        <v>1247</v>
      </c>
      <c r="D614" s="12" t="s">
        <v>17</v>
      </c>
      <c r="E614" s="11" t="s">
        <v>17</v>
      </c>
      <c r="F614" s="6">
        <f t="shared" si="37"/>
        <v>1</v>
      </c>
      <c r="G614" s="16" t="str">
        <f t="shared" si="39"/>
        <v>non-generic</v>
      </c>
      <c r="H614" s="12" t="s">
        <v>40</v>
      </c>
      <c r="I614" s="12" t="s">
        <v>40</v>
      </c>
      <c r="J614" s="6">
        <f t="shared" si="35"/>
        <v>1</v>
      </c>
      <c r="K614" s="16" t="str">
        <f t="shared" si="38"/>
        <v>episodic</v>
      </c>
      <c r="L614" s="20">
        <f t="shared" si="36"/>
        <v>1</v>
      </c>
    </row>
    <row r="615" spans="1:12">
      <c r="A615" s="29" t="s">
        <v>1248</v>
      </c>
      <c r="B615" s="11" t="s">
        <v>1249</v>
      </c>
      <c r="D615" s="12" t="s">
        <v>17</v>
      </c>
      <c r="E615" s="11" t="s">
        <v>17</v>
      </c>
      <c r="F615" s="6">
        <f t="shared" si="37"/>
        <v>1</v>
      </c>
      <c r="G615" s="16" t="str">
        <f t="shared" si="39"/>
        <v>non-generic</v>
      </c>
      <c r="H615" s="12" t="s">
        <v>18</v>
      </c>
      <c r="I615" s="12" t="s">
        <v>18</v>
      </c>
      <c r="J615" s="6">
        <f t="shared" si="35"/>
        <v>1</v>
      </c>
      <c r="K615" s="16" t="str">
        <f t="shared" si="38"/>
        <v>static</v>
      </c>
      <c r="L615" s="20">
        <f t="shared" si="36"/>
        <v>1</v>
      </c>
    </row>
    <row r="616" spans="1:12">
      <c r="A616" s="29" t="s">
        <v>1250</v>
      </c>
      <c r="B616" s="11" t="s">
        <v>1251</v>
      </c>
      <c r="D616" s="12" t="s">
        <v>13</v>
      </c>
      <c r="E616" s="11" t="s">
        <v>17</v>
      </c>
      <c r="F616" s="6">
        <f t="shared" si="37"/>
        <v>0</v>
      </c>
      <c r="G616" s="16" t="s">
        <v>13</v>
      </c>
      <c r="H616" s="12" t="s">
        <v>14</v>
      </c>
      <c r="I616" s="12" t="s">
        <v>18</v>
      </c>
      <c r="J616" s="6">
        <f t="shared" si="35"/>
        <v>0</v>
      </c>
      <c r="K616" s="16" t="s">
        <v>14</v>
      </c>
      <c r="L616" s="20">
        <f t="shared" si="36"/>
        <v>0</v>
      </c>
    </row>
    <row r="617" spans="1:12">
      <c r="A617" s="29" t="s">
        <v>1252</v>
      </c>
      <c r="B617" s="11" t="s">
        <v>1253</v>
      </c>
      <c r="D617" s="12" t="s">
        <v>17</v>
      </c>
      <c r="E617" s="11" t="s">
        <v>17</v>
      </c>
      <c r="F617" s="6">
        <f t="shared" si="37"/>
        <v>1</v>
      </c>
      <c r="G617" s="16" t="str">
        <f t="shared" si="39"/>
        <v>non-generic</v>
      </c>
      <c r="H617" s="12" t="s">
        <v>18</v>
      </c>
      <c r="I617" s="12" t="s">
        <v>18</v>
      </c>
      <c r="J617" s="6">
        <f t="shared" si="35"/>
        <v>1</v>
      </c>
      <c r="K617" s="16" t="str">
        <f t="shared" si="38"/>
        <v>static</v>
      </c>
      <c r="L617" s="20">
        <f t="shared" si="36"/>
        <v>1</v>
      </c>
    </row>
    <row r="618" spans="1:12">
      <c r="A618" s="29" t="s">
        <v>1254</v>
      </c>
      <c r="B618" s="11" t="s">
        <v>1255</v>
      </c>
      <c r="D618" s="12" t="s">
        <v>17</v>
      </c>
      <c r="E618" s="11" t="s">
        <v>17</v>
      </c>
      <c r="F618" s="6">
        <f t="shared" si="37"/>
        <v>1</v>
      </c>
      <c r="G618" s="16" t="str">
        <f t="shared" si="39"/>
        <v>non-generic</v>
      </c>
      <c r="H618" s="12" t="s">
        <v>40</v>
      </c>
      <c r="I618" s="12" t="s">
        <v>40</v>
      </c>
      <c r="J618" s="6">
        <f t="shared" si="35"/>
        <v>1</v>
      </c>
      <c r="K618" s="16" t="str">
        <f t="shared" si="38"/>
        <v>episodic</v>
      </c>
      <c r="L618" s="20">
        <f t="shared" si="36"/>
        <v>1</v>
      </c>
    </row>
    <row r="619" spans="1:12">
      <c r="A619" s="29" t="s">
        <v>1256</v>
      </c>
      <c r="B619" s="11" t="s">
        <v>1257</v>
      </c>
      <c r="D619" s="12" t="s">
        <v>17</v>
      </c>
      <c r="E619" s="11" t="s">
        <v>17</v>
      </c>
      <c r="F619" s="6">
        <f t="shared" si="37"/>
        <v>1</v>
      </c>
      <c r="G619" s="16" t="str">
        <f t="shared" si="39"/>
        <v>non-generic</v>
      </c>
      <c r="H619" s="12" t="s">
        <v>14</v>
      </c>
      <c r="I619" s="12" t="s">
        <v>18</v>
      </c>
      <c r="J619" s="6">
        <f t="shared" si="35"/>
        <v>0</v>
      </c>
      <c r="K619" s="16" t="s">
        <v>14</v>
      </c>
      <c r="L619" s="20">
        <f t="shared" si="36"/>
        <v>0</v>
      </c>
    </row>
    <row r="620" spans="1:12">
      <c r="A620" s="29" t="s">
        <v>1258</v>
      </c>
      <c r="B620" s="11" t="s">
        <v>1259</v>
      </c>
      <c r="D620" s="12" t="s">
        <v>17</v>
      </c>
      <c r="E620" s="11" t="s">
        <v>17</v>
      </c>
      <c r="F620" s="6">
        <f t="shared" si="37"/>
        <v>1</v>
      </c>
      <c r="G620" s="16" t="str">
        <f t="shared" si="39"/>
        <v>non-generic</v>
      </c>
      <c r="H620" s="12" t="s">
        <v>18</v>
      </c>
      <c r="I620" s="12" t="s">
        <v>18</v>
      </c>
      <c r="J620" s="6">
        <f t="shared" si="35"/>
        <v>1</v>
      </c>
      <c r="K620" s="16" t="str">
        <f t="shared" si="38"/>
        <v>static</v>
      </c>
      <c r="L620" s="20">
        <f t="shared" si="36"/>
        <v>1</v>
      </c>
    </row>
    <row r="621" spans="1:12">
      <c r="A621" s="29" t="s">
        <v>1260</v>
      </c>
      <c r="B621" s="11" t="s">
        <v>1261</v>
      </c>
      <c r="D621" s="12" t="s">
        <v>17</v>
      </c>
      <c r="E621" s="11" t="s">
        <v>17</v>
      </c>
      <c r="F621" s="6">
        <f t="shared" si="37"/>
        <v>1</v>
      </c>
      <c r="G621" s="16" t="str">
        <f t="shared" si="39"/>
        <v>non-generic</v>
      </c>
      <c r="H621" s="12" t="s">
        <v>18</v>
      </c>
      <c r="I621" s="12" t="s">
        <v>18</v>
      </c>
      <c r="J621" s="6">
        <f t="shared" si="35"/>
        <v>1</v>
      </c>
      <c r="K621" s="16" t="str">
        <f t="shared" si="38"/>
        <v>static</v>
      </c>
      <c r="L621" s="20">
        <f t="shared" si="36"/>
        <v>1</v>
      </c>
    </row>
    <row r="622" spans="1:12">
      <c r="A622" s="29" t="s">
        <v>1262</v>
      </c>
      <c r="B622" s="11" t="s">
        <v>1263</v>
      </c>
      <c r="D622" s="12" t="s">
        <v>17</v>
      </c>
      <c r="E622" s="11" t="s">
        <v>17</v>
      </c>
      <c r="F622" s="6">
        <f t="shared" si="37"/>
        <v>1</v>
      </c>
      <c r="G622" s="16" t="str">
        <f t="shared" si="39"/>
        <v>non-generic</v>
      </c>
      <c r="H622" s="12" t="s">
        <v>14</v>
      </c>
      <c r="I622" s="12" t="s">
        <v>18</v>
      </c>
      <c r="J622" s="6">
        <f t="shared" si="35"/>
        <v>0</v>
      </c>
      <c r="K622" s="16" t="s">
        <v>14</v>
      </c>
      <c r="L622" s="20">
        <f t="shared" si="36"/>
        <v>0</v>
      </c>
    </row>
    <row r="623" spans="1:12">
      <c r="A623" s="29" t="s">
        <v>1264</v>
      </c>
      <c r="B623" s="11" t="s">
        <v>1265</v>
      </c>
      <c r="D623" s="12" t="s">
        <v>17</v>
      </c>
      <c r="E623" s="11" t="s">
        <v>17</v>
      </c>
      <c r="F623" s="6">
        <f t="shared" si="37"/>
        <v>1</v>
      </c>
      <c r="G623" s="16" t="str">
        <f t="shared" si="39"/>
        <v>non-generic</v>
      </c>
      <c r="H623" s="12" t="s">
        <v>40</v>
      </c>
      <c r="I623" s="12" t="s">
        <v>40</v>
      </c>
      <c r="J623" s="6">
        <f t="shared" si="35"/>
        <v>1</v>
      </c>
      <c r="K623" s="16" t="str">
        <f t="shared" si="38"/>
        <v>episodic</v>
      </c>
      <c r="L623" s="20">
        <f t="shared" si="36"/>
        <v>1</v>
      </c>
    </row>
    <row r="624" spans="1:12">
      <c r="A624" s="29" t="s">
        <v>1266</v>
      </c>
      <c r="B624" s="11" t="s">
        <v>1267</v>
      </c>
      <c r="D624" s="12" t="s">
        <v>17</v>
      </c>
      <c r="E624" s="11" t="s">
        <v>17</v>
      </c>
      <c r="F624" s="6">
        <f t="shared" si="37"/>
        <v>1</v>
      </c>
      <c r="G624" s="16" t="str">
        <f t="shared" si="39"/>
        <v>non-generic</v>
      </c>
      <c r="H624" s="12" t="s">
        <v>18</v>
      </c>
      <c r="I624" s="12" t="s">
        <v>40</v>
      </c>
      <c r="J624" s="6">
        <f t="shared" si="35"/>
        <v>0</v>
      </c>
      <c r="K624" s="16" t="s">
        <v>40</v>
      </c>
      <c r="L624" s="20">
        <f t="shared" si="36"/>
        <v>0</v>
      </c>
    </row>
    <row r="625" spans="1:12">
      <c r="A625" s="29" t="s">
        <v>1268</v>
      </c>
      <c r="B625" s="11" t="s">
        <v>1269</v>
      </c>
      <c r="D625" s="12" t="s">
        <v>17</v>
      </c>
      <c r="E625" s="11" t="s">
        <v>17</v>
      </c>
      <c r="F625" s="6">
        <f t="shared" si="37"/>
        <v>1</v>
      </c>
      <c r="G625" s="16" t="str">
        <f t="shared" si="39"/>
        <v>non-generic</v>
      </c>
      <c r="H625" s="12" t="s">
        <v>18</v>
      </c>
      <c r="I625" s="12" t="s">
        <v>18</v>
      </c>
      <c r="J625" s="6">
        <f t="shared" si="35"/>
        <v>1</v>
      </c>
      <c r="K625" s="16" t="str">
        <f t="shared" si="38"/>
        <v>static</v>
      </c>
      <c r="L625" s="20">
        <f t="shared" si="36"/>
        <v>1</v>
      </c>
    </row>
    <row r="626" spans="1:12">
      <c r="A626" s="29" t="s">
        <v>1270</v>
      </c>
      <c r="B626" s="11" t="s">
        <v>1271</v>
      </c>
      <c r="D626" s="12" t="s">
        <v>17</v>
      </c>
      <c r="E626" s="11" t="s">
        <v>17</v>
      </c>
      <c r="F626" s="6">
        <f t="shared" si="37"/>
        <v>1</v>
      </c>
      <c r="G626" s="16" t="str">
        <f t="shared" si="39"/>
        <v>non-generic</v>
      </c>
      <c r="H626" s="12" t="s">
        <v>18</v>
      </c>
      <c r="I626" s="12" t="s">
        <v>18</v>
      </c>
      <c r="J626" s="6">
        <f t="shared" si="35"/>
        <v>1</v>
      </c>
      <c r="K626" s="16" t="str">
        <f t="shared" si="38"/>
        <v>static</v>
      </c>
      <c r="L626" s="20">
        <f t="shared" si="36"/>
        <v>1</v>
      </c>
    </row>
    <row r="627" spans="1:12">
      <c r="A627" s="29" t="s">
        <v>1272</v>
      </c>
      <c r="B627" s="11" t="s">
        <v>1273</v>
      </c>
      <c r="D627" s="12" t="s">
        <v>17</v>
      </c>
      <c r="E627" s="11" t="s">
        <v>13</v>
      </c>
      <c r="F627" s="6">
        <f t="shared" si="37"/>
        <v>0</v>
      </c>
      <c r="G627" s="16" t="s">
        <v>13</v>
      </c>
      <c r="H627" s="12" t="s">
        <v>18</v>
      </c>
      <c r="I627" s="12" t="s">
        <v>18</v>
      </c>
      <c r="J627" s="6">
        <f t="shared" si="35"/>
        <v>1</v>
      </c>
      <c r="K627" s="16" t="str">
        <f t="shared" si="38"/>
        <v>static</v>
      </c>
      <c r="L627" s="20">
        <f t="shared" si="36"/>
        <v>0</v>
      </c>
    </row>
    <row r="628" spans="1:12">
      <c r="A628" s="29" t="s">
        <v>1274</v>
      </c>
      <c r="B628" s="11" t="s">
        <v>1275</v>
      </c>
      <c r="D628" s="12" t="s">
        <v>17</v>
      </c>
      <c r="E628" s="11" t="s">
        <v>17</v>
      </c>
      <c r="F628" s="6">
        <f t="shared" si="37"/>
        <v>1</v>
      </c>
      <c r="G628" s="16" t="str">
        <f t="shared" si="39"/>
        <v>non-generic</v>
      </c>
      <c r="H628" s="12" t="s">
        <v>18</v>
      </c>
      <c r="I628" s="12" t="s">
        <v>18</v>
      </c>
      <c r="J628" s="6">
        <f t="shared" si="35"/>
        <v>1</v>
      </c>
      <c r="K628" s="16" t="str">
        <f t="shared" si="38"/>
        <v>static</v>
      </c>
      <c r="L628" s="20">
        <f t="shared" si="36"/>
        <v>1</v>
      </c>
    </row>
    <row r="629" spans="1:12">
      <c r="A629" s="29" t="s">
        <v>1276</v>
      </c>
      <c r="B629" s="11" t="s">
        <v>1277</v>
      </c>
      <c r="D629" s="12" t="s">
        <v>17</v>
      </c>
      <c r="E629" s="11" t="s">
        <v>13</v>
      </c>
      <c r="F629" s="6">
        <f t="shared" si="37"/>
        <v>0</v>
      </c>
      <c r="G629" s="16" t="s">
        <v>13</v>
      </c>
      <c r="H629" s="12" t="s">
        <v>18</v>
      </c>
      <c r="I629" s="12" t="s">
        <v>18</v>
      </c>
      <c r="J629" s="6">
        <f t="shared" si="35"/>
        <v>1</v>
      </c>
      <c r="K629" s="16" t="str">
        <f t="shared" si="38"/>
        <v>static</v>
      </c>
      <c r="L629" s="20">
        <f t="shared" si="36"/>
        <v>0</v>
      </c>
    </row>
    <row r="630" spans="1:12">
      <c r="A630" s="29" t="s">
        <v>1278</v>
      </c>
      <c r="B630" s="11" t="s">
        <v>1279</v>
      </c>
      <c r="D630" s="12" t="s">
        <v>17</v>
      </c>
      <c r="E630" s="11" t="s">
        <v>17</v>
      </c>
      <c r="F630" s="6">
        <f t="shared" si="37"/>
        <v>1</v>
      </c>
      <c r="G630" s="16" t="str">
        <f t="shared" si="39"/>
        <v>non-generic</v>
      </c>
      <c r="H630" s="12" t="s">
        <v>18</v>
      </c>
      <c r="I630" s="12" t="s">
        <v>18</v>
      </c>
      <c r="J630" s="6">
        <f t="shared" si="35"/>
        <v>1</v>
      </c>
      <c r="K630" s="16" t="str">
        <f t="shared" si="38"/>
        <v>static</v>
      </c>
      <c r="L630" s="20">
        <f t="shared" si="36"/>
        <v>1</v>
      </c>
    </row>
    <row r="631" spans="1:12">
      <c r="A631" s="29" t="s">
        <v>1280</v>
      </c>
      <c r="B631" s="11" t="s">
        <v>1281</v>
      </c>
      <c r="D631" s="12" t="s">
        <v>17</v>
      </c>
      <c r="E631" s="11" t="s">
        <v>17</v>
      </c>
      <c r="F631" s="6">
        <f t="shared" si="37"/>
        <v>1</v>
      </c>
      <c r="G631" s="16" t="str">
        <f t="shared" si="39"/>
        <v>non-generic</v>
      </c>
      <c r="H631" s="12" t="s">
        <v>18</v>
      </c>
      <c r="I631" s="12" t="s">
        <v>18</v>
      </c>
      <c r="J631" s="6">
        <f t="shared" si="35"/>
        <v>1</v>
      </c>
      <c r="K631" s="16" t="str">
        <f t="shared" si="38"/>
        <v>static</v>
      </c>
      <c r="L631" s="20">
        <f t="shared" si="36"/>
        <v>1</v>
      </c>
    </row>
    <row r="632" spans="1:12">
      <c r="A632" s="29" t="s">
        <v>1282</v>
      </c>
      <c r="B632" s="11" t="s">
        <v>1283</v>
      </c>
      <c r="D632" s="12" t="s">
        <v>17</v>
      </c>
      <c r="E632" s="11" t="s">
        <v>17</v>
      </c>
      <c r="F632" s="6">
        <f t="shared" si="37"/>
        <v>1</v>
      </c>
      <c r="G632" s="16" t="str">
        <f t="shared" si="39"/>
        <v>non-generic</v>
      </c>
      <c r="H632" s="12" t="s">
        <v>18</v>
      </c>
      <c r="I632" s="12" t="s">
        <v>18</v>
      </c>
      <c r="J632" s="6">
        <f t="shared" si="35"/>
        <v>1</v>
      </c>
      <c r="K632" s="16" t="str">
        <f t="shared" si="38"/>
        <v>static</v>
      </c>
      <c r="L632" s="20">
        <f t="shared" si="36"/>
        <v>1</v>
      </c>
    </row>
    <row r="633" spans="1:12">
      <c r="A633" s="29" t="s">
        <v>1284</v>
      </c>
      <c r="B633" s="11" t="s">
        <v>1285</v>
      </c>
      <c r="D633" s="12" t="s">
        <v>17</v>
      </c>
      <c r="E633" s="11" t="s">
        <v>17</v>
      </c>
      <c r="F633" s="6">
        <f t="shared" si="37"/>
        <v>1</v>
      </c>
      <c r="G633" s="16" t="str">
        <f t="shared" si="39"/>
        <v>non-generic</v>
      </c>
      <c r="H633" s="12" t="s">
        <v>18</v>
      </c>
      <c r="I633" s="12" t="s">
        <v>18</v>
      </c>
      <c r="J633" s="6">
        <f t="shared" si="35"/>
        <v>1</v>
      </c>
      <c r="K633" s="16" t="str">
        <f t="shared" si="38"/>
        <v>static</v>
      </c>
      <c r="L633" s="20">
        <f t="shared" si="36"/>
        <v>1</v>
      </c>
    </row>
    <row r="634" spans="1:12">
      <c r="A634" s="29" t="s">
        <v>1286</v>
      </c>
      <c r="B634" s="11" t="s">
        <v>1287</v>
      </c>
      <c r="D634" s="12" t="s">
        <v>17</v>
      </c>
      <c r="E634" s="11" t="s">
        <v>23</v>
      </c>
      <c r="F634" s="6">
        <f t="shared" si="37"/>
        <v>0</v>
      </c>
      <c r="G634" s="16" t="s">
        <v>17</v>
      </c>
      <c r="H634" s="12" t="s">
        <v>18</v>
      </c>
      <c r="I634" s="12" t="s">
        <v>18</v>
      </c>
      <c r="J634" s="6">
        <f t="shared" si="35"/>
        <v>1</v>
      </c>
      <c r="K634" s="16" t="str">
        <f t="shared" si="38"/>
        <v>static</v>
      </c>
      <c r="L634" s="20">
        <f t="shared" si="36"/>
        <v>0</v>
      </c>
    </row>
    <row r="635" spans="1:12">
      <c r="A635" s="29" t="s">
        <v>1288</v>
      </c>
      <c r="B635" s="11" t="s">
        <v>1289</v>
      </c>
      <c r="D635" s="12" t="s">
        <v>17</v>
      </c>
      <c r="E635" s="11" t="s">
        <v>17</v>
      </c>
      <c r="F635" s="6">
        <f t="shared" si="37"/>
        <v>1</v>
      </c>
      <c r="G635" s="16" t="str">
        <f t="shared" si="39"/>
        <v>non-generic</v>
      </c>
      <c r="H635" s="12" t="s">
        <v>18</v>
      </c>
      <c r="I635" s="12" t="s">
        <v>18</v>
      </c>
      <c r="J635" s="6">
        <f t="shared" si="35"/>
        <v>1</v>
      </c>
      <c r="K635" s="16" t="str">
        <f t="shared" si="38"/>
        <v>static</v>
      </c>
      <c r="L635" s="20">
        <f t="shared" si="36"/>
        <v>1</v>
      </c>
    </row>
    <row r="636" spans="1:12">
      <c r="A636" s="29" t="s">
        <v>1290</v>
      </c>
      <c r="B636" s="11" t="s">
        <v>1291</v>
      </c>
      <c r="D636" s="12" t="s">
        <v>17</v>
      </c>
      <c r="E636" s="11" t="s">
        <v>23</v>
      </c>
      <c r="F636" s="6">
        <f t="shared" si="37"/>
        <v>0</v>
      </c>
      <c r="G636" s="16" t="s">
        <v>23</v>
      </c>
      <c r="H636" s="12" t="s">
        <v>18</v>
      </c>
      <c r="I636" s="12" t="s">
        <v>18</v>
      </c>
      <c r="J636" s="6">
        <f t="shared" si="35"/>
        <v>1</v>
      </c>
      <c r="K636" s="16" t="str">
        <f t="shared" si="38"/>
        <v>static</v>
      </c>
      <c r="L636" s="20">
        <f t="shared" si="36"/>
        <v>0</v>
      </c>
    </row>
    <row r="637" spans="1:12">
      <c r="A637" s="29" t="s">
        <v>1292</v>
      </c>
      <c r="B637" s="11" t="s">
        <v>1293</v>
      </c>
      <c r="D637" s="12" t="s">
        <v>17</v>
      </c>
      <c r="E637" s="11" t="s">
        <v>17</v>
      </c>
      <c r="F637" s="6">
        <f t="shared" si="37"/>
        <v>1</v>
      </c>
      <c r="G637" s="16" t="str">
        <f t="shared" si="39"/>
        <v>non-generic</v>
      </c>
      <c r="H637" s="12" t="s">
        <v>18</v>
      </c>
      <c r="I637" s="12" t="s">
        <v>18</v>
      </c>
      <c r="J637" s="6">
        <f t="shared" si="35"/>
        <v>1</v>
      </c>
      <c r="K637" s="16" t="str">
        <f t="shared" si="38"/>
        <v>static</v>
      </c>
      <c r="L637" s="20">
        <f t="shared" si="36"/>
        <v>1</v>
      </c>
    </row>
    <row r="638" spans="1:12">
      <c r="A638" s="29" t="s">
        <v>1294</v>
      </c>
      <c r="B638" s="11" t="s">
        <v>1295</v>
      </c>
      <c r="D638" s="12" t="s">
        <v>17</v>
      </c>
      <c r="E638" s="11" t="s">
        <v>17</v>
      </c>
      <c r="F638" s="6">
        <f t="shared" si="37"/>
        <v>1</v>
      </c>
      <c r="G638" s="16" t="str">
        <f t="shared" si="39"/>
        <v>non-generic</v>
      </c>
      <c r="H638" s="12" t="s">
        <v>18</v>
      </c>
      <c r="I638" s="12" t="s">
        <v>18</v>
      </c>
      <c r="J638" s="6">
        <f t="shared" si="35"/>
        <v>1</v>
      </c>
      <c r="K638" s="16" t="str">
        <f t="shared" si="38"/>
        <v>static</v>
      </c>
      <c r="L638" s="20">
        <f t="shared" si="36"/>
        <v>1</v>
      </c>
    </row>
    <row r="639" spans="1:12">
      <c r="A639" s="29" t="s">
        <v>1296</v>
      </c>
      <c r="B639" s="11" t="s">
        <v>1297</v>
      </c>
      <c r="D639" s="12" t="s">
        <v>17</v>
      </c>
      <c r="E639" s="11" t="s">
        <v>17</v>
      </c>
      <c r="F639" s="6">
        <f t="shared" si="37"/>
        <v>1</v>
      </c>
      <c r="G639" s="16" t="str">
        <f t="shared" si="39"/>
        <v>non-generic</v>
      </c>
      <c r="H639" s="12" t="s">
        <v>18</v>
      </c>
      <c r="I639" s="12" t="s">
        <v>18</v>
      </c>
      <c r="J639" s="6">
        <f t="shared" si="35"/>
        <v>1</v>
      </c>
      <c r="K639" s="16" t="str">
        <f t="shared" si="38"/>
        <v>static</v>
      </c>
      <c r="L639" s="20">
        <f t="shared" si="36"/>
        <v>1</v>
      </c>
    </row>
    <row r="640" spans="1:12">
      <c r="A640" s="29" t="s">
        <v>1298</v>
      </c>
      <c r="B640" s="11" t="s">
        <v>1299</v>
      </c>
      <c r="D640" s="12" t="s">
        <v>17</v>
      </c>
      <c r="E640" s="11" t="s">
        <v>17</v>
      </c>
      <c r="F640" s="6">
        <f t="shared" si="37"/>
        <v>1</v>
      </c>
      <c r="G640" s="16" t="str">
        <f t="shared" si="39"/>
        <v>non-generic</v>
      </c>
      <c r="H640" s="12" t="s">
        <v>18</v>
      </c>
      <c r="I640" s="12" t="s">
        <v>18</v>
      </c>
      <c r="J640" s="6">
        <f t="shared" si="35"/>
        <v>1</v>
      </c>
      <c r="K640" s="16" t="str">
        <f t="shared" si="38"/>
        <v>static</v>
      </c>
      <c r="L640" s="20">
        <f t="shared" si="36"/>
        <v>1</v>
      </c>
    </row>
    <row r="641" spans="1:12">
      <c r="A641" s="29" t="s">
        <v>1300</v>
      </c>
      <c r="B641" s="11" t="s">
        <v>1301</v>
      </c>
      <c r="D641" s="12" t="s">
        <v>17</v>
      </c>
      <c r="E641" s="11" t="s">
        <v>17</v>
      </c>
      <c r="F641" s="6">
        <f t="shared" si="37"/>
        <v>1</v>
      </c>
      <c r="G641" s="16" t="str">
        <f t="shared" si="39"/>
        <v>non-generic</v>
      </c>
      <c r="H641" s="12" t="s">
        <v>18</v>
      </c>
      <c r="I641" s="12" t="s">
        <v>18</v>
      </c>
      <c r="J641" s="6">
        <f t="shared" si="35"/>
        <v>1</v>
      </c>
      <c r="K641" s="16" t="str">
        <f t="shared" si="38"/>
        <v>static</v>
      </c>
      <c r="L641" s="20">
        <f t="shared" si="36"/>
        <v>1</v>
      </c>
    </row>
    <row r="642" spans="1:12">
      <c r="A642" s="29" t="s">
        <v>1302</v>
      </c>
      <c r="B642" s="11" t="s">
        <v>1303</v>
      </c>
      <c r="D642" s="12" t="s">
        <v>23</v>
      </c>
      <c r="E642" s="11" t="s">
        <v>17</v>
      </c>
      <c r="F642" s="6">
        <f t="shared" si="37"/>
        <v>0</v>
      </c>
      <c r="G642" s="16" t="s">
        <v>17</v>
      </c>
      <c r="H642" s="12" t="s">
        <v>18</v>
      </c>
      <c r="I642" s="12" t="s">
        <v>18</v>
      </c>
      <c r="J642" s="6">
        <f t="shared" ref="J642:J705" si="40">IF(H642=I642,1,0)</f>
        <v>1</v>
      </c>
      <c r="K642" s="16" t="str">
        <f t="shared" si="38"/>
        <v>static</v>
      </c>
      <c r="L642" s="20">
        <f t="shared" ref="L642:L705" si="41">IF(AND(D642=E642,H642=I642),1,0)</f>
        <v>0</v>
      </c>
    </row>
    <row r="643" spans="1:12">
      <c r="A643" s="29" t="s">
        <v>1304</v>
      </c>
      <c r="B643" s="11" t="s">
        <v>1305</v>
      </c>
      <c r="D643" s="12" t="s">
        <v>17</v>
      </c>
      <c r="E643" s="11" t="s">
        <v>17</v>
      </c>
      <c r="F643" s="6">
        <f t="shared" ref="F643:F706" si="42">IF(D643=E643,1,0)</f>
        <v>1</v>
      </c>
      <c r="G643" s="16" t="str">
        <f t="shared" si="39"/>
        <v>non-generic</v>
      </c>
      <c r="H643" s="12" t="s">
        <v>18</v>
      </c>
      <c r="I643" s="12" t="s">
        <v>18</v>
      </c>
      <c r="J643" s="6">
        <f t="shared" si="40"/>
        <v>1</v>
      </c>
      <c r="K643" s="16" t="str">
        <f t="shared" si="38"/>
        <v>static</v>
      </c>
      <c r="L643" s="20">
        <f t="shared" si="41"/>
        <v>1</v>
      </c>
    </row>
    <row r="644" spans="1:12">
      <c r="A644" s="29" t="s">
        <v>1306</v>
      </c>
      <c r="B644" s="11" t="s">
        <v>1307</v>
      </c>
      <c r="D644" s="12" t="s">
        <v>17</v>
      </c>
      <c r="E644" s="11" t="s">
        <v>17</v>
      </c>
      <c r="F644" s="6">
        <f t="shared" si="42"/>
        <v>1</v>
      </c>
      <c r="G644" s="16" t="str">
        <f t="shared" si="39"/>
        <v>non-generic</v>
      </c>
      <c r="H644" s="12" t="s">
        <v>18</v>
      </c>
      <c r="I644" s="12" t="s">
        <v>18</v>
      </c>
      <c r="J644" s="6">
        <f t="shared" si="40"/>
        <v>1</v>
      </c>
      <c r="K644" s="16" t="str">
        <f t="shared" si="38"/>
        <v>static</v>
      </c>
      <c r="L644" s="20">
        <f t="shared" si="41"/>
        <v>1</v>
      </c>
    </row>
    <row r="645" spans="1:12">
      <c r="A645" s="29" t="s">
        <v>1308</v>
      </c>
      <c r="B645" s="11" t="s">
        <v>1309</v>
      </c>
      <c r="D645" s="12" t="s">
        <v>17</v>
      </c>
      <c r="E645" s="11" t="s">
        <v>17</v>
      </c>
      <c r="F645" s="6">
        <f t="shared" si="42"/>
        <v>1</v>
      </c>
      <c r="G645" s="16" t="str">
        <f t="shared" si="39"/>
        <v>non-generic</v>
      </c>
      <c r="H645" s="12" t="s">
        <v>40</v>
      </c>
      <c r="I645" s="12" t="s">
        <v>18</v>
      </c>
      <c r="J645" s="6">
        <f t="shared" si="40"/>
        <v>0</v>
      </c>
      <c r="K645" s="16" t="s">
        <v>40</v>
      </c>
      <c r="L645" s="20">
        <f t="shared" si="41"/>
        <v>0</v>
      </c>
    </row>
    <row r="646" spans="1:12">
      <c r="A646" s="29" t="s">
        <v>1310</v>
      </c>
      <c r="B646" s="11" t="s">
        <v>1311</v>
      </c>
      <c r="D646" s="12" t="s">
        <v>23</v>
      </c>
      <c r="E646" s="11" t="s">
        <v>17</v>
      </c>
      <c r="F646" s="6">
        <f t="shared" si="42"/>
        <v>0</v>
      </c>
      <c r="G646" s="16" t="s">
        <v>17</v>
      </c>
      <c r="H646" s="12" t="s">
        <v>18</v>
      </c>
      <c r="I646" s="12" t="s">
        <v>18</v>
      </c>
      <c r="J646" s="6">
        <f t="shared" si="40"/>
        <v>1</v>
      </c>
      <c r="K646" s="16" t="str">
        <f t="shared" ref="K646:K708" si="43">IF(J646=0," ",I646)</f>
        <v>static</v>
      </c>
      <c r="L646" s="20">
        <f t="shared" si="41"/>
        <v>0</v>
      </c>
    </row>
    <row r="647" spans="1:12">
      <c r="A647" s="29" t="s">
        <v>1312</v>
      </c>
      <c r="B647" s="11" t="s">
        <v>1313</v>
      </c>
      <c r="D647" s="12" t="s">
        <v>17</v>
      </c>
      <c r="E647" s="11" t="s">
        <v>17</v>
      </c>
      <c r="F647" s="6">
        <f t="shared" si="42"/>
        <v>1</v>
      </c>
      <c r="G647" s="16" t="str">
        <f t="shared" ref="G647:G709" si="44">IF(F647=0," ",E647)</f>
        <v>non-generic</v>
      </c>
      <c r="H647" s="12" t="s">
        <v>18</v>
      </c>
      <c r="I647" s="12" t="s">
        <v>18</v>
      </c>
      <c r="J647" s="6">
        <f t="shared" si="40"/>
        <v>1</v>
      </c>
      <c r="K647" s="16" t="str">
        <f t="shared" si="43"/>
        <v>static</v>
      </c>
      <c r="L647" s="20">
        <f t="shared" si="41"/>
        <v>1</v>
      </c>
    </row>
    <row r="648" spans="1:12">
      <c r="A648" s="29" t="s">
        <v>1314</v>
      </c>
      <c r="B648" s="11" t="s">
        <v>1315</v>
      </c>
      <c r="D648" s="12" t="s">
        <v>17</v>
      </c>
      <c r="E648" s="11" t="s">
        <v>13</v>
      </c>
      <c r="F648" s="6">
        <f t="shared" si="42"/>
        <v>0</v>
      </c>
      <c r="G648" s="16" t="s">
        <v>17</v>
      </c>
      <c r="H648" s="12" t="s">
        <v>14</v>
      </c>
      <c r="I648" s="12" t="s">
        <v>18</v>
      </c>
      <c r="J648" s="6">
        <f t="shared" si="40"/>
        <v>0</v>
      </c>
      <c r="K648" s="16" t="s">
        <v>18</v>
      </c>
      <c r="L648" s="20">
        <f t="shared" si="41"/>
        <v>0</v>
      </c>
    </row>
    <row r="649" spans="1:12">
      <c r="A649" s="29" t="s">
        <v>1316</v>
      </c>
      <c r="B649" s="11" t="s">
        <v>1317</v>
      </c>
      <c r="D649" s="12"/>
      <c r="E649" s="11" t="s">
        <v>13</v>
      </c>
      <c r="F649" s="6">
        <f t="shared" si="42"/>
        <v>0</v>
      </c>
      <c r="G649" s="16" t="s">
        <v>13</v>
      </c>
      <c r="H649" s="12"/>
      <c r="I649" s="12" t="s">
        <v>14</v>
      </c>
      <c r="J649" s="6">
        <f t="shared" si="40"/>
        <v>0</v>
      </c>
      <c r="K649" s="16" t="s">
        <v>14</v>
      </c>
      <c r="L649" s="20">
        <f t="shared" si="41"/>
        <v>0</v>
      </c>
    </row>
    <row r="650" spans="1:12">
      <c r="A650" s="29" t="s">
        <v>1318</v>
      </c>
      <c r="B650" s="11" t="s">
        <v>1319</v>
      </c>
      <c r="D650" s="12" t="s">
        <v>17</v>
      </c>
      <c r="E650" s="11" t="s">
        <v>17</v>
      </c>
      <c r="F650" s="6">
        <f t="shared" si="42"/>
        <v>1</v>
      </c>
      <c r="G650" s="16" t="str">
        <f t="shared" si="44"/>
        <v>non-generic</v>
      </c>
      <c r="H650" s="12" t="s">
        <v>18</v>
      </c>
      <c r="I650" s="12" t="s">
        <v>18</v>
      </c>
      <c r="J650" s="6">
        <f t="shared" si="40"/>
        <v>1</v>
      </c>
      <c r="K650" s="16" t="str">
        <f t="shared" si="43"/>
        <v>static</v>
      </c>
      <c r="L650" s="20">
        <f t="shared" si="41"/>
        <v>1</v>
      </c>
    </row>
    <row r="651" spans="1:12">
      <c r="A651" s="29" t="s">
        <v>1320</v>
      </c>
      <c r="B651" s="11" t="s">
        <v>1321</v>
      </c>
      <c r="D651" s="12" t="s">
        <v>17</v>
      </c>
      <c r="E651" s="11" t="s">
        <v>17</v>
      </c>
      <c r="F651" s="6">
        <f t="shared" si="42"/>
        <v>1</v>
      </c>
      <c r="G651" s="16" t="str">
        <f t="shared" si="44"/>
        <v>non-generic</v>
      </c>
      <c r="H651" s="12" t="s">
        <v>18</v>
      </c>
      <c r="I651" s="12" t="s">
        <v>40</v>
      </c>
      <c r="J651" s="6">
        <f t="shared" si="40"/>
        <v>0</v>
      </c>
      <c r="K651" s="16" t="s">
        <v>40</v>
      </c>
      <c r="L651" s="20">
        <f t="shared" si="41"/>
        <v>0</v>
      </c>
    </row>
    <row r="652" spans="1:12">
      <c r="A652" s="29" t="s">
        <v>1322</v>
      </c>
      <c r="B652" s="11" t="s">
        <v>1323</v>
      </c>
      <c r="D652" s="12" t="s">
        <v>23</v>
      </c>
      <c r="E652" s="11" t="s">
        <v>23</v>
      </c>
      <c r="F652" s="6">
        <f t="shared" si="42"/>
        <v>1</v>
      </c>
      <c r="G652" s="16" t="str">
        <f t="shared" si="44"/>
        <v>expletive</v>
      </c>
      <c r="H652" s="12" t="s">
        <v>18</v>
      </c>
      <c r="I652" s="12" t="s">
        <v>18</v>
      </c>
      <c r="J652" s="6">
        <f t="shared" si="40"/>
        <v>1</v>
      </c>
      <c r="K652" s="16" t="str">
        <f t="shared" si="43"/>
        <v>static</v>
      </c>
      <c r="L652" s="20">
        <f t="shared" si="41"/>
        <v>1</v>
      </c>
    </row>
    <row r="653" spans="1:12">
      <c r="A653" s="29" t="s">
        <v>1324</v>
      </c>
      <c r="B653" s="11" t="s">
        <v>1325</v>
      </c>
      <c r="D653" s="12" t="s">
        <v>13</v>
      </c>
      <c r="E653" s="11" t="s">
        <v>13</v>
      </c>
      <c r="F653" s="6">
        <f t="shared" si="42"/>
        <v>1</v>
      </c>
      <c r="G653" s="16" t="str">
        <f t="shared" si="44"/>
        <v>generic</v>
      </c>
      <c r="H653" s="12" t="s">
        <v>18</v>
      </c>
      <c r="I653" s="12" t="s">
        <v>18</v>
      </c>
      <c r="J653" s="6">
        <f t="shared" si="40"/>
        <v>1</v>
      </c>
      <c r="K653" s="16" t="str">
        <f t="shared" si="43"/>
        <v>static</v>
      </c>
      <c r="L653" s="20">
        <f t="shared" si="41"/>
        <v>1</v>
      </c>
    </row>
    <row r="654" spans="1:12">
      <c r="A654" s="29" t="s">
        <v>1326</v>
      </c>
      <c r="B654" s="11" t="s">
        <v>1327</v>
      </c>
      <c r="D654" s="12" t="s">
        <v>17</v>
      </c>
      <c r="E654" s="11" t="s">
        <v>17</v>
      </c>
      <c r="F654" s="6">
        <f t="shared" si="42"/>
        <v>1</v>
      </c>
      <c r="G654" s="16" t="str">
        <f t="shared" si="44"/>
        <v>non-generic</v>
      </c>
      <c r="H654" s="12" t="s">
        <v>18</v>
      </c>
      <c r="I654" s="12" t="s">
        <v>18</v>
      </c>
      <c r="J654" s="6">
        <f t="shared" si="40"/>
        <v>1</v>
      </c>
      <c r="K654" s="16" t="str">
        <f t="shared" si="43"/>
        <v>static</v>
      </c>
      <c r="L654" s="20">
        <f t="shared" si="41"/>
        <v>1</v>
      </c>
    </row>
    <row r="655" spans="1:12">
      <c r="A655" s="29" t="s">
        <v>1328</v>
      </c>
      <c r="B655" s="11" t="s">
        <v>1329</v>
      </c>
      <c r="D655" s="12" t="s">
        <v>13</v>
      </c>
      <c r="E655" s="11" t="s">
        <v>17</v>
      </c>
      <c r="F655" s="6">
        <f t="shared" si="42"/>
        <v>0</v>
      </c>
      <c r="G655" s="16" t="s">
        <v>17</v>
      </c>
      <c r="H655" s="12" t="s">
        <v>18</v>
      </c>
      <c r="I655" s="12" t="s">
        <v>18</v>
      </c>
      <c r="J655" s="6">
        <f t="shared" si="40"/>
        <v>1</v>
      </c>
      <c r="K655" s="16" t="str">
        <f t="shared" si="43"/>
        <v>static</v>
      </c>
      <c r="L655" s="20">
        <f t="shared" si="41"/>
        <v>0</v>
      </c>
    </row>
    <row r="656" spans="1:12">
      <c r="A656" s="29" t="s">
        <v>1330</v>
      </c>
      <c r="B656" s="11" t="s">
        <v>1331</v>
      </c>
      <c r="D656" s="12" t="s">
        <v>17</v>
      </c>
      <c r="E656" s="11" t="s">
        <v>17</v>
      </c>
      <c r="F656" s="6">
        <f t="shared" si="42"/>
        <v>1</v>
      </c>
      <c r="G656" s="16" t="str">
        <f t="shared" si="44"/>
        <v>non-generic</v>
      </c>
      <c r="H656" s="12" t="s">
        <v>14</v>
      </c>
      <c r="I656" s="12" t="s">
        <v>18</v>
      </c>
      <c r="J656" s="6">
        <f t="shared" si="40"/>
        <v>0</v>
      </c>
      <c r="K656" s="16" t="s">
        <v>14</v>
      </c>
      <c r="L656" s="20">
        <f t="shared" si="41"/>
        <v>0</v>
      </c>
    </row>
    <row r="657" spans="1:12">
      <c r="A657" s="29" t="s">
        <v>1332</v>
      </c>
      <c r="B657" s="11" t="s">
        <v>1333</v>
      </c>
      <c r="D657" s="12" t="s">
        <v>23</v>
      </c>
      <c r="E657" s="11" t="s">
        <v>23</v>
      </c>
      <c r="F657" s="6">
        <f t="shared" si="42"/>
        <v>1</v>
      </c>
      <c r="G657" s="16" t="str">
        <f t="shared" si="44"/>
        <v>expletive</v>
      </c>
      <c r="H657" s="12" t="s">
        <v>18</v>
      </c>
      <c r="I657" s="12" t="s">
        <v>18</v>
      </c>
      <c r="J657" s="6">
        <f t="shared" si="40"/>
        <v>1</v>
      </c>
      <c r="K657" s="16" t="str">
        <f t="shared" si="43"/>
        <v>static</v>
      </c>
      <c r="L657" s="20">
        <f t="shared" si="41"/>
        <v>1</v>
      </c>
    </row>
    <row r="658" spans="1:12">
      <c r="A658" s="29" t="s">
        <v>1334</v>
      </c>
      <c r="B658" s="11" t="s">
        <v>1335</v>
      </c>
      <c r="D658" s="12" t="s">
        <v>17</v>
      </c>
      <c r="E658" s="11" t="s">
        <v>17</v>
      </c>
      <c r="F658" s="6">
        <f t="shared" si="42"/>
        <v>1</v>
      </c>
      <c r="G658" s="16" t="str">
        <f t="shared" si="44"/>
        <v>non-generic</v>
      </c>
      <c r="H658" s="12" t="s">
        <v>18</v>
      </c>
      <c r="I658" s="12" t="s">
        <v>18</v>
      </c>
      <c r="J658" s="6">
        <f t="shared" si="40"/>
        <v>1</v>
      </c>
      <c r="K658" s="16" t="str">
        <f t="shared" si="43"/>
        <v>static</v>
      </c>
      <c r="L658" s="20">
        <f t="shared" si="41"/>
        <v>1</v>
      </c>
    </row>
    <row r="659" spans="1:12">
      <c r="A659" s="29" t="s">
        <v>1336</v>
      </c>
      <c r="B659" s="11" t="s">
        <v>1337</v>
      </c>
      <c r="D659" s="12" t="s">
        <v>17</v>
      </c>
      <c r="E659" s="11" t="s">
        <v>17</v>
      </c>
      <c r="F659" s="6">
        <f t="shared" si="42"/>
        <v>1</v>
      </c>
      <c r="G659" s="16" t="str">
        <f t="shared" si="44"/>
        <v>non-generic</v>
      </c>
      <c r="H659" s="12" t="s">
        <v>18</v>
      </c>
      <c r="I659" s="12" t="s">
        <v>18</v>
      </c>
      <c r="J659" s="6">
        <f t="shared" si="40"/>
        <v>1</v>
      </c>
      <c r="K659" s="16" t="str">
        <f t="shared" si="43"/>
        <v>static</v>
      </c>
      <c r="L659" s="20">
        <f t="shared" si="41"/>
        <v>1</v>
      </c>
    </row>
    <row r="660" spans="1:12">
      <c r="A660" s="29" t="s">
        <v>1338</v>
      </c>
      <c r="B660" s="11" t="s">
        <v>1339</v>
      </c>
      <c r="D660" s="12" t="s">
        <v>17</v>
      </c>
      <c r="E660" s="11" t="s">
        <v>17</v>
      </c>
      <c r="F660" s="6">
        <f t="shared" si="42"/>
        <v>1</v>
      </c>
      <c r="G660" s="16" t="str">
        <f t="shared" si="44"/>
        <v>non-generic</v>
      </c>
      <c r="H660" s="12" t="s">
        <v>18</v>
      </c>
      <c r="I660" s="12" t="s">
        <v>18</v>
      </c>
      <c r="J660" s="6">
        <f t="shared" si="40"/>
        <v>1</v>
      </c>
      <c r="K660" s="16" t="str">
        <f t="shared" si="43"/>
        <v>static</v>
      </c>
      <c r="L660" s="20">
        <f t="shared" si="41"/>
        <v>1</v>
      </c>
    </row>
    <row r="661" spans="1:12">
      <c r="A661" s="29" t="s">
        <v>1340</v>
      </c>
      <c r="B661" s="11" t="s">
        <v>1341</v>
      </c>
      <c r="D661" s="12" t="s">
        <v>1342</v>
      </c>
      <c r="E661" s="11" t="s">
        <v>17</v>
      </c>
      <c r="F661" s="6">
        <v>1</v>
      </c>
      <c r="G661" s="16" t="s">
        <v>17</v>
      </c>
      <c r="H661" s="12" t="s">
        <v>18</v>
      </c>
      <c r="I661" s="12" t="s">
        <v>18</v>
      </c>
      <c r="J661" s="6">
        <f t="shared" si="40"/>
        <v>1</v>
      </c>
      <c r="K661" s="16" t="str">
        <f t="shared" si="43"/>
        <v>static</v>
      </c>
      <c r="L661" s="20">
        <f t="shared" si="41"/>
        <v>0</v>
      </c>
    </row>
    <row r="662" spans="1:12">
      <c r="A662" s="29" t="s">
        <v>1343</v>
      </c>
      <c r="B662" s="11" t="s">
        <v>1344</v>
      </c>
      <c r="D662" s="12" t="s">
        <v>17</v>
      </c>
      <c r="E662" s="11" t="s">
        <v>17</v>
      </c>
      <c r="F662" s="6">
        <f t="shared" si="42"/>
        <v>1</v>
      </c>
      <c r="G662" s="16" t="str">
        <f t="shared" si="44"/>
        <v>non-generic</v>
      </c>
      <c r="H662" s="12" t="s">
        <v>18</v>
      </c>
      <c r="I662" s="12" t="s">
        <v>18</v>
      </c>
      <c r="J662" s="6">
        <f t="shared" si="40"/>
        <v>1</v>
      </c>
      <c r="K662" s="16" t="str">
        <f t="shared" si="43"/>
        <v>static</v>
      </c>
      <c r="L662" s="20">
        <f t="shared" si="41"/>
        <v>1</v>
      </c>
    </row>
    <row r="663" spans="1:12">
      <c r="A663" s="29" t="s">
        <v>1345</v>
      </c>
      <c r="B663" s="11" t="s">
        <v>1346</v>
      </c>
      <c r="D663" s="12" t="s">
        <v>17</v>
      </c>
      <c r="E663" s="11" t="s">
        <v>17</v>
      </c>
      <c r="F663" s="6">
        <f t="shared" si="42"/>
        <v>1</v>
      </c>
      <c r="G663" s="16" t="str">
        <f t="shared" si="44"/>
        <v>non-generic</v>
      </c>
      <c r="H663" s="12" t="s">
        <v>18</v>
      </c>
      <c r="I663" s="12" t="s">
        <v>18</v>
      </c>
      <c r="J663" s="6">
        <f t="shared" si="40"/>
        <v>1</v>
      </c>
      <c r="K663" s="16" t="str">
        <f t="shared" si="43"/>
        <v>static</v>
      </c>
      <c r="L663" s="20">
        <f t="shared" si="41"/>
        <v>1</v>
      </c>
    </row>
    <row r="664" spans="1:12">
      <c r="A664" s="29" t="s">
        <v>1347</v>
      </c>
      <c r="B664" s="11" t="s">
        <v>1348</v>
      </c>
      <c r="D664" s="12" t="s">
        <v>17</v>
      </c>
      <c r="E664" s="11" t="s">
        <v>17</v>
      </c>
      <c r="F664" s="6">
        <f t="shared" si="42"/>
        <v>1</v>
      </c>
      <c r="G664" s="16" t="str">
        <f t="shared" si="44"/>
        <v>non-generic</v>
      </c>
      <c r="H664" s="12" t="s">
        <v>18</v>
      </c>
      <c r="I664" s="12" t="s">
        <v>18</v>
      </c>
      <c r="J664" s="6">
        <f t="shared" si="40"/>
        <v>1</v>
      </c>
      <c r="K664" s="16" t="str">
        <f t="shared" si="43"/>
        <v>static</v>
      </c>
      <c r="L664" s="20">
        <f t="shared" si="41"/>
        <v>1</v>
      </c>
    </row>
    <row r="665" spans="1:12">
      <c r="A665" s="29" t="s">
        <v>1349</v>
      </c>
      <c r="B665" s="11" t="s">
        <v>1350</v>
      </c>
      <c r="D665" s="12" t="s">
        <v>23</v>
      </c>
      <c r="E665" s="11" t="s">
        <v>23</v>
      </c>
      <c r="F665" s="6">
        <f t="shared" si="42"/>
        <v>1</v>
      </c>
      <c r="G665" s="16" t="str">
        <f t="shared" si="44"/>
        <v>expletive</v>
      </c>
      <c r="H665" s="12" t="s">
        <v>18</v>
      </c>
      <c r="I665" s="12" t="s">
        <v>18</v>
      </c>
      <c r="J665" s="6">
        <f t="shared" si="40"/>
        <v>1</v>
      </c>
      <c r="K665" s="16" t="str">
        <f t="shared" si="43"/>
        <v>static</v>
      </c>
      <c r="L665" s="20">
        <f t="shared" si="41"/>
        <v>1</v>
      </c>
    </row>
    <row r="666" spans="1:12">
      <c r="A666" s="29" t="s">
        <v>1351</v>
      </c>
      <c r="B666" s="11" t="s">
        <v>1352</v>
      </c>
      <c r="D666" s="12" t="s">
        <v>17</v>
      </c>
      <c r="E666" s="11" t="s">
        <v>17</v>
      </c>
      <c r="F666" s="6">
        <f t="shared" si="42"/>
        <v>1</v>
      </c>
      <c r="G666" s="16" t="str">
        <f t="shared" si="44"/>
        <v>non-generic</v>
      </c>
      <c r="H666" s="12" t="s">
        <v>40</v>
      </c>
      <c r="I666" s="12" t="s">
        <v>40</v>
      </c>
      <c r="J666" s="6">
        <f t="shared" si="40"/>
        <v>1</v>
      </c>
      <c r="K666" s="16" t="str">
        <f t="shared" si="43"/>
        <v>episodic</v>
      </c>
      <c r="L666" s="20">
        <f t="shared" si="41"/>
        <v>1</v>
      </c>
    </row>
    <row r="667" spans="1:12">
      <c r="A667" s="29" t="s">
        <v>1353</v>
      </c>
      <c r="B667" s="11" t="s">
        <v>1354</v>
      </c>
      <c r="D667" s="12" t="s">
        <v>13</v>
      </c>
      <c r="E667" s="11" t="s">
        <v>13</v>
      </c>
      <c r="F667" s="6">
        <f t="shared" si="42"/>
        <v>1</v>
      </c>
      <c r="G667" s="16" t="str">
        <f t="shared" si="44"/>
        <v>generic</v>
      </c>
      <c r="H667" s="12" t="s">
        <v>18</v>
      </c>
      <c r="I667" s="12" t="s">
        <v>18</v>
      </c>
      <c r="J667" s="6">
        <f t="shared" si="40"/>
        <v>1</v>
      </c>
      <c r="K667" s="16" t="str">
        <f t="shared" si="43"/>
        <v>static</v>
      </c>
      <c r="L667" s="20">
        <f t="shared" si="41"/>
        <v>1</v>
      </c>
    </row>
    <row r="668" spans="1:12">
      <c r="A668" s="29" t="s">
        <v>1355</v>
      </c>
      <c r="B668" s="11" t="s">
        <v>1356</v>
      </c>
      <c r="D668" s="12" t="s">
        <v>17</v>
      </c>
      <c r="E668" s="11" t="s">
        <v>17</v>
      </c>
      <c r="F668" s="6">
        <f t="shared" si="42"/>
        <v>1</v>
      </c>
      <c r="G668" s="16" t="str">
        <f t="shared" si="44"/>
        <v>non-generic</v>
      </c>
      <c r="H668" s="12" t="s">
        <v>18</v>
      </c>
      <c r="I668" s="12" t="s">
        <v>18</v>
      </c>
      <c r="J668" s="6">
        <f t="shared" si="40"/>
        <v>1</v>
      </c>
      <c r="K668" s="16" t="str">
        <f t="shared" si="43"/>
        <v>static</v>
      </c>
      <c r="L668" s="20">
        <f t="shared" si="41"/>
        <v>1</v>
      </c>
    </row>
    <row r="669" spans="1:12">
      <c r="A669" s="29" t="s">
        <v>1357</v>
      </c>
      <c r="B669" s="11" t="s">
        <v>1358</v>
      </c>
      <c r="D669" s="12" t="s">
        <v>13</v>
      </c>
      <c r="E669" s="11" t="s">
        <v>13</v>
      </c>
      <c r="F669" s="6">
        <f t="shared" si="42"/>
        <v>1</v>
      </c>
      <c r="G669" s="16" t="str">
        <f t="shared" si="44"/>
        <v>generic</v>
      </c>
      <c r="H669" s="12" t="s">
        <v>18</v>
      </c>
      <c r="I669" s="12" t="s">
        <v>18</v>
      </c>
      <c r="J669" s="6">
        <f t="shared" si="40"/>
        <v>1</v>
      </c>
      <c r="K669" s="16" t="str">
        <f t="shared" si="43"/>
        <v>static</v>
      </c>
      <c r="L669" s="20">
        <f t="shared" si="41"/>
        <v>1</v>
      </c>
    </row>
    <row r="670" spans="1:12">
      <c r="A670" s="29" t="s">
        <v>1359</v>
      </c>
      <c r="B670" s="11" t="s">
        <v>1360</v>
      </c>
      <c r="D670" s="12" t="s">
        <v>17</v>
      </c>
      <c r="E670" s="11" t="s">
        <v>17</v>
      </c>
      <c r="F670" s="6">
        <f t="shared" si="42"/>
        <v>1</v>
      </c>
      <c r="G670" s="16" t="str">
        <f t="shared" si="44"/>
        <v>non-generic</v>
      </c>
      <c r="H670" s="12" t="s">
        <v>14</v>
      </c>
      <c r="I670" s="12" t="s">
        <v>14</v>
      </c>
      <c r="J670" s="6">
        <f t="shared" si="40"/>
        <v>1</v>
      </c>
      <c r="K670" s="16" t="str">
        <f t="shared" si="43"/>
        <v>habitual</v>
      </c>
      <c r="L670" s="20">
        <f t="shared" si="41"/>
        <v>1</v>
      </c>
    </row>
    <row r="671" spans="1:12">
      <c r="A671" s="29" t="s">
        <v>1361</v>
      </c>
      <c r="B671" s="11" t="s">
        <v>1362</v>
      </c>
      <c r="D671" s="12" t="s">
        <v>17</v>
      </c>
      <c r="E671" s="11" t="s">
        <v>17</v>
      </c>
      <c r="F671" s="6">
        <f t="shared" si="42"/>
        <v>1</v>
      </c>
      <c r="G671" s="16" t="str">
        <f t="shared" si="44"/>
        <v>non-generic</v>
      </c>
      <c r="H671" s="12" t="s">
        <v>18</v>
      </c>
      <c r="I671" s="12" t="s">
        <v>18</v>
      </c>
      <c r="J671" s="6">
        <f t="shared" si="40"/>
        <v>1</v>
      </c>
      <c r="K671" s="16" t="str">
        <f t="shared" si="43"/>
        <v>static</v>
      </c>
      <c r="L671" s="20">
        <f t="shared" si="41"/>
        <v>1</v>
      </c>
    </row>
    <row r="672" spans="1:12">
      <c r="A672" s="29" t="s">
        <v>1363</v>
      </c>
      <c r="B672" s="11" t="s">
        <v>1364</v>
      </c>
      <c r="D672" s="12" t="s">
        <v>17</v>
      </c>
      <c r="E672" s="11" t="s">
        <v>17</v>
      </c>
      <c r="F672" s="6">
        <f t="shared" si="42"/>
        <v>1</v>
      </c>
      <c r="G672" s="16" t="str">
        <f t="shared" si="44"/>
        <v>non-generic</v>
      </c>
      <c r="H672" s="12" t="s">
        <v>18</v>
      </c>
      <c r="I672" s="12" t="s">
        <v>18</v>
      </c>
      <c r="J672" s="6">
        <f t="shared" si="40"/>
        <v>1</v>
      </c>
      <c r="K672" s="16" t="str">
        <f t="shared" si="43"/>
        <v>static</v>
      </c>
      <c r="L672" s="20">
        <f t="shared" si="41"/>
        <v>1</v>
      </c>
    </row>
    <row r="673" spans="1:12">
      <c r="A673" s="29" t="s">
        <v>1365</v>
      </c>
      <c r="B673" s="11" t="s">
        <v>1366</v>
      </c>
      <c r="D673" s="12" t="s">
        <v>13</v>
      </c>
      <c r="E673" s="11" t="s">
        <v>13</v>
      </c>
      <c r="F673" s="6">
        <f t="shared" si="42"/>
        <v>1</v>
      </c>
      <c r="G673" s="16" t="str">
        <f t="shared" si="44"/>
        <v>generic</v>
      </c>
      <c r="H673" s="12" t="s">
        <v>18</v>
      </c>
      <c r="I673" s="12" t="s">
        <v>18</v>
      </c>
      <c r="J673" s="6">
        <f t="shared" si="40"/>
        <v>1</v>
      </c>
      <c r="K673" s="16" t="str">
        <f t="shared" si="43"/>
        <v>static</v>
      </c>
      <c r="L673" s="20">
        <f t="shared" si="41"/>
        <v>1</v>
      </c>
    </row>
    <row r="674" spans="1:12">
      <c r="A674" s="29" t="s">
        <v>1367</v>
      </c>
      <c r="B674" s="11" t="s">
        <v>1368</v>
      </c>
      <c r="D674" s="12" t="s">
        <v>17</v>
      </c>
      <c r="E674" s="11" t="s">
        <v>17</v>
      </c>
      <c r="F674" s="6">
        <f t="shared" si="42"/>
        <v>1</v>
      </c>
      <c r="G674" s="16" t="str">
        <f t="shared" si="44"/>
        <v>non-generic</v>
      </c>
      <c r="H674" s="12" t="s">
        <v>18</v>
      </c>
      <c r="I674" s="12" t="s">
        <v>18</v>
      </c>
      <c r="J674" s="6">
        <f t="shared" si="40"/>
        <v>1</v>
      </c>
      <c r="K674" s="16" t="str">
        <f t="shared" si="43"/>
        <v>static</v>
      </c>
      <c r="L674" s="20">
        <f t="shared" si="41"/>
        <v>1</v>
      </c>
    </row>
    <row r="675" spans="1:12">
      <c r="A675" s="29" t="s">
        <v>1369</v>
      </c>
      <c r="B675" s="11" t="s">
        <v>1370</v>
      </c>
      <c r="D675" s="12" t="s">
        <v>163</v>
      </c>
      <c r="E675" s="11" t="s">
        <v>17</v>
      </c>
      <c r="F675" s="6">
        <f t="shared" si="42"/>
        <v>0</v>
      </c>
      <c r="G675" s="16" t="s">
        <v>17</v>
      </c>
      <c r="H675" s="12" t="s">
        <v>163</v>
      </c>
      <c r="I675" s="12" t="s">
        <v>18</v>
      </c>
      <c r="J675" s="6">
        <f t="shared" si="40"/>
        <v>0</v>
      </c>
      <c r="K675" s="16" t="s">
        <v>18</v>
      </c>
      <c r="L675" s="20">
        <f t="shared" si="41"/>
        <v>0</v>
      </c>
    </row>
    <row r="676" spans="1:12">
      <c r="A676" s="29" t="s">
        <v>1371</v>
      </c>
      <c r="B676" s="11" t="s">
        <v>1372</v>
      </c>
      <c r="D676" s="12" t="s">
        <v>13</v>
      </c>
      <c r="E676" s="11" t="s">
        <v>17</v>
      </c>
      <c r="F676" s="6">
        <f t="shared" si="42"/>
        <v>0</v>
      </c>
      <c r="G676" s="16" t="s">
        <v>13</v>
      </c>
      <c r="H676" s="12" t="s">
        <v>14</v>
      </c>
      <c r="I676" s="12" t="s">
        <v>18</v>
      </c>
      <c r="J676" s="6">
        <f t="shared" si="40"/>
        <v>0</v>
      </c>
      <c r="K676" s="16" t="s">
        <v>18</v>
      </c>
      <c r="L676" s="20">
        <f t="shared" si="41"/>
        <v>0</v>
      </c>
    </row>
    <row r="677" spans="1:12">
      <c r="A677" s="29" t="s">
        <v>1373</v>
      </c>
      <c r="B677" s="11" t="s">
        <v>1374</v>
      </c>
      <c r="D677" s="12" t="s">
        <v>17</v>
      </c>
      <c r="E677" s="11" t="s">
        <v>13</v>
      </c>
      <c r="F677" s="6">
        <f t="shared" si="42"/>
        <v>0</v>
      </c>
      <c r="G677" s="16" t="s">
        <v>17</v>
      </c>
      <c r="H677" s="12" t="s">
        <v>18</v>
      </c>
      <c r="I677" s="12" t="s">
        <v>18</v>
      </c>
      <c r="J677" s="6">
        <f t="shared" si="40"/>
        <v>1</v>
      </c>
      <c r="K677" s="16" t="str">
        <f t="shared" si="43"/>
        <v>static</v>
      </c>
      <c r="L677" s="20">
        <f t="shared" si="41"/>
        <v>0</v>
      </c>
    </row>
    <row r="678" spans="1:12">
      <c r="A678" s="29" t="s">
        <v>1375</v>
      </c>
      <c r="B678" s="11" t="s">
        <v>1376</v>
      </c>
      <c r="D678" s="12" t="s">
        <v>17</v>
      </c>
      <c r="E678" s="11" t="s">
        <v>17</v>
      </c>
      <c r="F678" s="6">
        <f t="shared" si="42"/>
        <v>1</v>
      </c>
      <c r="G678" s="16" t="str">
        <f t="shared" si="44"/>
        <v>non-generic</v>
      </c>
      <c r="H678" s="12" t="s">
        <v>18</v>
      </c>
      <c r="I678" s="12" t="s">
        <v>18</v>
      </c>
      <c r="J678" s="6">
        <f t="shared" si="40"/>
        <v>1</v>
      </c>
      <c r="K678" s="16" t="str">
        <f t="shared" si="43"/>
        <v>static</v>
      </c>
      <c r="L678" s="20">
        <f t="shared" si="41"/>
        <v>1</v>
      </c>
    </row>
    <row r="679" spans="1:12">
      <c r="A679" s="29" t="s">
        <v>1377</v>
      </c>
      <c r="B679" s="11" t="s">
        <v>1378</v>
      </c>
      <c r="D679" s="12" t="s">
        <v>17</v>
      </c>
      <c r="E679" s="11" t="s">
        <v>17</v>
      </c>
      <c r="F679" s="6">
        <f t="shared" si="42"/>
        <v>1</v>
      </c>
      <c r="G679" s="16" t="str">
        <f t="shared" si="44"/>
        <v>non-generic</v>
      </c>
      <c r="H679" s="12" t="s">
        <v>18</v>
      </c>
      <c r="I679" s="12" t="s">
        <v>18</v>
      </c>
      <c r="J679" s="6">
        <f t="shared" si="40"/>
        <v>1</v>
      </c>
      <c r="K679" s="16" t="str">
        <f t="shared" si="43"/>
        <v>static</v>
      </c>
      <c r="L679" s="20">
        <f t="shared" si="41"/>
        <v>1</v>
      </c>
    </row>
    <row r="680" spans="1:12">
      <c r="A680" s="29" t="s">
        <v>1379</v>
      </c>
      <c r="B680" s="11" t="s">
        <v>1380</v>
      </c>
      <c r="D680" s="12" t="s">
        <v>17</v>
      </c>
      <c r="E680" s="11" t="s">
        <v>17</v>
      </c>
      <c r="F680" s="6">
        <f t="shared" si="42"/>
        <v>1</v>
      </c>
      <c r="G680" s="16" t="str">
        <f t="shared" si="44"/>
        <v>non-generic</v>
      </c>
      <c r="H680" s="12" t="s">
        <v>14</v>
      </c>
      <c r="I680" s="12" t="s">
        <v>14</v>
      </c>
      <c r="J680" s="6">
        <f t="shared" si="40"/>
        <v>1</v>
      </c>
      <c r="K680" s="16" t="str">
        <f t="shared" si="43"/>
        <v>habitual</v>
      </c>
      <c r="L680" s="20">
        <f t="shared" si="41"/>
        <v>1</v>
      </c>
    </row>
    <row r="681" spans="1:12">
      <c r="A681" s="29" t="s">
        <v>1381</v>
      </c>
      <c r="B681" s="11" t="s">
        <v>1382</v>
      </c>
      <c r="D681" s="12" t="s">
        <v>17</v>
      </c>
      <c r="E681" s="11" t="s">
        <v>17</v>
      </c>
      <c r="F681" s="6">
        <f t="shared" si="42"/>
        <v>1</v>
      </c>
      <c r="G681" s="16" t="str">
        <f t="shared" si="44"/>
        <v>non-generic</v>
      </c>
      <c r="H681" s="12" t="s">
        <v>14</v>
      </c>
      <c r="I681" s="12" t="s">
        <v>18</v>
      </c>
      <c r="J681" s="6">
        <f t="shared" si="40"/>
        <v>0</v>
      </c>
      <c r="K681" s="16" t="s">
        <v>14</v>
      </c>
      <c r="L681" s="20">
        <f t="shared" si="41"/>
        <v>0</v>
      </c>
    </row>
    <row r="682" spans="1:12">
      <c r="A682" s="29" t="s">
        <v>1383</v>
      </c>
      <c r="B682" s="11" t="s">
        <v>1384</v>
      </c>
      <c r="D682" s="12" t="s">
        <v>13</v>
      </c>
      <c r="E682" s="11" t="s">
        <v>13</v>
      </c>
      <c r="F682" s="6">
        <f t="shared" si="42"/>
        <v>1</v>
      </c>
      <c r="G682" s="16" t="str">
        <f t="shared" si="44"/>
        <v>generic</v>
      </c>
      <c r="H682" s="12" t="s">
        <v>14</v>
      </c>
      <c r="I682" s="12" t="s">
        <v>40</v>
      </c>
      <c r="J682" s="6">
        <f t="shared" si="40"/>
        <v>0</v>
      </c>
      <c r="K682" s="16" t="s">
        <v>14</v>
      </c>
      <c r="L682" s="20">
        <f t="shared" si="41"/>
        <v>0</v>
      </c>
    </row>
    <row r="683" spans="1:12">
      <c r="A683" s="29" t="s">
        <v>1385</v>
      </c>
      <c r="B683" s="11" t="s">
        <v>1386</v>
      </c>
      <c r="D683" s="12" t="s">
        <v>17</v>
      </c>
      <c r="E683" s="11" t="s">
        <v>13</v>
      </c>
      <c r="F683" s="6">
        <f t="shared" si="42"/>
        <v>0</v>
      </c>
      <c r="G683" s="16" t="s">
        <v>17</v>
      </c>
      <c r="H683" s="12" t="s">
        <v>14</v>
      </c>
      <c r="I683" s="12" t="s">
        <v>18</v>
      </c>
      <c r="J683" s="6">
        <f t="shared" si="40"/>
        <v>0</v>
      </c>
      <c r="K683" s="16" t="s">
        <v>18</v>
      </c>
      <c r="L683" s="20">
        <f t="shared" si="41"/>
        <v>0</v>
      </c>
    </row>
    <row r="684" spans="1:12">
      <c r="A684" s="29" t="s">
        <v>1387</v>
      </c>
      <c r="B684" s="11" t="s">
        <v>1388</v>
      </c>
      <c r="D684" s="12" t="s">
        <v>17</v>
      </c>
      <c r="E684" s="11" t="s">
        <v>17</v>
      </c>
      <c r="F684" s="6">
        <f t="shared" si="42"/>
        <v>1</v>
      </c>
      <c r="G684" s="16" t="str">
        <f t="shared" si="44"/>
        <v>non-generic</v>
      </c>
      <c r="H684" s="12" t="s">
        <v>18</v>
      </c>
      <c r="I684" s="12" t="s">
        <v>18</v>
      </c>
      <c r="J684" s="6">
        <f t="shared" si="40"/>
        <v>1</v>
      </c>
      <c r="K684" s="16" t="str">
        <f t="shared" si="43"/>
        <v>static</v>
      </c>
      <c r="L684" s="20">
        <f t="shared" si="41"/>
        <v>1</v>
      </c>
    </row>
    <row r="685" spans="1:12">
      <c r="A685" s="29" t="s">
        <v>1389</v>
      </c>
      <c r="B685" s="11" t="s">
        <v>1390</v>
      </c>
      <c r="D685" s="12" t="s">
        <v>17</v>
      </c>
      <c r="E685" s="11" t="s">
        <v>17</v>
      </c>
      <c r="F685" s="6">
        <f t="shared" si="42"/>
        <v>1</v>
      </c>
      <c r="G685" s="16" t="str">
        <f t="shared" si="44"/>
        <v>non-generic</v>
      </c>
      <c r="H685" s="12" t="s">
        <v>18</v>
      </c>
      <c r="I685" s="12" t="s">
        <v>18</v>
      </c>
      <c r="J685" s="6">
        <f t="shared" si="40"/>
        <v>1</v>
      </c>
      <c r="K685" s="16" t="str">
        <f t="shared" si="43"/>
        <v>static</v>
      </c>
      <c r="L685" s="20">
        <f t="shared" si="41"/>
        <v>1</v>
      </c>
    </row>
    <row r="686" spans="1:12">
      <c r="A686" s="29" t="s">
        <v>1391</v>
      </c>
      <c r="B686" s="11" t="s">
        <v>1392</v>
      </c>
      <c r="D686" s="12" t="s">
        <v>17</v>
      </c>
      <c r="E686" s="11" t="s">
        <v>17</v>
      </c>
      <c r="F686" s="6">
        <f t="shared" si="42"/>
        <v>1</v>
      </c>
      <c r="G686" s="16" t="str">
        <f t="shared" si="44"/>
        <v>non-generic</v>
      </c>
      <c r="H686" s="12" t="s">
        <v>18</v>
      </c>
      <c r="I686" s="12" t="s">
        <v>18</v>
      </c>
      <c r="J686" s="6">
        <f t="shared" si="40"/>
        <v>1</v>
      </c>
      <c r="K686" s="16" t="str">
        <f t="shared" si="43"/>
        <v>static</v>
      </c>
      <c r="L686" s="20">
        <f t="shared" si="41"/>
        <v>1</v>
      </c>
    </row>
    <row r="687" spans="1:12">
      <c r="A687" s="29" t="s">
        <v>1393</v>
      </c>
      <c r="B687" s="11" t="s">
        <v>1394</v>
      </c>
      <c r="D687" s="12" t="s">
        <v>17</v>
      </c>
      <c r="E687" s="11" t="s">
        <v>17</v>
      </c>
      <c r="F687" s="6">
        <f t="shared" si="42"/>
        <v>1</v>
      </c>
      <c r="G687" s="16" t="str">
        <f t="shared" si="44"/>
        <v>non-generic</v>
      </c>
      <c r="H687" s="12" t="s">
        <v>18</v>
      </c>
      <c r="I687" s="12" t="s">
        <v>18</v>
      </c>
      <c r="J687" s="6">
        <f t="shared" si="40"/>
        <v>1</v>
      </c>
      <c r="K687" s="16" t="str">
        <f t="shared" si="43"/>
        <v>static</v>
      </c>
      <c r="L687" s="20">
        <f t="shared" si="41"/>
        <v>1</v>
      </c>
    </row>
    <row r="688" spans="1:12">
      <c r="A688" s="29" t="s">
        <v>1395</v>
      </c>
      <c r="B688" s="11" t="s">
        <v>1396</v>
      </c>
      <c r="D688" s="12" t="s">
        <v>17</v>
      </c>
      <c r="E688" s="11" t="s">
        <v>13</v>
      </c>
      <c r="F688" s="6">
        <f t="shared" si="42"/>
        <v>0</v>
      </c>
      <c r="G688" s="16" t="s">
        <v>17</v>
      </c>
      <c r="H688" s="12" t="s">
        <v>18</v>
      </c>
      <c r="I688" s="12" t="s">
        <v>18</v>
      </c>
      <c r="J688" s="6">
        <f t="shared" si="40"/>
        <v>1</v>
      </c>
      <c r="K688" s="16" t="str">
        <f t="shared" si="43"/>
        <v>static</v>
      </c>
      <c r="L688" s="20">
        <f t="shared" si="41"/>
        <v>0</v>
      </c>
    </row>
    <row r="689" spans="1:12">
      <c r="A689" s="29" t="s">
        <v>1397</v>
      </c>
      <c r="B689" s="11" t="s">
        <v>1398</v>
      </c>
      <c r="D689" s="12" t="s">
        <v>13</v>
      </c>
      <c r="E689" s="11" t="s">
        <v>17</v>
      </c>
      <c r="F689" s="6">
        <f t="shared" si="42"/>
        <v>0</v>
      </c>
      <c r="G689" s="16" t="s">
        <v>13</v>
      </c>
      <c r="H689" s="12" t="s">
        <v>18</v>
      </c>
      <c r="I689" s="12" t="s">
        <v>18</v>
      </c>
      <c r="J689" s="6">
        <f t="shared" si="40"/>
        <v>1</v>
      </c>
      <c r="K689" s="16" t="str">
        <f t="shared" si="43"/>
        <v>static</v>
      </c>
      <c r="L689" s="20">
        <f t="shared" si="41"/>
        <v>0</v>
      </c>
    </row>
    <row r="690" spans="1:12">
      <c r="A690" s="29" t="s">
        <v>1399</v>
      </c>
      <c r="B690" s="11" t="s">
        <v>1400</v>
      </c>
      <c r="D690" s="12" t="s">
        <v>17</v>
      </c>
      <c r="E690" s="11" t="s">
        <v>17</v>
      </c>
      <c r="F690" s="6">
        <f t="shared" si="42"/>
        <v>1</v>
      </c>
      <c r="G690" s="16" t="str">
        <f t="shared" si="44"/>
        <v>non-generic</v>
      </c>
      <c r="H690" s="12" t="s">
        <v>14</v>
      </c>
      <c r="I690" s="12" t="s">
        <v>18</v>
      </c>
      <c r="J690" s="6">
        <f t="shared" si="40"/>
        <v>0</v>
      </c>
      <c r="K690" s="16" t="s">
        <v>18</v>
      </c>
      <c r="L690" s="20">
        <f t="shared" si="41"/>
        <v>0</v>
      </c>
    </row>
    <row r="691" spans="1:12">
      <c r="A691" s="29" t="s">
        <v>1401</v>
      </c>
      <c r="B691" s="11" t="s">
        <v>1402</v>
      </c>
      <c r="D691" s="12" t="s">
        <v>13</v>
      </c>
      <c r="E691" s="11" t="s">
        <v>17</v>
      </c>
      <c r="F691" s="6">
        <f t="shared" si="42"/>
        <v>0</v>
      </c>
      <c r="G691" s="16" t="s">
        <v>17</v>
      </c>
      <c r="H691" s="12" t="s">
        <v>14</v>
      </c>
      <c r="I691" s="12" t="s">
        <v>18</v>
      </c>
      <c r="J691" s="6">
        <f t="shared" si="40"/>
        <v>0</v>
      </c>
      <c r="K691" s="16" t="s">
        <v>14</v>
      </c>
      <c r="L691" s="20">
        <f t="shared" si="41"/>
        <v>0</v>
      </c>
    </row>
    <row r="692" spans="1:12">
      <c r="A692" s="29" t="s">
        <v>1403</v>
      </c>
      <c r="B692" s="11" t="s">
        <v>1404</v>
      </c>
      <c r="D692" s="12" t="s">
        <v>17</v>
      </c>
      <c r="E692" s="11" t="s">
        <v>17</v>
      </c>
      <c r="F692" s="6">
        <f t="shared" si="42"/>
        <v>1</v>
      </c>
      <c r="G692" s="16" t="str">
        <f t="shared" si="44"/>
        <v>non-generic</v>
      </c>
      <c r="H692" s="12" t="s">
        <v>18</v>
      </c>
      <c r="I692" s="12" t="s">
        <v>18</v>
      </c>
      <c r="J692" s="6">
        <f t="shared" si="40"/>
        <v>1</v>
      </c>
      <c r="K692" s="16" t="str">
        <f t="shared" si="43"/>
        <v>static</v>
      </c>
      <c r="L692" s="20">
        <f t="shared" si="41"/>
        <v>1</v>
      </c>
    </row>
    <row r="693" spans="1:12">
      <c r="A693" s="29" t="s">
        <v>1405</v>
      </c>
      <c r="B693" s="11" t="s">
        <v>1406</v>
      </c>
      <c r="D693" s="12" t="s">
        <v>17</v>
      </c>
      <c r="E693" s="11" t="s">
        <v>17</v>
      </c>
      <c r="F693" s="6">
        <f t="shared" si="42"/>
        <v>1</v>
      </c>
      <c r="G693" s="16" t="str">
        <f t="shared" si="44"/>
        <v>non-generic</v>
      </c>
      <c r="H693" s="12" t="s">
        <v>14</v>
      </c>
      <c r="I693" s="12" t="s">
        <v>18</v>
      </c>
      <c r="J693" s="6">
        <f t="shared" si="40"/>
        <v>0</v>
      </c>
      <c r="K693" s="16" t="s">
        <v>14</v>
      </c>
      <c r="L693" s="20">
        <f t="shared" si="41"/>
        <v>0</v>
      </c>
    </row>
    <row r="694" spans="1:12">
      <c r="A694" s="29" t="s">
        <v>1407</v>
      </c>
      <c r="B694" s="11" t="s">
        <v>1408</v>
      </c>
      <c r="D694" s="12" t="s">
        <v>17</v>
      </c>
      <c r="E694" s="11" t="s">
        <v>17</v>
      </c>
      <c r="F694" s="6">
        <f t="shared" si="42"/>
        <v>1</v>
      </c>
      <c r="G694" s="16" t="str">
        <f t="shared" si="44"/>
        <v>non-generic</v>
      </c>
      <c r="H694" s="12" t="s">
        <v>18</v>
      </c>
      <c r="I694" s="12" t="s">
        <v>18</v>
      </c>
      <c r="J694" s="6">
        <f t="shared" si="40"/>
        <v>1</v>
      </c>
      <c r="K694" s="16" t="str">
        <f t="shared" si="43"/>
        <v>static</v>
      </c>
      <c r="L694" s="20">
        <f t="shared" si="41"/>
        <v>1</v>
      </c>
    </row>
    <row r="695" spans="1:12">
      <c r="A695" s="29" t="s">
        <v>1409</v>
      </c>
      <c r="B695" s="11" t="s">
        <v>1410</v>
      </c>
      <c r="D695" s="12" t="s">
        <v>17</v>
      </c>
      <c r="E695" s="11" t="s">
        <v>13</v>
      </c>
      <c r="F695" s="6">
        <f t="shared" si="42"/>
        <v>0</v>
      </c>
      <c r="G695" s="16" t="s">
        <v>13</v>
      </c>
      <c r="H695" s="12" t="s">
        <v>18</v>
      </c>
      <c r="I695" s="12" t="s">
        <v>18</v>
      </c>
      <c r="J695" s="6">
        <f t="shared" si="40"/>
        <v>1</v>
      </c>
      <c r="K695" s="16" t="str">
        <f t="shared" si="43"/>
        <v>static</v>
      </c>
      <c r="L695" s="20">
        <f t="shared" si="41"/>
        <v>0</v>
      </c>
    </row>
    <row r="696" spans="1:12">
      <c r="A696" s="29" t="s">
        <v>1411</v>
      </c>
      <c r="B696" s="11" t="s">
        <v>1412</v>
      </c>
      <c r="D696" s="12" t="s">
        <v>17</v>
      </c>
      <c r="E696" s="11" t="s">
        <v>23</v>
      </c>
      <c r="F696" s="6">
        <f t="shared" si="42"/>
        <v>0</v>
      </c>
      <c r="G696" s="16" t="s">
        <v>17</v>
      </c>
      <c r="H696" s="12" t="s">
        <v>18</v>
      </c>
      <c r="I696" s="12" t="s">
        <v>18</v>
      </c>
      <c r="J696" s="6">
        <f t="shared" si="40"/>
        <v>1</v>
      </c>
      <c r="K696" s="16" t="str">
        <f t="shared" si="43"/>
        <v>static</v>
      </c>
      <c r="L696" s="20">
        <f t="shared" si="41"/>
        <v>0</v>
      </c>
    </row>
    <row r="697" spans="1:12">
      <c r="A697" s="29" t="s">
        <v>1413</v>
      </c>
      <c r="B697" s="11" t="s">
        <v>1414</v>
      </c>
      <c r="D697" s="12" t="s">
        <v>17</v>
      </c>
      <c r="E697" s="11" t="s">
        <v>17</v>
      </c>
      <c r="F697" s="6">
        <f t="shared" si="42"/>
        <v>1</v>
      </c>
      <c r="G697" s="16" t="str">
        <f t="shared" si="44"/>
        <v>non-generic</v>
      </c>
      <c r="H697" s="12" t="s">
        <v>14</v>
      </c>
      <c r="I697" s="12" t="s">
        <v>18</v>
      </c>
      <c r="J697" s="6">
        <f t="shared" si="40"/>
        <v>0</v>
      </c>
      <c r="K697" s="16" t="s">
        <v>14</v>
      </c>
      <c r="L697" s="20">
        <f t="shared" si="41"/>
        <v>0</v>
      </c>
    </row>
    <row r="698" spans="1:12">
      <c r="A698" s="29" t="s">
        <v>1415</v>
      </c>
      <c r="B698" s="11" t="s">
        <v>1416</v>
      </c>
      <c r="D698" s="12" t="s">
        <v>17</v>
      </c>
      <c r="E698" s="11" t="s">
        <v>13</v>
      </c>
      <c r="F698" s="6">
        <f t="shared" si="42"/>
        <v>0</v>
      </c>
      <c r="G698" s="16" t="s">
        <v>17</v>
      </c>
      <c r="H698" s="12" t="s">
        <v>18</v>
      </c>
      <c r="I698" s="12" t="s">
        <v>18</v>
      </c>
      <c r="J698" s="6">
        <f t="shared" si="40"/>
        <v>1</v>
      </c>
      <c r="K698" s="16" t="str">
        <f t="shared" si="43"/>
        <v>static</v>
      </c>
      <c r="L698" s="20">
        <f t="shared" si="41"/>
        <v>0</v>
      </c>
    </row>
    <row r="699" spans="1:12">
      <c r="A699" s="29" t="s">
        <v>1417</v>
      </c>
      <c r="B699" s="11" t="s">
        <v>1418</v>
      </c>
      <c r="D699" s="12" t="s">
        <v>17</v>
      </c>
      <c r="E699" s="11" t="s">
        <v>17</v>
      </c>
      <c r="F699" s="6">
        <f t="shared" si="42"/>
        <v>1</v>
      </c>
      <c r="G699" s="16" t="str">
        <f t="shared" si="44"/>
        <v>non-generic</v>
      </c>
      <c r="H699" s="12" t="s">
        <v>18</v>
      </c>
      <c r="I699" s="12" t="s">
        <v>18</v>
      </c>
      <c r="J699" s="6">
        <f t="shared" si="40"/>
        <v>1</v>
      </c>
      <c r="K699" s="16" t="str">
        <f t="shared" si="43"/>
        <v>static</v>
      </c>
      <c r="L699" s="20">
        <f t="shared" si="41"/>
        <v>1</v>
      </c>
    </row>
    <row r="700" spans="1:12">
      <c r="A700" s="29" t="s">
        <v>1419</v>
      </c>
      <c r="B700" s="11" t="s">
        <v>1420</v>
      </c>
      <c r="D700" s="12" t="s">
        <v>17</v>
      </c>
      <c r="E700" s="11" t="s">
        <v>13</v>
      </c>
      <c r="F700" s="6">
        <f t="shared" si="42"/>
        <v>0</v>
      </c>
      <c r="G700" s="16" t="s">
        <v>13</v>
      </c>
      <c r="H700" s="12" t="s">
        <v>18</v>
      </c>
      <c r="I700" s="12" t="s">
        <v>18</v>
      </c>
      <c r="J700" s="6">
        <f t="shared" si="40"/>
        <v>1</v>
      </c>
      <c r="K700" s="16" t="str">
        <f t="shared" si="43"/>
        <v>static</v>
      </c>
      <c r="L700" s="20">
        <f t="shared" si="41"/>
        <v>0</v>
      </c>
    </row>
    <row r="701" spans="1:12">
      <c r="A701" s="29" t="s">
        <v>1421</v>
      </c>
      <c r="B701" s="11" t="s">
        <v>1422</v>
      </c>
      <c r="D701" s="12" t="s">
        <v>17</v>
      </c>
      <c r="E701" s="11" t="s">
        <v>17</v>
      </c>
      <c r="F701" s="6">
        <f t="shared" si="42"/>
        <v>1</v>
      </c>
      <c r="G701" s="16" t="str">
        <f t="shared" si="44"/>
        <v>non-generic</v>
      </c>
      <c r="H701" s="12" t="s">
        <v>18</v>
      </c>
      <c r="I701" s="12" t="s">
        <v>18</v>
      </c>
      <c r="J701" s="6">
        <f t="shared" si="40"/>
        <v>1</v>
      </c>
      <c r="K701" s="16" t="str">
        <f t="shared" si="43"/>
        <v>static</v>
      </c>
      <c r="L701" s="20">
        <f t="shared" si="41"/>
        <v>1</v>
      </c>
    </row>
    <row r="702" spans="1:12">
      <c r="A702" s="29" t="s">
        <v>1423</v>
      </c>
      <c r="B702" s="11" t="s">
        <v>1424</v>
      </c>
      <c r="D702" s="12" t="s">
        <v>17</v>
      </c>
      <c r="E702" s="11" t="s">
        <v>13</v>
      </c>
      <c r="F702" s="6">
        <f t="shared" si="42"/>
        <v>0</v>
      </c>
      <c r="G702" s="16" t="s">
        <v>17</v>
      </c>
      <c r="H702" s="12" t="s">
        <v>18</v>
      </c>
      <c r="I702" s="12" t="s">
        <v>18</v>
      </c>
      <c r="J702" s="6">
        <f t="shared" si="40"/>
        <v>1</v>
      </c>
      <c r="K702" s="16" t="str">
        <f t="shared" si="43"/>
        <v>static</v>
      </c>
      <c r="L702" s="20">
        <f t="shared" si="41"/>
        <v>0</v>
      </c>
    </row>
    <row r="703" spans="1:12">
      <c r="A703" s="29" t="s">
        <v>1425</v>
      </c>
      <c r="B703" s="11" t="s">
        <v>1426</v>
      </c>
      <c r="D703" s="12" t="s">
        <v>17</v>
      </c>
      <c r="E703" s="11" t="s">
        <v>17</v>
      </c>
      <c r="F703" s="6">
        <f t="shared" si="42"/>
        <v>1</v>
      </c>
      <c r="G703" s="16" t="str">
        <f t="shared" si="44"/>
        <v>non-generic</v>
      </c>
      <c r="H703" s="12" t="s">
        <v>18</v>
      </c>
      <c r="I703" s="12" t="s">
        <v>18</v>
      </c>
      <c r="J703" s="6">
        <f t="shared" si="40"/>
        <v>1</v>
      </c>
      <c r="K703" s="16" t="str">
        <f t="shared" si="43"/>
        <v>static</v>
      </c>
      <c r="L703" s="20">
        <f t="shared" si="41"/>
        <v>1</v>
      </c>
    </row>
    <row r="704" spans="1:12">
      <c r="A704" s="29" t="s">
        <v>1427</v>
      </c>
      <c r="B704" s="11" t="s">
        <v>1428</v>
      </c>
      <c r="D704" s="12" t="s">
        <v>17</v>
      </c>
      <c r="E704" s="11" t="s">
        <v>13</v>
      </c>
      <c r="F704" s="6">
        <f t="shared" si="42"/>
        <v>0</v>
      </c>
      <c r="G704" s="16" t="s">
        <v>13</v>
      </c>
      <c r="H704" s="12" t="s">
        <v>18</v>
      </c>
      <c r="I704" s="12" t="s">
        <v>18</v>
      </c>
      <c r="J704" s="6">
        <f t="shared" si="40"/>
        <v>1</v>
      </c>
      <c r="K704" s="16" t="str">
        <f t="shared" si="43"/>
        <v>static</v>
      </c>
      <c r="L704" s="20">
        <f t="shared" si="41"/>
        <v>0</v>
      </c>
    </row>
    <row r="705" spans="1:12">
      <c r="A705" s="29" t="s">
        <v>1429</v>
      </c>
      <c r="B705" s="11" t="s">
        <v>1430</v>
      </c>
      <c r="D705" s="12" t="s">
        <v>17</v>
      </c>
      <c r="E705" s="11" t="s">
        <v>17</v>
      </c>
      <c r="F705" s="6">
        <f t="shared" si="42"/>
        <v>1</v>
      </c>
      <c r="G705" s="16" t="str">
        <f t="shared" si="44"/>
        <v>non-generic</v>
      </c>
      <c r="H705" s="12" t="s">
        <v>18</v>
      </c>
      <c r="I705" s="12" t="s">
        <v>18</v>
      </c>
      <c r="J705" s="6">
        <f t="shared" si="40"/>
        <v>1</v>
      </c>
      <c r="K705" s="16" t="str">
        <f t="shared" si="43"/>
        <v>static</v>
      </c>
      <c r="L705" s="20">
        <f t="shared" si="41"/>
        <v>1</v>
      </c>
    </row>
    <row r="706" spans="1:12">
      <c r="A706" s="29" t="s">
        <v>1431</v>
      </c>
      <c r="B706" s="11" t="s">
        <v>1432</v>
      </c>
      <c r="D706" s="12" t="s">
        <v>17</v>
      </c>
      <c r="E706" s="11" t="s">
        <v>13</v>
      </c>
      <c r="F706" s="6">
        <f t="shared" si="42"/>
        <v>0</v>
      </c>
      <c r="G706" s="16" t="s">
        <v>17</v>
      </c>
      <c r="H706" s="12" t="s">
        <v>18</v>
      </c>
      <c r="I706" s="12" t="s">
        <v>18</v>
      </c>
      <c r="J706" s="6">
        <f t="shared" ref="J706:J749" si="45">IF(H706=I706,1,0)</f>
        <v>1</v>
      </c>
      <c r="K706" s="16" t="str">
        <f t="shared" si="43"/>
        <v>static</v>
      </c>
      <c r="L706" s="20">
        <f t="shared" ref="L706:L748" si="46">IF(AND(D706=E706,H706=I706),1,0)</f>
        <v>0</v>
      </c>
    </row>
    <row r="707" spans="1:12">
      <c r="A707" s="29" t="s">
        <v>1433</v>
      </c>
      <c r="B707" s="11" t="s">
        <v>1434</v>
      </c>
      <c r="D707" s="12" t="s">
        <v>17</v>
      </c>
      <c r="E707" s="11" t="s">
        <v>23</v>
      </c>
      <c r="F707" s="6">
        <f t="shared" ref="F707:F770" si="47">IF(D707=E707,1,0)</f>
        <v>0</v>
      </c>
      <c r="G707" s="16" t="s">
        <v>17</v>
      </c>
      <c r="H707" s="12" t="s">
        <v>18</v>
      </c>
      <c r="I707" s="12" t="s">
        <v>18</v>
      </c>
      <c r="J707" s="6">
        <f t="shared" si="45"/>
        <v>1</v>
      </c>
      <c r="K707" s="16" t="str">
        <f t="shared" si="43"/>
        <v>static</v>
      </c>
      <c r="L707" s="20">
        <f t="shared" si="46"/>
        <v>0</v>
      </c>
    </row>
    <row r="708" spans="1:12">
      <c r="A708" s="29" t="s">
        <v>1435</v>
      </c>
      <c r="B708" s="11" t="s">
        <v>1436</v>
      </c>
      <c r="D708" s="12" t="s">
        <v>17</v>
      </c>
      <c r="E708" s="11" t="s">
        <v>17</v>
      </c>
      <c r="F708" s="6">
        <f t="shared" si="47"/>
        <v>1</v>
      </c>
      <c r="G708" s="16" t="str">
        <f t="shared" si="44"/>
        <v>non-generic</v>
      </c>
      <c r="H708" s="12" t="s">
        <v>18</v>
      </c>
      <c r="I708" s="12" t="s">
        <v>18</v>
      </c>
      <c r="J708" s="6">
        <f t="shared" si="45"/>
        <v>1</v>
      </c>
      <c r="K708" s="16" t="str">
        <f t="shared" si="43"/>
        <v>static</v>
      </c>
      <c r="L708" s="20">
        <f t="shared" si="46"/>
        <v>1</v>
      </c>
    </row>
    <row r="709" spans="1:12">
      <c r="A709" s="29" t="s">
        <v>1437</v>
      </c>
      <c r="B709" s="11" t="s">
        <v>1438</v>
      </c>
      <c r="D709" s="12" t="s">
        <v>17</v>
      </c>
      <c r="E709" s="11" t="s">
        <v>17</v>
      </c>
      <c r="F709" s="6">
        <f t="shared" si="47"/>
        <v>1</v>
      </c>
      <c r="G709" s="16" t="str">
        <f t="shared" si="44"/>
        <v>non-generic</v>
      </c>
      <c r="H709" s="12" t="s">
        <v>40</v>
      </c>
      <c r="I709" s="12" t="s">
        <v>18</v>
      </c>
      <c r="J709" s="6">
        <f t="shared" si="45"/>
        <v>0</v>
      </c>
      <c r="K709" s="16" t="str">
        <f t="shared" ref="K709:K772" si="48">IF(J709=0," ",I709)</f>
        <v xml:space="preserve"> </v>
      </c>
      <c r="L709" s="20">
        <f t="shared" si="46"/>
        <v>0</v>
      </c>
    </row>
    <row r="710" spans="1:12">
      <c r="A710" s="29" t="s">
        <v>1439</v>
      </c>
      <c r="B710" s="11" t="s">
        <v>1440</v>
      </c>
      <c r="D710" s="12" t="s">
        <v>13</v>
      </c>
      <c r="E710" s="11" t="s">
        <v>13</v>
      </c>
      <c r="F710" s="6">
        <f t="shared" si="47"/>
        <v>1</v>
      </c>
      <c r="G710" s="16" t="str">
        <f t="shared" ref="G710:G773" si="49">IF(F710=0," ",E710)</f>
        <v>generic</v>
      </c>
      <c r="H710" s="12" t="s">
        <v>18</v>
      </c>
      <c r="I710" s="12" t="s">
        <v>18</v>
      </c>
      <c r="J710" s="6">
        <f t="shared" si="45"/>
        <v>1</v>
      </c>
      <c r="K710" s="16" t="str">
        <f t="shared" si="48"/>
        <v>static</v>
      </c>
      <c r="L710" s="20">
        <f t="shared" si="46"/>
        <v>1</v>
      </c>
    </row>
    <row r="711" spans="1:12">
      <c r="A711" s="29" t="s">
        <v>1441</v>
      </c>
      <c r="B711" s="11" t="s">
        <v>1442</v>
      </c>
      <c r="D711" s="12" t="s">
        <v>17</v>
      </c>
      <c r="E711" s="11" t="s">
        <v>17</v>
      </c>
      <c r="F711" s="6">
        <f t="shared" si="47"/>
        <v>1</v>
      </c>
      <c r="G711" s="16" t="str">
        <f t="shared" si="49"/>
        <v>non-generic</v>
      </c>
      <c r="H711" s="12" t="s">
        <v>18</v>
      </c>
      <c r="I711" s="12" t="s">
        <v>18</v>
      </c>
      <c r="J711" s="6">
        <f t="shared" si="45"/>
        <v>1</v>
      </c>
      <c r="K711" s="16" t="str">
        <f t="shared" si="48"/>
        <v>static</v>
      </c>
      <c r="L711" s="20">
        <f t="shared" si="46"/>
        <v>1</v>
      </c>
    </row>
    <row r="712" spans="1:12">
      <c r="A712" s="29" t="s">
        <v>1443</v>
      </c>
      <c r="B712" s="11" t="s">
        <v>1444</v>
      </c>
      <c r="D712" s="12" t="s">
        <v>23</v>
      </c>
      <c r="E712" s="11" t="s">
        <v>23</v>
      </c>
      <c r="F712" s="6">
        <f t="shared" si="47"/>
        <v>1</v>
      </c>
      <c r="G712" s="16" t="str">
        <f t="shared" si="49"/>
        <v>expletive</v>
      </c>
      <c r="H712" s="12" t="s">
        <v>18</v>
      </c>
      <c r="I712" s="12" t="s">
        <v>18</v>
      </c>
      <c r="J712" s="6">
        <f t="shared" si="45"/>
        <v>1</v>
      </c>
      <c r="K712" s="16" t="str">
        <f t="shared" si="48"/>
        <v>static</v>
      </c>
      <c r="L712" s="20">
        <f t="shared" si="46"/>
        <v>1</v>
      </c>
    </row>
    <row r="713" spans="1:12">
      <c r="A713" s="29" t="s">
        <v>1445</v>
      </c>
      <c r="B713" s="11" t="s">
        <v>1446</v>
      </c>
      <c r="D713" s="12" t="s">
        <v>17</v>
      </c>
      <c r="E713" s="11" t="s">
        <v>17</v>
      </c>
      <c r="F713" s="6">
        <f t="shared" si="47"/>
        <v>1</v>
      </c>
      <c r="G713" s="16" t="str">
        <f t="shared" si="49"/>
        <v>non-generic</v>
      </c>
      <c r="H713" s="12" t="s">
        <v>18</v>
      </c>
      <c r="I713" s="12" t="s">
        <v>18</v>
      </c>
      <c r="J713" s="6">
        <f t="shared" si="45"/>
        <v>1</v>
      </c>
      <c r="K713" s="16" t="str">
        <f t="shared" si="48"/>
        <v>static</v>
      </c>
      <c r="L713" s="20">
        <f t="shared" si="46"/>
        <v>1</v>
      </c>
    </row>
    <row r="714" spans="1:12">
      <c r="A714" s="29" t="s">
        <v>1447</v>
      </c>
      <c r="B714" s="11" t="s">
        <v>1448</v>
      </c>
      <c r="D714" s="12" t="s">
        <v>23</v>
      </c>
      <c r="E714" s="11" t="s">
        <v>17</v>
      </c>
      <c r="F714" s="6">
        <f t="shared" si="47"/>
        <v>0</v>
      </c>
      <c r="G714" s="16" t="s">
        <v>23</v>
      </c>
      <c r="H714" s="12" t="s">
        <v>18</v>
      </c>
      <c r="I714" s="12" t="s">
        <v>18</v>
      </c>
      <c r="J714" s="6">
        <f t="shared" si="45"/>
        <v>1</v>
      </c>
      <c r="K714" s="16" t="str">
        <f t="shared" si="48"/>
        <v>static</v>
      </c>
      <c r="L714" s="20">
        <f t="shared" si="46"/>
        <v>0</v>
      </c>
    </row>
    <row r="715" spans="1:12">
      <c r="A715" s="29" t="s">
        <v>1449</v>
      </c>
      <c r="B715" s="11" t="s">
        <v>1450</v>
      </c>
      <c r="D715" s="12" t="s">
        <v>23</v>
      </c>
      <c r="E715" s="11" t="s">
        <v>17</v>
      </c>
      <c r="F715" s="6">
        <f t="shared" si="47"/>
        <v>0</v>
      </c>
      <c r="G715" s="16" t="s">
        <v>23</v>
      </c>
      <c r="H715" s="12" t="s">
        <v>18</v>
      </c>
      <c r="I715" s="12" t="s">
        <v>18</v>
      </c>
      <c r="J715" s="6">
        <f t="shared" si="45"/>
        <v>1</v>
      </c>
      <c r="K715" s="16" t="str">
        <f t="shared" si="48"/>
        <v>static</v>
      </c>
      <c r="L715" s="20">
        <f t="shared" si="46"/>
        <v>0</v>
      </c>
    </row>
    <row r="716" spans="1:12">
      <c r="A716" s="29" t="s">
        <v>1451</v>
      </c>
      <c r="B716" s="11" t="s">
        <v>1452</v>
      </c>
      <c r="D716" s="12" t="s">
        <v>17</v>
      </c>
      <c r="E716" s="11" t="s">
        <v>13</v>
      </c>
      <c r="F716" s="6">
        <f t="shared" si="47"/>
        <v>0</v>
      </c>
      <c r="G716" s="16" t="s">
        <v>17</v>
      </c>
      <c r="H716" s="12" t="s">
        <v>18</v>
      </c>
      <c r="I716" s="12" t="s">
        <v>18</v>
      </c>
      <c r="J716" s="6">
        <f t="shared" si="45"/>
        <v>1</v>
      </c>
      <c r="K716" s="16" t="str">
        <f t="shared" si="48"/>
        <v>static</v>
      </c>
      <c r="L716" s="20">
        <f t="shared" si="46"/>
        <v>0</v>
      </c>
    </row>
    <row r="717" spans="1:12">
      <c r="A717" s="29" t="s">
        <v>1453</v>
      </c>
      <c r="B717" s="11" t="s">
        <v>1454</v>
      </c>
      <c r="D717" s="12" t="s">
        <v>17</v>
      </c>
      <c r="E717" s="11" t="s">
        <v>17</v>
      </c>
      <c r="F717" s="6">
        <f t="shared" si="47"/>
        <v>1</v>
      </c>
      <c r="G717" s="16" t="str">
        <f t="shared" si="49"/>
        <v>non-generic</v>
      </c>
      <c r="H717" s="12" t="s">
        <v>18</v>
      </c>
      <c r="I717" s="12" t="s">
        <v>18</v>
      </c>
      <c r="J717" s="6">
        <f t="shared" si="45"/>
        <v>1</v>
      </c>
      <c r="K717" s="16" t="str">
        <f t="shared" si="48"/>
        <v>static</v>
      </c>
      <c r="L717" s="20">
        <f t="shared" si="46"/>
        <v>1</v>
      </c>
    </row>
    <row r="718" spans="1:12">
      <c r="A718" s="29" t="s">
        <v>1455</v>
      </c>
      <c r="B718" s="11" t="s">
        <v>1456</v>
      </c>
      <c r="D718" s="12" t="s">
        <v>17</v>
      </c>
      <c r="E718" s="11" t="s">
        <v>17</v>
      </c>
      <c r="F718" s="6">
        <f t="shared" si="47"/>
        <v>1</v>
      </c>
      <c r="G718" s="16" t="str">
        <f t="shared" si="49"/>
        <v>non-generic</v>
      </c>
      <c r="H718" s="12" t="s">
        <v>14</v>
      </c>
      <c r="I718" s="12" t="s">
        <v>14</v>
      </c>
      <c r="J718" s="6">
        <f t="shared" si="45"/>
        <v>1</v>
      </c>
      <c r="K718" s="16" t="str">
        <f t="shared" si="48"/>
        <v>habitual</v>
      </c>
      <c r="L718" s="20">
        <f t="shared" si="46"/>
        <v>1</v>
      </c>
    </row>
    <row r="719" spans="1:12">
      <c r="A719" s="29" t="s">
        <v>1457</v>
      </c>
      <c r="B719" s="11" t="s">
        <v>1458</v>
      </c>
      <c r="D719" s="12" t="s">
        <v>17</v>
      </c>
      <c r="E719" s="11" t="s">
        <v>17</v>
      </c>
      <c r="F719" s="6">
        <f t="shared" si="47"/>
        <v>1</v>
      </c>
      <c r="G719" s="16" t="str">
        <f t="shared" si="49"/>
        <v>non-generic</v>
      </c>
      <c r="H719" s="12" t="s">
        <v>18</v>
      </c>
      <c r="I719" s="12" t="s">
        <v>18</v>
      </c>
      <c r="J719" s="6">
        <f t="shared" si="45"/>
        <v>1</v>
      </c>
      <c r="K719" s="16" t="str">
        <f t="shared" si="48"/>
        <v>static</v>
      </c>
      <c r="L719" s="20">
        <f t="shared" si="46"/>
        <v>1</v>
      </c>
    </row>
    <row r="720" spans="1:12">
      <c r="A720" s="29" t="s">
        <v>1459</v>
      </c>
      <c r="B720" s="11" t="s">
        <v>1460</v>
      </c>
      <c r="D720" s="12" t="s">
        <v>17</v>
      </c>
      <c r="E720" s="11" t="s">
        <v>13</v>
      </c>
      <c r="F720" s="6">
        <f t="shared" si="47"/>
        <v>0</v>
      </c>
      <c r="G720" s="16" t="s">
        <v>17</v>
      </c>
      <c r="H720" s="12" t="s">
        <v>18</v>
      </c>
      <c r="I720" s="12" t="s">
        <v>18</v>
      </c>
      <c r="J720" s="6">
        <f t="shared" si="45"/>
        <v>1</v>
      </c>
      <c r="K720" s="16" t="str">
        <f t="shared" si="48"/>
        <v>static</v>
      </c>
      <c r="L720" s="20">
        <f t="shared" si="46"/>
        <v>0</v>
      </c>
    </row>
    <row r="721" spans="1:12">
      <c r="A721" s="29" t="s">
        <v>1461</v>
      </c>
      <c r="B721" s="11" t="s">
        <v>1462</v>
      </c>
      <c r="D721" s="12" t="s">
        <v>17</v>
      </c>
      <c r="E721" s="11" t="s">
        <v>17</v>
      </c>
      <c r="F721" s="6">
        <f t="shared" si="47"/>
        <v>1</v>
      </c>
      <c r="G721" s="16" t="str">
        <f t="shared" si="49"/>
        <v>non-generic</v>
      </c>
      <c r="H721" s="12" t="s">
        <v>18</v>
      </c>
      <c r="I721" s="12" t="s">
        <v>18</v>
      </c>
      <c r="J721" s="6">
        <f t="shared" si="45"/>
        <v>1</v>
      </c>
      <c r="K721" s="16" t="str">
        <f t="shared" si="48"/>
        <v>static</v>
      </c>
      <c r="L721" s="20">
        <f t="shared" si="46"/>
        <v>1</v>
      </c>
    </row>
    <row r="722" spans="1:12">
      <c r="A722" s="29" t="s">
        <v>1463</v>
      </c>
      <c r="B722" s="11" t="s">
        <v>1464</v>
      </c>
      <c r="D722" s="12"/>
      <c r="E722" s="11" t="s">
        <v>13</v>
      </c>
      <c r="F722" s="6">
        <f t="shared" si="47"/>
        <v>0</v>
      </c>
      <c r="G722" s="16" t="s">
        <v>13</v>
      </c>
      <c r="H722" s="12"/>
      <c r="I722" s="12" t="s">
        <v>18</v>
      </c>
      <c r="J722" s="6">
        <f t="shared" si="45"/>
        <v>0</v>
      </c>
      <c r="K722" s="16" t="s">
        <v>18</v>
      </c>
      <c r="L722" s="20">
        <f t="shared" si="46"/>
        <v>0</v>
      </c>
    </row>
    <row r="723" spans="1:12">
      <c r="A723" s="29" t="s">
        <v>1465</v>
      </c>
      <c r="B723" s="11" t="s">
        <v>1466</v>
      </c>
      <c r="D723" s="12" t="s">
        <v>23</v>
      </c>
      <c r="E723" s="11" t="s">
        <v>23</v>
      </c>
      <c r="F723" s="6">
        <f t="shared" si="47"/>
        <v>1</v>
      </c>
      <c r="G723" s="16" t="str">
        <f t="shared" si="49"/>
        <v>expletive</v>
      </c>
      <c r="H723" s="12" t="s">
        <v>14</v>
      </c>
      <c r="I723" s="12" t="s">
        <v>18</v>
      </c>
      <c r="J723" s="6">
        <f t="shared" si="45"/>
        <v>0</v>
      </c>
      <c r="K723" s="16" t="s">
        <v>18</v>
      </c>
      <c r="L723" s="20">
        <f t="shared" si="46"/>
        <v>0</v>
      </c>
    </row>
    <row r="724" spans="1:12">
      <c r="A724" s="29" t="s">
        <v>1467</v>
      </c>
      <c r="B724" s="11" t="s">
        <v>1468</v>
      </c>
      <c r="D724" s="12" t="s">
        <v>13</v>
      </c>
      <c r="E724" s="11" t="s">
        <v>13</v>
      </c>
      <c r="F724" s="6">
        <f t="shared" si="47"/>
        <v>1</v>
      </c>
      <c r="G724" s="16" t="str">
        <f t="shared" si="49"/>
        <v>generic</v>
      </c>
      <c r="H724" s="12" t="s">
        <v>18</v>
      </c>
      <c r="I724" s="12" t="s">
        <v>18</v>
      </c>
      <c r="J724" s="6">
        <f t="shared" si="45"/>
        <v>1</v>
      </c>
      <c r="K724" s="16" t="str">
        <f t="shared" si="48"/>
        <v>static</v>
      </c>
      <c r="L724" s="20">
        <f t="shared" si="46"/>
        <v>1</v>
      </c>
    </row>
    <row r="725" spans="1:12">
      <c r="A725" s="29" t="s">
        <v>1469</v>
      </c>
      <c r="B725" s="11" t="s">
        <v>1470</v>
      </c>
      <c r="D725" s="12" t="s">
        <v>17</v>
      </c>
      <c r="E725" s="11" t="s">
        <v>17</v>
      </c>
      <c r="F725" s="6">
        <f t="shared" si="47"/>
        <v>1</v>
      </c>
      <c r="G725" s="16" t="str">
        <f t="shared" si="49"/>
        <v>non-generic</v>
      </c>
      <c r="H725" s="12" t="s">
        <v>18</v>
      </c>
      <c r="I725" s="12" t="s">
        <v>18</v>
      </c>
      <c r="J725" s="6">
        <f t="shared" si="45"/>
        <v>1</v>
      </c>
      <c r="K725" s="16" t="str">
        <f t="shared" si="48"/>
        <v>static</v>
      </c>
      <c r="L725" s="20">
        <f t="shared" si="46"/>
        <v>1</v>
      </c>
    </row>
    <row r="726" spans="1:12">
      <c r="A726" s="29" t="s">
        <v>1471</v>
      </c>
      <c r="B726" s="11" t="s">
        <v>1472</v>
      </c>
      <c r="D726" s="12" t="s">
        <v>17</v>
      </c>
      <c r="E726" s="11" t="s">
        <v>17</v>
      </c>
      <c r="F726" s="6">
        <f t="shared" si="47"/>
        <v>1</v>
      </c>
      <c r="G726" s="16" t="str">
        <f t="shared" si="49"/>
        <v>non-generic</v>
      </c>
      <c r="H726" s="12" t="s">
        <v>18</v>
      </c>
      <c r="I726" s="12" t="s">
        <v>18</v>
      </c>
      <c r="J726" s="6">
        <f t="shared" si="45"/>
        <v>1</v>
      </c>
      <c r="K726" s="16" t="str">
        <f t="shared" si="48"/>
        <v>static</v>
      </c>
      <c r="L726" s="20">
        <f t="shared" si="46"/>
        <v>1</v>
      </c>
    </row>
    <row r="727" spans="1:12">
      <c r="A727" s="29" t="s">
        <v>1473</v>
      </c>
      <c r="B727" s="11" t="s">
        <v>1474</v>
      </c>
      <c r="D727" s="12" t="s">
        <v>17</v>
      </c>
      <c r="E727" s="11" t="s">
        <v>17</v>
      </c>
      <c r="F727" s="6">
        <f t="shared" si="47"/>
        <v>1</v>
      </c>
      <c r="G727" s="16" t="str">
        <f t="shared" si="49"/>
        <v>non-generic</v>
      </c>
      <c r="H727" s="12" t="s">
        <v>18</v>
      </c>
      <c r="I727" s="12" t="s">
        <v>18</v>
      </c>
      <c r="J727" s="6">
        <f t="shared" si="45"/>
        <v>1</v>
      </c>
      <c r="K727" s="16" t="str">
        <f t="shared" si="48"/>
        <v>static</v>
      </c>
      <c r="L727" s="20">
        <f t="shared" si="46"/>
        <v>1</v>
      </c>
    </row>
    <row r="728" spans="1:12">
      <c r="A728" s="29" t="s">
        <v>1475</v>
      </c>
      <c r="B728" s="11" t="s">
        <v>1476</v>
      </c>
      <c r="D728" s="12" t="s">
        <v>17</v>
      </c>
      <c r="E728" s="11" t="s">
        <v>17</v>
      </c>
      <c r="F728" s="6">
        <f t="shared" si="47"/>
        <v>1</v>
      </c>
      <c r="G728" s="16" t="str">
        <f t="shared" si="49"/>
        <v>non-generic</v>
      </c>
      <c r="H728" s="12" t="s">
        <v>18</v>
      </c>
      <c r="I728" s="12" t="s">
        <v>18</v>
      </c>
      <c r="J728" s="6">
        <f t="shared" si="45"/>
        <v>1</v>
      </c>
      <c r="K728" s="16" t="str">
        <f t="shared" si="48"/>
        <v>static</v>
      </c>
      <c r="L728" s="20">
        <f t="shared" si="46"/>
        <v>1</v>
      </c>
    </row>
    <row r="729" spans="1:12">
      <c r="A729" s="29" t="s">
        <v>1477</v>
      </c>
      <c r="B729" s="11" t="s">
        <v>1478</v>
      </c>
      <c r="D729" s="12" t="s">
        <v>17</v>
      </c>
      <c r="E729" s="11" t="s">
        <v>17</v>
      </c>
      <c r="F729" s="6">
        <f t="shared" si="47"/>
        <v>1</v>
      </c>
      <c r="G729" s="16" t="str">
        <f t="shared" si="49"/>
        <v>non-generic</v>
      </c>
      <c r="H729" s="12" t="s">
        <v>18</v>
      </c>
      <c r="I729" s="12" t="s">
        <v>18</v>
      </c>
      <c r="J729" s="6">
        <f t="shared" si="45"/>
        <v>1</v>
      </c>
      <c r="K729" s="16" t="str">
        <f t="shared" si="48"/>
        <v>static</v>
      </c>
      <c r="L729" s="20">
        <f t="shared" si="46"/>
        <v>1</v>
      </c>
    </row>
    <row r="730" spans="1:12">
      <c r="A730" s="29" t="s">
        <v>1479</v>
      </c>
      <c r="B730" s="11" t="s">
        <v>1480</v>
      </c>
      <c r="D730" s="12" t="s">
        <v>23</v>
      </c>
      <c r="E730" s="11" t="s">
        <v>23</v>
      </c>
      <c r="F730" s="6">
        <f t="shared" si="47"/>
        <v>1</v>
      </c>
      <c r="G730" s="16" t="str">
        <f t="shared" si="49"/>
        <v>expletive</v>
      </c>
      <c r="H730" s="12" t="s">
        <v>18</v>
      </c>
      <c r="I730" s="12" t="s">
        <v>18</v>
      </c>
      <c r="J730" s="6">
        <f t="shared" si="45"/>
        <v>1</v>
      </c>
      <c r="K730" s="16" t="str">
        <f t="shared" si="48"/>
        <v>static</v>
      </c>
      <c r="L730" s="20">
        <f t="shared" si="46"/>
        <v>1</v>
      </c>
    </row>
    <row r="731" spans="1:12">
      <c r="A731" s="29" t="s">
        <v>1481</v>
      </c>
      <c r="B731" s="11" t="s">
        <v>1482</v>
      </c>
      <c r="D731" s="12" t="s">
        <v>17</v>
      </c>
      <c r="E731" s="11" t="s">
        <v>17</v>
      </c>
      <c r="F731" s="6">
        <f t="shared" si="47"/>
        <v>1</v>
      </c>
      <c r="G731" s="16" t="str">
        <f t="shared" si="49"/>
        <v>non-generic</v>
      </c>
      <c r="H731" s="12" t="s">
        <v>18</v>
      </c>
      <c r="I731" s="12" t="s">
        <v>18</v>
      </c>
      <c r="J731" s="6">
        <f t="shared" si="45"/>
        <v>1</v>
      </c>
      <c r="K731" s="16" t="str">
        <f t="shared" si="48"/>
        <v>static</v>
      </c>
      <c r="L731" s="20">
        <f t="shared" si="46"/>
        <v>1</v>
      </c>
    </row>
    <row r="732" spans="1:12">
      <c r="A732" s="29" t="s">
        <v>1483</v>
      </c>
      <c r="B732" s="11" t="s">
        <v>1484</v>
      </c>
      <c r="D732" s="12" t="s">
        <v>23</v>
      </c>
      <c r="E732" s="11" t="s">
        <v>23</v>
      </c>
      <c r="F732" s="6">
        <f t="shared" si="47"/>
        <v>1</v>
      </c>
      <c r="G732" s="16" t="str">
        <f t="shared" si="49"/>
        <v>expletive</v>
      </c>
      <c r="H732" s="12" t="s">
        <v>18</v>
      </c>
      <c r="I732" s="12" t="s">
        <v>18</v>
      </c>
      <c r="J732" s="6">
        <f t="shared" si="45"/>
        <v>1</v>
      </c>
      <c r="K732" s="16" t="str">
        <f t="shared" si="48"/>
        <v>static</v>
      </c>
      <c r="L732" s="20">
        <f t="shared" si="46"/>
        <v>1</v>
      </c>
    </row>
    <row r="733" spans="1:12">
      <c r="A733" s="29" t="s">
        <v>1485</v>
      </c>
      <c r="B733" s="11" t="s">
        <v>1486</v>
      </c>
      <c r="D733" s="12" t="s">
        <v>13</v>
      </c>
      <c r="E733" s="11" t="s">
        <v>17</v>
      </c>
      <c r="F733" s="6">
        <f t="shared" si="47"/>
        <v>0</v>
      </c>
      <c r="G733" s="16" t="s">
        <v>13</v>
      </c>
      <c r="H733" s="12" t="s">
        <v>18</v>
      </c>
      <c r="I733" s="12" t="s">
        <v>18</v>
      </c>
      <c r="J733" s="6">
        <f t="shared" si="45"/>
        <v>1</v>
      </c>
      <c r="K733" s="16" t="str">
        <f t="shared" si="48"/>
        <v>static</v>
      </c>
      <c r="L733" s="20">
        <f t="shared" si="46"/>
        <v>0</v>
      </c>
    </row>
    <row r="734" spans="1:12">
      <c r="A734" s="29" t="s">
        <v>1487</v>
      </c>
      <c r="B734" s="11" t="s">
        <v>1488</v>
      </c>
      <c r="D734" s="12" t="s">
        <v>17</v>
      </c>
      <c r="E734" s="11" t="s">
        <v>17</v>
      </c>
      <c r="F734" s="6">
        <f t="shared" si="47"/>
        <v>1</v>
      </c>
      <c r="G734" s="16" t="str">
        <f t="shared" si="49"/>
        <v>non-generic</v>
      </c>
      <c r="H734" s="12" t="s">
        <v>18</v>
      </c>
      <c r="I734" s="12" t="s">
        <v>18</v>
      </c>
      <c r="J734" s="6">
        <f t="shared" si="45"/>
        <v>1</v>
      </c>
      <c r="K734" s="16" t="str">
        <f t="shared" si="48"/>
        <v>static</v>
      </c>
      <c r="L734" s="20">
        <f t="shared" si="46"/>
        <v>1</v>
      </c>
    </row>
    <row r="735" spans="1:12">
      <c r="A735" s="29" t="s">
        <v>1489</v>
      </c>
      <c r="B735" s="11" t="s">
        <v>1490</v>
      </c>
      <c r="D735" s="12" t="s">
        <v>17</v>
      </c>
      <c r="E735" s="11" t="s">
        <v>17</v>
      </c>
      <c r="F735" s="6">
        <f t="shared" si="47"/>
        <v>1</v>
      </c>
      <c r="G735" s="16" t="str">
        <f t="shared" si="49"/>
        <v>non-generic</v>
      </c>
      <c r="H735" s="12" t="s">
        <v>18</v>
      </c>
      <c r="I735" s="12" t="s">
        <v>18</v>
      </c>
      <c r="J735" s="6">
        <f t="shared" si="45"/>
        <v>1</v>
      </c>
      <c r="K735" s="16" t="str">
        <f t="shared" si="48"/>
        <v>static</v>
      </c>
      <c r="L735" s="20">
        <f t="shared" si="46"/>
        <v>1</v>
      </c>
    </row>
    <row r="736" spans="1:12">
      <c r="A736" s="29" t="s">
        <v>1491</v>
      </c>
      <c r="B736" s="11" t="s">
        <v>1492</v>
      </c>
      <c r="D736" s="12" t="s">
        <v>17</v>
      </c>
      <c r="E736" s="11" t="s">
        <v>13</v>
      </c>
      <c r="F736" s="6">
        <f t="shared" si="47"/>
        <v>0</v>
      </c>
      <c r="G736" s="16" t="s">
        <v>17</v>
      </c>
      <c r="H736" s="12" t="s">
        <v>18</v>
      </c>
      <c r="I736" s="12" t="s">
        <v>18</v>
      </c>
      <c r="J736" s="6">
        <f t="shared" si="45"/>
        <v>1</v>
      </c>
      <c r="K736" s="16" t="str">
        <f t="shared" si="48"/>
        <v>static</v>
      </c>
      <c r="L736" s="20">
        <f t="shared" si="46"/>
        <v>0</v>
      </c>
    </row>
    <row r="737" spans="1:17">
      <c r="A737" s="29" t="s">
        <v>1493</v>
      </c>
      <c r="B737" s="11" t="s">
        <v>1494</v>
      </c>
      <c r="D737" s="12" t="s">
        <v>17</v>
      </c>
      <c r="E737" s="11" t="s">
        <v>13</v>
      </c>
      <c r="F737" s="6">
        <f t="shared" si="47"/>
        <v>0</v>
      </c>
      <c r="G737" s="16" t="s">
        <v>17</v>
      </c>
      <c r="H737" s="12" t="s">
        <v>18</v>
      </c>
      <c r="I737" s="12" t="s">
        <v>18</v>
      </c>
      <c r="J737" s="6">
        <f t="shared" si="45"/>
        <v>1</v>
      </c>
      <c r="K737" s="16" t="str">
        <f t="shared" si="48"/>
        <v>static</v>
      </c>
      <c r="L737" s="20">
        <f t="shared" si="46"/>
        <v>0</v>
      </c>
    </row>
    <row r="738" spans="1:17">
      <c r="A738" s="29" t="s">
        <v>1495</v>
      </c>
      <c r="B738" s="11" t="s">
        <v>1496</v>
      </c>
      <c r="D738" s="12" t="s">
        <v>17</v>
      </c>
      <c r="E738" s="11" t="s">
        <v>13</v>
      </c>
      <c r="F738" s="6">
        <f t="shared" si="47"/>
        <v>0</v>
      </c>
      <c r="G738" s="16" t="s">
        <v>13</v>
      </c>
      <c r="H738" s="12" t="s">
        <v>14</v>
      </c>
      <c r="I738" s="12" t="s">
        <v>18</v>
      </c>
      <c r="J738" s="6">
        <f t="shared" si="45"/>
        <v>0</v>
      </c>
      <c r="K738" s="16" t="s">
        <v>1497</v>
      </c>
      <c r="L738" s="20">
        <f t="shared" si="46"/>
        <v>0</v>
      </c>
    </row>
    <row r="739" spans="1:17">
      <c r="A739" s="29" t="s">
        <v>1498</v>
      </c>
      <c r="B739" s="11" t="s">
        <v>1499</v>
      </c>
      <c r="D739" s="12" t="s">
        <v>17</v>
      </c>
      <c r="E739" s="11" t="s">
        <v>17</v>
      </c>
      <c r="F739" s="6">
        <f t="shared" si="47"/>
        <v>1</v>
      </c>
      <c r="G739" s="16" t="str">
        <f t="shared" si="49"/>
        <v>non-generic</v>
      </c>
      <c r="H739" s="12" t="s">
        <v>14</v>
      </c>
      <c r="I739" s="12" t="s">
        <v>14</v>
      </c>
      <c r="J739" s="6">
        <f t="shared" si="45"/>
        <v>1</v>
      </c>
      <c r="K739" s="16" t="str">
        <f t="shared" si="48"/>
        <v>habitual</v>
      </c>
      <c r="L739" s="20">
        <f t="shared" si="46"/>
        <v>1</v>
      </c>
    </row>
    <row r="740" spans="1:17">
      <c r="A740" s="29" t="s">
        <v>1500</v>
      </c>
      <c r="B740" s="11" t="s">
        <v>1501</v>
      </c>
      <c r="D740" s="12" t="s">
        <v>17</v>
      </c>
      <c r="E740" s="11" t="s">
        <v>17</v>
      </c>
      <c r="F740" s="6">
        <f t="shared" si="47"/>
        <v>1</v>
      </c>
      <c r="G740" s="16" t="str">
        <f t="shared" si="49"/>
        <v>non-generic</v>
      </c>
      <c r="H740" s="12" t="s">
        <v>18</v>
      </c>
      <c r="I740" s="12" t="s">
        <v>18</v>
      </c>
      <c r="J740" s="6">
        <f t="shared" si="45"/>
        <v>1</v>
      </c>
      <c r="K740" s="16" t="str">
        <f t="shared" si="48"/>
        <v>static</v>
      </c>
      <c r="L740" s="20">
        <f t="shared" si="46"/>
        <v>1</v>
      </c>
    </row>
    <row r="741" spans="1:17">
      <c r="A741" s="29" t="s">
        <v>1502</v>
      </c>
      <c r="B741" s="11" t="s">
        <v>1503</v>
      </c>
      <c r="D741" s="12" t="s">
        <v>13</v>
      </c>
      <c r="E741" s="11" t="s">
        <v>13</v>
      </c>
      <c r="F741" s="6">
        <f t="shared" si="47"/>
        <v>1</v>
      </c>
      <c r="G741" s="16" t="str">
        <f t="shared" si="49"/>
        <v>generic</v>
      </c>
      <c r="H741" s="12" t="s">
        <v>18</v>
      </c>
      <c r="I741" s="12" t="s">
        <v>18</v>
      </c>
      <c r="J741" s="6">
        <f t="shared" si="45"/>
        <v>1</v>
      </c>
      <c r="K741" s="16" t="str">
        <f t="shared" si="48"/>
        <v>static</v>
      </c>
      <c r="L741" s="20">
        <f t="shared" si="46"/>
        <v>1</v>
      </c>
    </row>
    <row r="742" spans="1:17">
      <c r="A742" s="29" t="s">
        <v>1504</v>
      </c>
      <c r="B742" s="11" t="s">
        <v>1505</v>
      </c>
      <c r="D742" s="12" t="s">
        <v>23</v>
      </c>
      <c r="E742" s="11" t="s">
        <v>17</v>
      </c>
      <c r="F742" s="6">
        <f t="shared" si="47"/>
        <v>0</v>
      </c>
      <c r="G742" s="16" t="s">
        <v>17</v>
      </c>
      <c r="H742" s="12" t="s">
        <v>18</v>
      </c>
      <c r="I742" s="12" t="s">
        <v>18</v>
      </c>
      <c r="J742" s="6">
        <f t="shared" si="45"/>
        <v>1</v>
      </c>
      <c r="K742" s="16" t="str">
        <f t="shared" si="48"/>
        <v>static</v>
      </c>
      <c r="L742" s="20">
        <f t="shared" si="46"/>
        <v>0</v>
      </c>
    </row>
    <row r="743" spans="1:17">
      <c r="A743" s="29" t="s">
        <v>1506</v>
      </c>
      <c r="B743" s="11" t="s">
        <v>1507</v>
      </c>
      <c r="D743" s="12" t="s">
        <v>17</v>
      </c>
      <c r="E743" s="11" t="s">
        <v>17</v>
      </c>
      <c r="F743" s="6">
        <f t="shared" si="47"/>
        <v>1</v>
      </c>
      <c r="G743" s="16" t="str">
        <f t="shared" si="49"/>
        <v>non-generic</v>
      </c>
      <c r="H743" s="12" t="s">
        <v>18</v>
      </c>
      <c r="I743" s="12" t="s">
        <v>18</v>
      </c>
      <c r="J743" s="6">
        <f t="shared" si="45"/>
        <v>1</v>
      </c>
      <c r="K743" s="16" t="str">
        <f t="shared" si="48"/>
        <v>static</v>
      </c>
      <c r="L743" s="20">
        <f t="shared" si="46"/>
        <v>1</v>
      </c>
    </row>
    <row r="744" spans="1:17">
      <c r="A744" s="29" t="s">
        <v>1508</v>
      </c>
      <c r="B744" s="11" t="s">
        <v>1509</v>
      </c>
      <c r="D744" s="12" t="s">
        <v>17</v>
      </c>
      <c r="E744" s="11" t="s">
        <v>17</v>
      </c>
      <c r="F744" s="6">
        <f t="shared" si="47"/>
        <v>1</v>
      </c>
      <c r="G744" s="16" t="str">
        <f t="shared" si="49"/>
        <v>non-generic</v>
      </c>
      <c r="H744" s="12" t="s">
        <v>40</v>
      </c>
      <c r="I744" s="12" t="s">
        <v>40</v>
      </c>
      <c r="J744" s="6">
        <f t="shared" si="45"/>
        <v>1</v>
      </c>
      <c r="K744" s="16" t="str">
        <f t="shared" si="48"/>
        <v>episodic</v>
      </c>
      <c r="L744" s="20">
        <f t="shared" si="46"/>
        <v>1</v>
      </c>
    </row>
    <row r="745" spans="1:17">
      <c r="A745" s="29" t="s">
        <v>1510</v>
      </c>
      <c r="B745" s="12" t="s">
        <v>1511</v>
      </c>
      <c r="C745" s="12"/>
      <c r="D745" s="12" t="s">
        <v>23</v>
      </c>
      <c r="E745" s="12" t="s">
        <v>17</v>
      </c>
      <c r="F745" s="6">
        <f t="shared" si="47"/>
        <v>0</v>
      </c>
      <c r="G745" s="16" t="s">
        <v>17</v>
      </c>
      <c r="H745" s="12" t="s">
        <v>18</v>
      </c>
      <c r="I745" s="12" t="s">
        <v>18</v>
      </c>
      <c r="J745" s="6">
        <f t="shared" si="45"/>
        <v>1</v>
      </c>
      <c r="K745" s="16" t="str">
        <f t="shared" si="48"/>
        <v>static</v>
      </c>
      <c r="L745" s="20">
        <f t="shared" si="46"/>
        <v>0</v>
      </c>
    </row>
    <row r="746" spans="1:17">
      <c r="A746" s="29" t="s">
        <v>1512</v>
      </c>
      <c r="B746" s="12" t="s">
        <v>1513</v>
      </c>
      <c r="C746" s="12"/>
      <c r="D746" s="12" t="s">
        <v>17</v>
      </c>
      <c r="E746" s="12" t="s">
        <v>17</v>
      </c>
      <c r="F746" s="6">
        <f t="shared" si="47"/>
        <v>1</v>
      </c>
      <c r="G746" s="16" t="str">
        <f t="shared" si="49"/>
        <v>non-generic</v>
      </c>
      <c r="H746" s="12" t="s">
        <v>18</v>
      </c>
      <c r="I746" s="23" t="s">
        <v>18</v>
      </c>
      <c r="J746" s="6">
        <f t="shared" si="45"/>
        <v>1</v>
      </c>
      <c r="K746" s="16" t="str">
        <f t="shared" si="48"/>
        <v>static</v>
      </c>
      <c r="L746" s="20">
        <f t="shared" si="46"/>
        <v>1</v>
      </c>
      <c r="N746" s="5"/>
      <c r="O746" s="5"/>
      <c r="P746" s="5"/>
      <c r="Q746" s="5"/>
    </row>
    <row r="747" spans="1:17">
      <c r="A747" s="29" t="s">
        <v>1514</v>
      </c>
      <c r="B747" s="12" t="s">
        <v>1515</v>
      </c>
      <c r="C747" s="12"/>
      <c r="D747" s="12" t="s">
        <v>17</v>
      </c>
      <c r="E747" s="12" t="s">
        <v>17</v>
      </c>
      <c r="F747" s="6">
        <f t="shared" si="47"/>
        <v>1</v>
      </c>
      <c r="G747" s="16" t="str">
        <f t="shared" si="49"/>
        <v>non-generic</v>
      </c>
      <c r="H747" s="12" t="s">
        <v>18</v>
      </c>
      <c r="I747" s="23" t="s">
        <v>18</v>
      </c>
      <c r="J747" s="6">
        <f t="shared" si="45"/>
        <v>1</v>
      </c>
      <c r="K747" s="16" t="str">
        <f t="shared" si="48"/>
        <v>static</v>
      </c>
      <c r="L747" s="20">
        <f t="shared" si="46"/>
        <v>1</v>
      </c>
      <c r="M747" s="5"/>
      <c r="N747" s="5"/>
      <c r="O747" s="5"/>
      <c r="P747" s="5"/>
      <c r="Q747" s="5"/>
    </row>
    <row r="748" spans="1:17">
      <c r="A748" s="29" t="s">
        <v>1516</v>
      </c>
      <c r="B748" s="12" t="s">
        <v>1517</v>
      </c>
      <c r="C748" s="12"/>
      <c r="D748" s="12" t="s">
        <v>17</v>
      </c>
      <c r="E748" s="12" t="s">
        <v>13</v>
      </c>
      <c r="F748" s="6">
        <f t="shared" si="47"/>
        <v>0</v>
      </c>
      <c r="G748" s="16" t="s">
        <v>17</v>
      </c>
      <c r="H748" s="12" t="s">
        <v>40</v>
      </c>
      <c r="I748" s="23" t="s">
        <v>18</v>
      </c>
      <c r="J748" s="6">
        <f t="shared" si="45"/>
        <v>0</v>
      </c>
      <c r="K748" s="16" t="s">
        <v>40</v>
      </c>
      <c r="L748" s="20">
        <f t="shared" si="46"/>
        <v>0</v>
      </c>
      <c r="M748" s="5"/>
      <c r="N748" s="5"/>
      <c r="O748" s="5"/>
      <c r="P748" s="5"/>
      <c r="Q748" s="5"/>
    </row>
    <row r="749" spans="1:17">
      <c r="A749" s="29" t="s">
        <v>1518</v>
      </c>
      <c r="B749" s="12" t="s">
        <v>1519</v>
      </c>
      <c r="C749" s="12"/>
      <c r="D749" s="12" t="s">
        <v>17</v>
      </c>
      <c r="E749" s="12" t="s">
        <v>17</v>
      </c>
      <c r="F749" s="6">
        <f t="shared" si="47"/>
        <v>1</v>
      </c>
      <c r="G749" s="16" t="str">
        <f t="shared" si="49"/>
        <v>non-generic</v>
      </c>
      <c r="H749" s="12" t="s">
        <v>18</v>
      </c>
      <c r="I749" s="23" t="s">
        <v>18</v>
      </c>
      <c r="J749" s="6">
        <f t="shared" si="45"/>
        <v>1</v>
      </c>
      <c r="K749" s="16" t="str">
        <f t="shared" si="48"/>
        <v>static</v>
      </c>
      <c r="L749" s="20">
        <f>IF(AND(D749=E749,H749=I749),1,0)</f>
        <v>1</v>
      </c>
      <c r="M749" s="5"/>
      <c r="N749" s="5"/>
      <c r="O749" s="5"/>
      <c r="P749" s="5"/>
      <c r="Q749" s="5"/>
    </row>
    <row r="750" spans="1:17">
      <c r="A750" s="29" t="s">
        <v>1520</v>
      </c>
      <c r="B750" s="12" t="s">
        <v>1521</v>
      </c>
      <c r="C750" s="12"/>
      <c r="D750" s="12" t="s">
        <v>17</v>
      </c>
      <c r="E750" s="12" t="s">
        <v>17</v>
      </c>
      <c r="F750" s="6">
        <f t="shared" si="47"/>
        <v>1</v>
      </c>
      <c r="G750" s="16" t="str">
        <f t="shared" si="49"/>
        <v>non-generic</v>
      </c>
      <c r="H750" s="12" t="s">
        <v>18</v>
      </c>
      <c r="I750" s="23" t="s">
        <v>18</v>
      </c>
      <c r="J750" s="6">
        <f>IF(H750=I750,1,0)</f>
        <v>1</v>
      </c>
      <c r="K750" s="16" t="str">
        <f>IF(J750=0," ",I750)</f>
        <v>static</v>
      </c>
      <c r="L750" s="20">
        <f t="shared" ref="L750:L813" si="50">IF(AND(D750=E750,H750=I750),1,0)</f>
        <v>1</v>
      </c>
      <c r="M750" s="17" t="s">
        <v>1522</v>
      </c>
      <c r="N750" s="17"/>
      <c r="O750" s="17"/>
      <c r="P750" s="5"/>
      <c r="Q750" s="5"/>
    </row>
    <row r="751" spans="1:17">
      <c r="A751" s="29" t="s">
        <v>1523</v>
      </c>
      <c r="B751" s="12" t="s">
        <v>1524</v>
      </c>
      <c r="C751" s="12"/>
      <c r="D751" s="12" t="s">
        <v>23</v>
      </c>
      <c r="E751" s="12" t="s">
        <v>23</v>
      </c>
      <c r="F751" s="6">
        <f t="shared" si="47"/>
        <v>1</v>
      </c>
      <c r="G751" s="16" t="str">
        <f t="shared" si="49"/>
        <v>expletive</v>
      </c>
      <c r="H751" s="12" t="s">
        <v>18</v>
      </c>
      <c r="I751" s="23" t="s">
        <v>18</v>
      </c>
      <c r="J751" s="6">
        <f t="shared" ref="J751:J814" si="51">IF(H751=I751,1,0)</f>
        <v>1</v>
      </c>
      <c r="K751" s="16" t="str">
        <f>IF(J751=0," ",I751)</f>
        <v>static</v>
      </c>
      <c r="L751" s="20">
        <f t="shared" si="50"/>
        <v>1</v>
      </c>
      <c r="M751" s="17" t="s">
        <v>515</v>
      </c>
      <c r="N751" s="17" t="s">
        <v>516</v>
      </c>
      <c r="O751" s="17" t="s">
        <v>517</v>
      </c>
      <c r="P751" s="5"/>
      <c r="Q751" s="5"/>
    </row>
    <row r="752" spans="1:17">
      <c r="A752" s="29" t="s">
        <v>1525</v>
      </c>
      <c r="B752" s="12" t="s">
        <v>1526</v>
      </c>
      <c r="C752" s="12"/>
      <c r="D752" s="12" t="s">
        <v>17</v>
      </c>
      <c r="E752" s="12" t="s">
        <v>17</v>
      </c>
      <c r="F752" s="6">
        <f t="shared" si="47"/>
        <v>1</v>
      </c>
      <c r="G752" s="16" t="str">
        <f t="shared" si="49"/>
        <v>non-generic</v>
      </c>
      <c r="H752" s="12" t="s">
        <v>18</v>
      </c>
      <c r="I752" s="23" t="s">
        <v>18</v>
      </c>
      <c r="J752" s="6">
        <f t="shared" si="51"/>
        <v>1</v>
      </c>
      <c r="K752" s="16" t="str">
        <f>IF(J752=0," ",I752)</f>
        <v>static</v>
      </c>
      <c r="L752" s="20">
        <f t="shared" si="50"/>
        <v>1</v>
      </c>
      <c r="M752" s="17">
        <f>COUNTIF(F751:F1245,0)</f>
        <v>157</v>
      </c>
      <c r="N752" s="17">
        <f>COUNTIF(J751:J1245,0)</f>
        <v>90</v>
      </c>
      <c r="O752" s="17">
        <f>COUNTIF(L751:L1245,0)</f>
        <v>223</v>
      </c>
      <c r="Q752" s="5"/>
    </row>
    <row r="753" spans="1:17">
      <c r="A753" s="29" t="s">
        <v>1527</v>
      </c>
      <c r="B753" s="12" t="s">
        <v>1528</v>
      </c>
      <c r="C753" s="12"/>
      <c r="D753" s="12" t="s">
        <v>17</v>
      </c>
      <c r="E753" s="12" t="s">
        <v>17</v>
      </c>
      <c r="F753" s="6">
        <f t="shared" si="47"/>
        <v>1</v>
      </c>
      <c r="G753" s="16" t="str">
        <f t="shared" si="49"/>
        <v>non-generic</v>
      </c>
      <c r="H753" s="12" t="s">
        <v>14</v>
      </c>
      <c r="I753" s="23" t="s">
        <v>14</v>
      </c>
      <c r="J753" s="6">
        <f t="shared" si="51"/>
        <v>1</v>
      </c>
      <c r="K753" s="16" t="str">
        <f t="shared" si="48"/>
        <v>habitual</v>
      </c>
      <c r="L753" s="20">
        <f t="shared" si="50"/>
        <v>1</v>
      </c>
      <c r="M753" s="5"/>
      <c r="N753" s="5"/>
      <c r="O753" s="5"/>
      <c r="P753" s="5"/>
      <c r="Q753" s="5"/>
    </row>
    <row r="754" spans="1:17">
      <c r="A754" s="29" t="s">
        <v>1529</v>
      </c>
      <c r="B754" s="12" t="s">
        <v>1530</v>
      </c>
      <c r="C754" s="12"/>
      <c r="D754" s="12" t="s">
        <v>13</v>
      </c>
      <c r="E754" s="12" t="s">
        <v>13</v>
      </c>
      <c r="F754" s="6">
        <f t="shared" si="47"/>
        <v>1</v>
      </c>
      <c r="G754" s="16" t="str">
        <f t="shared" si="49"/>
        <v>generic</v>
      </c>
      <c r="H754" s="12" t="s">
        <v>18</v>
      </c>
      <c r="I754" s="23" t="s">
        <v>18</v>
      </c>
      <c r="J754" s="6">
        <f t="shared" si="51"/>
        <v>1</v>
      </c>
      <c r="K754" s="16" t="str">
        <f t="shared" si="48"/>
        <v>static</v>
      </c>
      <c r="L754" s="20">
        <f t="shared" si="50"/>
        <v>1</v>
      </c>
      <c r="M754" s="5"/>
      <c r="N754" s="5"/>
      <c r="O754" s="5"/>
      <c r="P754" s="5"/>
      <c r="Q754" s="5"/>
    </row>
    <row r="755" spans="1:17">
      <c r="A755" s="29" t="s">
        <v>1531</v>
      </c>
      <c r="B755" s="11" t="s">
        <v>1532</v>
      </c>
      <c r="D755" s="12" t="s">
        <v>17</v>
      </c>
      <c r="E755" s="11" t="s">
        <v>17</v>
      </c>
      <c r="F755" s="6">
        <f t="shared" si="47"/>
        <v>1</v>
      </c>
      <c r="G755" s="16" t="str">
        <f t="shared" si="49"/>
        <v>non-generic</v>
      </c>
      <c r="H755" s="12" t="s">
        <v>18</v>
      </c>
      <c r="I755" s="23" t="s">
        <v>18</v>
      </c>
      <c r="J755" s="6">
        <f t="shared" si="51"/>
        <v>1</v>
      </c>
      <c r="K755" s="16" t="str">
        <f t="shared" si="48"/>
        <v>static</v>
      </c>
      <c r="L755" s="20">
        <f t="shared" si="50"/>
        <v>1</v>
      </c>
      <c r="M755" s="5"/>
      <c r="N755" s="5"/>
      <c r="O755" s="5"/>
      <c r="P755" s="5"/>
      <c r="Q755" s="5"/>
    </row>
    <row r="756" spans="1:17">
      <c r="A756" s="29" t="s">
        <v>1533</v>
      </c>
      <c r="B756" s="11" t="s">
        <v>1534</v>
      </c>
      <c r="D756" s="12" t="s">
        <v>17</v>
      </c>
      <c r="E756" s="11" t="s">
        <v>17</v>
      </c>
      <c r="F756" s="6">
        <f t="shared" si="47"/>
        <v>1</v>
      </c>
      <c r="G756" s="16" t="str">
        <f t="shared" si="49"/>
        <v>non-generic</v>
      </c>
      <c r="H756" s="12" t="s">
        <v>18</v>
      </c>
      <c r="I756" s="23" t="s">
        <v>18</v>
      </c>
      <c r="J756" s="6">
        <f t="shared" si="51"/>
        <v>1</v>
      </c>
      <c r="K756" s="16" t="str">
        <f t="shared" si="48"/>
        <v>static</v>
      </c>
      <c r="L756" s="20">
        <f t="shared" si="50"/>
        <v>1</v>
      </c>
      <c r="M756" s="5"/>
    </row>
    <row r="757" spans="1:17">
      <c r="A757" s="29" t="s">
        <v>1535</v>
      </c>
      <c r="B757" s="11" t="s">
        <v>1536</v>
      </c>
      <c r="D757" s="12" t="s">
        <v>13</v>
      </c>
      <c r="E757" s="11" t="s">
        <v>13</v>
      </c>
      <c r="F757" s="6">
        <f t="shared" si="47"/>
        <v>1</v>
      </c>
      <c r="G757" s="16" t="str">
        <f t="shared" si="49"/>
        <v>generic</v>
      </c>
      <c r="H757" s="12" t="s">
        <v>18</v>
      </c>
      <c r="I757" s="23" t="s">
        <v>14</v>
      </c>
      <c r="J757" s="6">
        <f t="shared" si="51"/>
        <v>0</v>
      </c>
      <c r="K757" s="16" t="s">
        <v>14</v>
      </c>
      <c r="L757" s="20">
        <f>IF(AND(D757=E757,H757=I757),1,0)</f>
        <v>0</v>
      </c>
      <c r="M757" s="5"/>
    </row>
    <row r="758" spans="1:17">
      <c r="A758" s="29" t="s">
        <v>1537</v>
      </c>
      <c r="B758" s="11" t="s">
        <v>1538</v>
      </c>
      <c r="D758" s="12" t="s">
        <v>23</v>
      </c>
      <c r="E758" s="11" t="s">
        <v>17</v>
      </c>
      <c r="F758" s="6">
        <f t="shared" si="47"/>
        <v>0</v>
      </c>
      <c r="G758" s="16" t="s">
        <v>23</v>
      </c>
      <c r="H758" s="12" t="s">
        <v>18</v>
      </c>
      <c r="I758" s="23" t="s">
        <v>18</v>
      </c>
      <c r="J758" s="6">
        <f t="shared" si="51"/>
        <v>1</v>
      </c>
      <c r="K758" s="16" t="str">
        <f t="shared" si="48"/>
        <v>static</v>
      </c>
      <c r="L758" s="20">
        <f t="shared" si="50"/>
        <v>0</v>
      </c>
      <c r="M758" s="5"/>
    </row>
    <row r="759" spans="1:17">
      <c r="A759" s="29" t="s">
        <v>1539</v>
      </c>
      <c r="B759" s="11" t="s">
        <v>1540</v>
      </c>
      <c r="D759" s="12" t="s">
        <v>17</v>
      </c>
      <c r="E759" s="11" t="s">
        <v>17</v>
      </c>
      <c r="F759" s="6">
        <f t="shared" si="47"/>
        <v>1</v>
      </c>
      <c r="G759" s="16" t="str">
        <f t="shared" si="49"/>
        <v>non-generic</v>
      </c>
      <c r="H759" s="12" t="s">
        <v>18</v>
      </c>
      <c r="I759" s="23" t="s">
        <v>18</v>
      </c>
      <c r="J759" s="6">
        <f t="shared" si="51"/>
        <v>1</v>
      </c>
      <c r="K759" s="16" t="str">
        <f t="shared" si="48"/>
        <v>static</v>
      </c>
      <c r="L759" s="20">
        <f t="shared" si="50"/>
        <v>1</v>
      </c>
      <c r="M759" s="5"/>
    </row>
    <row r="760" spans="1:17">
      <c r="A760" s="29" t="s">
        <v>1541</v>
      </c>
      <c r="B760" s="11" t="s">
        <v>1542</v>
      </c>
      <c r="D760" s="12" t="s">
        <v>17</v>
      </c>
      <c r="E760" s="11" t="s">
        <v>13</v>
      </c>
      <c r="F760" s="6">
        <f t="shared" si="47"/>
        <v>0</v>
      </c>
      <c r="G760" s="16" t="s">
        <v>13</v>
      </c>
      <c r="H760" s="12" t="s">
        <v>18</v>
      </c>
      <c r="I760" s="23" t="s">
        <v>40</v>
      </c>
      <c r="J760" s="6">
        <f t="shared" si="51"/>
        <v>0</v>
      </c>
      <c r="K760" s="16" t="s">
        <v>18</v>
      </c>
      <c r="L760" s="20">
        <f t="shared" si="50"/>
        <v>0</v>
      </c>
      <c r="M760" s="5"/>
    </row>
    <row r="761" spans="1:17">
      <c r="A761" s="29" t="s">
        <v>1543</v>
      </c>
      <c r="B761" s="11" t="s">
        <v>1544</v>
      </c>
      <c r="D761" s="12" t="s">
        <v>23</v>
      </c>
      <c r="E761" s="11" t="s">
        <v>13</v>
      </c>
      <c r="F761" s="6">
        <f t="shared" si="47"/>
        <v>0</v>
      </c>
      <c r="G761" s="16" t="s">
        <v>23</v>
      </c>
      <c r="H761" s="12" t="s">
        <v>18</v>
      </c>
      <c r="I761" s="23" t="s">
        <v>18</v>
      </c>
      <c r="J761" s="6">
        <f t="shared" si="51"/>
        <v>1</v>
      </c>
      <c r="K761" s="16" t="str">
        <f t="shared" si="48"/>
        <v>static</v>
      </c>
      <c r="L761" s="20">
        <f t="shared" si="50"/>
        <v>0</v>
      </c>
      <c r="M761" s="5"/>
    </row>
    <row r="762" spans="1:17">
      <c r="A762" s="29" t="s">
        <v>1545</v>
      </c>
      <c r="B762" s="11" t="s">
        <v>1546</v>
      </c>
      <c r="D762" s="12" t="s">
        <v>17</v>
      </c>
      <c r="E762" s="11" t="s">
        <v>13</v>
      </c>
      <c r="F762" s="6">
        <f t="shared" si="47"/>
        <v>0</v>
      </c>
      <c r="G762" s="16" t="s">
        <v>17</v>
      </c>
      <c r="H762" s="12" t="s">
        <v>40</v>
      </c>
      <c r="I762" s="23" t="s">
        <v>40</v>
      </c>
      <c r="J762" s="6">
        <f t="shared" si="51"/>
        <v>1</v>
      </c>
      <c r="K762" s="16" t="str">
        <f t="shared" si="48"/>
        <v>episodic</v>
      </c>
      <c r="L762" s="20">
        <f t="shared" si="50"/>
        <v>0</v>
      </c>
      <c r="M762" s="5"/>
    </row>
    <row r="763" spans="1:17">
      <c r="A763" s="29" t="s">
        <v>1547</v>
      </c>
      <c r="B763" s="11" t="s">
        <v>1548</v>
      </c>
      <c r="D763" s="12" t="s">
        <v>17</v>
      </c>
      <c r="E763" s="11" t="s">
        <v>17</v>
      </c>
      <c r="F763" s="6">
        <f t="shared" si="47"/>
        <v>1</v>
      </c>
      <c r="G763" s="16" t="str">
        <f t="shared" si="49"/>
        <v>non-generic</v>
      </c>
      <c r="H763" s="12" t="s">
        <v>18</v>
      </c>
      <c r="I763" s="23" t="s">
        <v>18</v>
      </c>
      <c r="J763" s="6">
        <f t="shared" si="51"/>
        <v>1</v>
      </c>
      <c r="K763" s="16" t="str">
        <f t="shared" si="48"/>
        <v>static</v>
      </c>
      <c r="L763" s="20">
        <f t="shared" si="50"/>
        <v>1</v>
      </c>
      <c r="M763" s="5"/>
    </row>
    <row r="764" spans="1:17">
      <c r="A764" s="29" t="s">
        <v>1549</v>
      </c>
      <c r="B764" s="11" t="s">
        <v>1550</v>
      </c>
      <c r="D764" s="12" t="s">
        <v>17</v>
      </c>
      <c r="E764" s="11" t="s">
        <v>13</v>
      </c>
      <c r="F764" s="6">
        <f t="shared" si="47"/>
        <v>0</v>
      </c>
      <c r="G764" s="16" t="s">
        <v>13</v>
      </c>
      <c r="H764" s="12" t="s">
        <v>18</v>
      </c>
      <c r="I764" s="23" t="s">
        <v>18</v>
      </c>
      <c r="J764" s="6">
        <f t="shared" si="51"/>
        <v>1</v>
      </c>
      <c r="K764" s="16" t="str">
        <f t="shared" si="48"/>
        <v>static</v>
      </c>
      <c r="L764" s="20">
        <f t="shared" si="50"/>
        <v>0</v>
      </c>
    </row>
    <row r="765" spans="1:17">
      <c r="A765" s="29" t="s">
        <v>1551</v>
      </c>
      <c r="B765" s="11" t="s">
        <v>1552</v>
      </c>
      <c r="D765" s="12" t="s">
        <v>17</v>
      </c>
      <c r="E765" s="11" t="s">
        <v>17</v>
      </c>
      <c r="F765" s="6">
        <f t="shared" si="47"/>
        <v>1</v>
      </c>
      <c r="G765" s="16" t="str">
        <f t="shared" si="49"/>
        <v>non-generic</v>
      </c>
      <c r="H765" s="12" t="s">
        <v>18</v>
      </c>
      <c r="I765" s="23" t="s">
        <v>18</v>
      </c>
      <c r="J765" s="6">
        <f t="shared" si="51"/>
        <v>1</v>
      </c>
      <c r="K765" s="16" t="str">
        <f t="shared" si="48"/>
        <v>static</v>
      </c>
      <c r="L765" s="20">
        <f t="shared" si="50"/>
        <v>1</v>
      </c>
    </row>
    <row r="766" spans="1:17">
      <c r="A766" s="29" t="s">
        <v>1553</v>
      </c>
      <c r="B766" s="11" t="s">
        <v>1554</v>
      </c>
      <c r="D766" s="12" t="s">
        <v>17</v>
      </c>
      <c r="E766" s="11" t="s">
        <v>17</v>
      </c>
      <c r="F766" s="6">
        <f t="shared" si="47"/>
        <v>1</v>
      </c>
      <c r="G766" s="16" t="str">
        <f t="shared" si="49"/>
        <v>non-generic</v>
      </c>
      <c r="H766" s="12" t="s">
        <v>18</v>
      </c>
      <c r="I766" s="23" t="s">
        <v>14</v>
      </c>
      <c r="J766" s="6">
        <f t="shared" si="51"/>
        <v>0</v>
      </c>
      <c r="K766" s="16" t="s">
        <v>14</v>
      </c>
      <c r="L766" s="20">
        <f t="shared" si="50"/>
        <v>0</v>
      </c>
    </row>
    <row r="767" spans="1:17">
      <c r="A767" s="29" t="s">
        <v>1555</v>
      </c>
      <c r="B767" s="11" t="s">
        <v>1556</v>
      </c>
      <c r="D767" s="12" t="s">
        <v>13</v>
      </c>
      <c r="E767" s="11" t="s">
        <v>17</v>
      </c>
      <c r="F767" s="6">
        <f t="shared" si="47"/>
        <v>0</v>
      </c>
      <c r="G767" s="16" t="s">
        <v>13</v>
      </c>
      <c r="H767" s="12" t="s">
        <v>18</v>
      </c>
      <c r="I767" s="23" t="s">
        <v>18</v>
      </c>
      <c r="J767" s="6">
        <f t="shared" si="51"/>
        <v>1</v>
      </c>
      <c r="K767" s="16" t="str">
        <f t="shared" si="48"/>
        <v>static</v>
      </c>
      <c r="L767" s="20">
        <f t="shared" si="50"/>
        <v>0</v>
      </c>
    </row>
    <row r="768" spans="1:17">
      <c r="A768" s="29" t="s">
        <v>1557</v>
      </c>
      <c r="B768" s="11" t="s">
        <v>1558</v>
      </c>
      <c r="D768" s="12" t="s">
        <v>13</v>
      </c>
      <c r="E768" s="11" t="s">
        <v>13</v>
      </c>
      <c r="F768" s="6">
        <f t="shared" si="47"/>
        <v>1</v>
      </c>
      <c r="G768" s="16" t="str">
        <f t="shared" si="49"/>
        <v>generic</v>
      </c>
      <c r="H768" s="12" t="s">
        <v>18</v>
      </c>
      <c r="I768" s="23" t="s">
        <v>18</v>
      </c>
      <c r="J768" s="6">
        <f t="shared" si="51"/>
        <v>1</v>
      </c>
      <c r="K768" s="16" t="str">
        <f t="shared" si="48"/>
        <v>static</v>
      </c>
      <c r="L768" s="20">
        <f t="shared" si="50"/>
        <v>1</v>
      </c>
    </row>
    <row r="769" spans="1:12">
      <c r="A769" s="29" t="s">
        <v>1559</v>
      </c>
      <c r="B769" s="11" t="s">
        <v>1560</v>
      </c>
      <c r="D769" s="12" t="s">
        <v>17</v>
      </c>
      <c r="E769" s="11" t="s">
        <v>17</v>
      </c>
      <c r="F769" s="6">
        <f t="shared" si="47"/>
        <v>1</v>
      </c>
      <c r="G769" s="16" t="str">
        <f t="shared" si="49"/>
        <v>non-generic</v>
      </c>
      <c r="H769" s="12" t="s">
        <v>18</v>
      </c>
      <c r="I769" s="23" t="s">
        <v>18</v>
      </c>
      <c r="J769" s="6">
        <f t="shared" si="51"/>
        <v>1</v>
      </c>
      <c r="K769" s="16" t="str">
        <f t="shared" si="48"/>
        <v>static</v>
      </c>
      <c r="L769" s="20">
        <f t="shared" si="50"/>
        <v>1</v>
      </c>
    </row>
    <row r="770" spans="1:12">
      <c r="A770" s="29" t="s">
        <v>1561</v>
      </c>
      <c r="B770" s="11" t="s">
        <v>1562</v>
      </c>
      <c r="D770" s="12" t="s">
        <v>13</v>
      </c>
      <c r="E770" s="11" t="s">
        <v>13</v>
      </c>
      <c r="F770" s="6">
        <f t="shared" si="47"/>
        <v>1</v>
      </c>
      <c r="G770" s="16" t="str">
        <f t="shared" si="49"/>
        <v>generic</v>
      </c>
      <c r="H770" s="12" t="s">
        <v>14</v>
      </c>
      <c r="I770" s="23" t="s">
        <v>18</v>
      </c>
      <c r="J770" s="6">
        <f t="shared" si="51"/>
        <v>0</v>
      </c>
      <c r="K770" s="16" t="s">
        <v>14</v>
      </c>
      <c r="L770" s="20">
        <f t="shared" si="50"/>
        <v>0</v>
      </c>
    </row>
    <row r="771" spans="1:12">
      <c r="A771" s="29" t="s">
        <v>1563</v>
      </c>
      <c r="B771" s="11" t="s">
        <v>1564</v>
      </c>
      <c r="D771" s="12" t="s">
        <v>17</v>
      </c>
      <c r="E771" s="11" t="s">
        <v>17</v>
      </c>
      <c r="F771" s="6">
        <f t="shared" ref="F771:F834" si="52">IF(D771=E771,1,0)</f>
        <v>1</v>
      </c>
      <c r="G771" s="16" t="str">
        <f t="shared" si="49"/>
        <v>non-generic</v>
      </c>
      <c r="H771" s="12" t="s">
        <v>18</v>
      </c>
      <c r="I771" s="23" t="s">
        <v>18</v>
      </c>
      <c r="J771" s="6">
        <f t="shared" si="51"/>
        <v>1</v>
      </c>
      <c r="K771" s="16" t="str">
        <f t="shared" si="48"/>
        <v>static</v>
      </c>
      <c r="L771" s="20">
        <f t="shared" si="50"/>
        <v>1</v>
      </c>
    </row>
    <row r="772" spans="1:12">
      <c r="A772" s="29" t="s">
        <v>1565</v>
      </c>
      <c r="B772" s="11" t="s">
        <v>1566</v>
      </c>
      <c r="D772" s="12" t="s">
        <v>17</v>
      </c>
      <c r="E772" s="11" t="s">
        <v>13</v>
      </c>
      <c r="F772" s="6">
        <f t="shared" si="52"/>
        <v>0</v>
      </c>
      <c r="G772" s="16" t="s">
        <v>17</v>
      </c>
      <c r="H772" s="12" t="s">
        <v>18</v>
      </c>
      <c r="I772" s="23" t="s">
        <v>18</v>
      </c>
      <c r="J772" s="6">
        <f t="shared" si="51"/>
        <v>1</v>
      </c>
      <c r="K772" s="16" t="str">
        <f t="shared" si="48"/>
        <v>static</v>
      </c>
      <c r="L772" s="20">
        <f t="shared" si="50"/>
        <v>0</v>
      </c>
    </row>
    <row r="773" spans="1:12">
      <c r="A773" s="29" t="s">
        <v>1567</v>
      </c>
      <c r="B773" s="11" t="s">
        <v>1568</v>
      </c>
      <c r="D773" s="12" t="s">
        <v>17</v>
      </c>
      <c r="E773" s="11" t="s">
        <v>17</v>
      </c>
      <c r="F773" s="6">
        <f t="shared" si="52"/>
        <v>1</v>
      </c>
      <c r="G773" s="16" t="str">
        <f t="shared" si="49"/>
        <v>non-generic</v>
      </c>
      <c r="H773" s="12" t="s">
        <v>18</v>
      </c>
      <c r="I773" s="23" t="s">
        <v>18</v>
      </c>
      <c r="J773" s="6">
        <f t="shared" si="51"/>
        <v>1</v>
      </c>
      <c r="K773" s="16" t="str">
        <f t="shared" ref="K773:K836" si="53">IF(J773=0," ",I773)</f>
        <v>static</v>
      </c>
      <c r="L773" s="20">
        <f t="shared" si="50"/>
        <v>1</v>
      </c>
    </row>
    <row r="774" spans="1:12">
      <c r="A774" s="29" t="s">
        <v>1569</v>
      </c>
      <c r="B774" s="11" t="s">
        <v>1570</v>
      </c>
      <c r="D774" s="12" t="s">
        <v>23</v>
      </c>
      <c r="E774" s="11" t="s">
        <v>163</v>
      </c>
      <c r="F774" s="6">
        <f t="shared" si="52"/>
        <v>0</v>
      </c>
      <c r="G774" s="16" t="s">
        <v>23</v>
      </c>
      <c r="H774" s="12" t="s">
        <v>18</v>
      </c>
      <c r="I774" s="23" t="s">
        <v>18</v>
      </c>
      <c r="J774" s="6">
        <f t="shared" si="51"/>
        <v>1</v>
      </c>
      <c r="K774" s="16" t="str">
        <f t="shared" si="53"/>
        <v>static</v>
      </c>
      <c r="L774" s="20">
        <f t="shared" si="50"/>
        <v>0</v>
      </c>
    </row>
    <row r="775" spans="1:12">
      <c r="A775" s="29" t="s">
        <v>1571</v>
      </c>
      <c r="B775" s="11" t="s">
        <v>1572</v>
      </c>
      <c r="D775" s="12" t="s">
        <v>17</v>
      </c>
      <c r="E775" s="11" t="s">
        <v>17</v>
      </c>
      <c r="F775" s="6">
        <f t="shared" si="52"/>
        <v>1</v>
      </c>
      <c r="G775" s="16" t="str">
        <f t="shared" ref="G775:G837" si="54">IF(F775=0," ",E775)</f>
        <v>non-generic</v>
      </c>
      <c r="H775" s="12" t="s">
        <v>40</v>
      </c>
      <c r="I775" s="23" t="s">
        <v>18</v>
      </c>
      <c r="J775" s="6">
        <f t="shared" si="51"/>
        <v>0</v>
      </c>
      <c r="K775" s="16" t="s">
        <v>18</v>
      </c>
      <c r="L775" s="20">
        <f t="shared" si="50"/>
        <v>0</v>
      </c>
    </row>
    <row r="776" spans="1:12">
      <c r="A776" s="29" t="s">
        <v>1573</v>
      </c>
      <c r="B776" s="11" t="s">
        <v>1574</v>
      </c>
      <c r="D776" s="12" t="s">
        <v>17</v>
      </c>
      <c r="E776" s="11" t="s">
        <v>17</v>
      </c>
      <c r="F776" s="6">
        <f t="shared" si="52"/>
        <v>1</v>
      </c>
      <c r="G776" s="16" t="str">
        <f t="shared" si="54"/>
        <v>non-generic</v>
      </c>
      <c r="H776" s="12" t="s">
        <v>18</v>
      </c>
      <c r="I776" s="12" t="s">
        <v>18</v>
      </c>
      <c r="J776" s="6">
        <f t="shared" si="51"/>
        <v>1</v>
      </c>
      <c r="K776" s="16" t="str">
        <f t="shared" si="53"/>
        <v>static</v>
      </c>
      <c r="L776" s="20">
        <f t="shared" si="50"/>
        <v>1</v>
      </c>
    </row>
    <row r="777" spans="1:12">
      <c r="A777" s="29" t="s">
        <v>1575</v>
      </c>
      <c r="B777" s="11" t="s">
        <v>1576</v>
      </c>
      <c r="D777" s="12" t="s">
        <v>17</v>
      </c>
      <c r="E777" s="11" t="s">
        <v>17</v>
      </c>
      <c r="F777" s="6">
        <f t="shared" si="52"/>
        <v>1</v>
      </c>
      <c r="G777" s="16" t="str">
        <f t="shared" si="54"/>
        <v>non-generic</v>
      </c>
      <c r="H777" s="12" t="s">
        <v>18</v>
      </c>
      <c r="I777" s="12" t="s">
        <v>18</v>
      </c>
      <c r="J777" s="6">
        <f t="shared" si="51"/>
        <v>1</v>
      </c>
      <c r="K777" s="16" t="str">
        <f t="shared" si="53"/>
        <v>static</v>
      </c>
      <c r="L777" s="20">
        <f t="shared" si="50"/>
        <v>1</v>
      </c>
    </row>
    <row r="778" spans="1:12">
      <c r="A778" s="29" t="s">
        <v>1577</v>
      </c>
      <c r="B778" s="11" t="s">
        <v>1578</v>
      </c>
      <c r="D778" s="12" t="s">
        <v>17</v>
      </c>
      <c r="E778" s="11" t="s">
        <v>13</v>
      </c>
      <c r="F778" s="6">
        <f t="shared" si="52"/>
        <v>0</v>
      </c>
      <c r="G778" s="16" t="s">
        <v>13</v>
      </c>
      <c r="H778" s="12" t="s">
        <v>18</v>
      </c>
      <c r="I778" s="12" t="s">
        <v>18</v>
      </c>
      <c r="J778" s="6">
        <f t="shared" si="51"/>
        <v>1</v>
      </c>
      <c r="K778" s="16" t="str">
        <f t="shared" si="53"/>
        <v>static</v>
      </c>
      <c r="L778" s="20">
        <f t="shared" si="50"/>
        <v>0</v>
      </c>
    </row>
    <row r="779" spans="1:12">
      <c r="A779" s="29" t="s">
        <v>1579</v>
      </c>
      <c r="B779" s="11" t="s">
        <v>1580</v>
      </c>
      <c r="D779" s="12" t="s">
        <v>17</v>
      </c>
      <c r="E779" s="11" t="s">
        <v>17</v>
      </c>
      <c r="F779" s="6">
        <f t="shared" si="52"/>
        <v>1</v>
      </c>
      <c r="G779" s="16" t="str">
        <f t="shared" si="54"/>
        <v>non-generic</v>
      </c>
      <c r="H779" s="12" t="s">
        <v>18</v>
      </c>
      <c r="I779" s="12" t="s">
        <v>18</v>
      </c>
      <c r="J779" s="6">
        <f t="shared" si="51"/>
        <v>1</v>
      </c>
      <c r="K779" s="16" t="str">
        <f t="shared" si="53"/>
        <v>static</v>
      </c>
      <c r="L779" s="20">
        <f t="shared" si="50"/>
        <v>1</v>
      </c>
    </row>
    <row r="780" spans="1:12">
      <c r="A780" s="29" t="s">
        <v>1581</v>
      </c>
      <c r="B780" s="11" t="s">
        <v>1582</v>
      </c>
      <c r="D780" s="12" t="s">
        <v>17</v>
      </c>
      <c r="E780" s="11" t="s">
        <v>13</v>
      </c>
      <c r="F780" s="6">
        <f t="shared" si="52"/>
        <v>0</v>
      </c>
      <c r="G780" s="16" t="s">
        <v>13</v>
      </c>
      <c r="H780" s="12" t="s">
        <v>18</v>
      </c>
      <c r="I780" s="12" t="s">
        <v>18</v>
      </c>
      <c r="J780" s="6">
        <f t="shared" si="51"/>
        <v>1</v>
      </c>
      <c r="K780" s="16" t="str">
        <f t="shared" si="53"/>
        <v>static</v>
      </c>
      <c r="L780" s="20">
        <f t="shared" si="50"/>
        <v>0</v>
      </c>
    </row>
    <row r="781" spans="1:12">
      <c r="A781" s="29" t="s">
        <v>1583</v>
      </c>
      <c r="B781" s="11" t="s">
        <v>1584</v>
      </c>
      <c r="D781" s="12" t="s">
        <v>17</v>
      </c>
      <c r="E781" s="11" t="s">
        <v>13</v>
      </c>
      <c r="F781" s="6">
        <f t="shared" si="52"/>
        <v>0</v>
      </c>
      <c r="G781" s="16" t="s">
        <v>13</v>
      </c>
      <c r="H781" s="12" t="s">
        <v>18</v>
      </c>
      <c r="I781" s="12" t="s">
        <v>18</v>
      </c>
      <c r="J781" s="6">
        <f t="shared" si="51"/>
        <v>1</v>
      </c>
      <c r="K781" s="16" t="str">
        <f t="shared" si="53"/>
        <v>static</v>
      </c>
      <c r="L781" s="20">
        <f t="shared" si="50"/>
        <v>0</v>
      </c>
    </row>
    <row r="782" spans="1:12">
      <c r="A782" s="29" t="s">
        <v>1585</v>
      </c>
      <c r="B782" s="11" t="s">
        <v>1586</v>
      </c>
      <c r="D782" s="12" t="s">
        <v>17</v>
      </c>
      <c r="E782" s="11" t="s">
        <v>17</v>
      </c>
      <c r="F782" s="6">
        <f t="shared" si="52"/>
        <v>1</v>
      </c>
      <c r="G782" s="16" t="str">
        <f t="shared" si="54"/>
        <v>non-generic</v>
      </c>
      <c r="H782" s="12" t="s">
        <v>14</v>
      </c>
      <c r="I782" s="12" t="s">
        <v>18</v>
      </c>
      <c r="J782" s="6">
        <f t="shared" si="51"/>
        <v>0</v>
      </c>
      <c r="K782" s="16" t="s">
        <v>18</v>
      </c>
      <c r="L782" s="20">
        <f t="shared" si="50"/>
        <v>0</v>
      </c>
    </row>
    <row r="783" spans="1:12">
      <c r="A783" s="29" t="s">
        <v>1587</v>
      </c>
      <c r="B783" s="11" t="s">
        <v>1588</v>
      </c>
      <c r="D783" s="12" t="s">
        <v>17</v>
      </c>
      <c r="E783" s="11" t="s">
        <v>17</v>
      </c>
      <c r="F783" s="6">
        <f t="shared" si="52"/>
        <v>1</v>
      </c>
      <c r="G783" s="16" t="str">
        <f t="shared" si="54"/>
        <v>non-generic</v>
      </c>
      <c r="H783" s="12" t="s">
        <v>40</v>
      </c>
      <c r="I783" s="12" t="s">
        <v>40</v>
      </c>
      <c r="J783" s="6">
        <f t="shared" si="51"/>
        <v>1</v>
      </c>
      <c r="K783" s="16" t="str">
        <f t="shared" si="53"/>
        <v>episodic</v>
      </c>
      <c r="L783" s="20">
        <f t="shared" si="50"/>
        <v>1</v>
      </c>
    </row>
    <row r="784" spans="1:12">
      <c r="A784" s="29" t="s">
        <v>1589</v>
      </c>
      <c r="B784" s="11" t="s">
        <v>1590</v>
      </c>
      <c r="D784" s="12" t="s">
        <v>17</v>
      </c>
      <c r="E784" s="11" t="s">
        <v>17</v>
      </c>
      <c r="F784" s="6">
        <f t="shared" si="52"/>
        <v>1</v>
      </c>
      <c r="G784" s="16" t="str">
        <f t="shared" si="54"/>
        <v>non-generic</v>
      </c>
      <c r="H784" s="12" t="s">
        <v>18</v>
      </c>
      <c r="I784" s="12" t="s">
        <v>18</v>
      </c>
      <c r="J784" s="6">
        <f t="shared" si="51"/>
        <v>1</v>
      </c>
      <c r="K784" s="16" t="str">
        <f t="shared" si="53"/>
        <v>static</v>
      </c>
      <c r="L784" s="20">
        <f t="shared" si="50"/>
        <v>1</v>
      </c>
    </row>
    <row r="785" spans="1:12">
      <c r="A785" s="29" t="s">
        <v>1591</v>
      </c>
      <c r="B785" s="11" t="s">
        <v>1592</v>
      </c>
      <c r="D785" s="12" t="s">
        <v>13</v>
      </c>
      <c r="E785" s="11" t="s">
        <v>17</v>
      </c>
      <c r="F785" s="6">
        <f t="shared" si="52"/>
        <v>0</v>
      </c>
      <c r="G785" s="16" t="s">
        <v>13</v>
      </c>
      <c r="H785" s="12" t="s">
        <v>18</v>
      </c>
      <c r="I785" s="12" t="s">
        <v>18</v>
      </c>
      <c r="J785" s="6">
        <f t="shared" si="51"/>
        <v>1</v>
      </c>
      <c r="K785" s="16" t="str">
        <f t="shared" si="53"/>
        <v>static</v>
      </c>
      <c r="L785" s="20">
        <f t="shared" si="50"/>
        <v>0</v>
      </c>
    </row>
    <row r="786" spans="1:12">
      <c r="A786" s="29" t="s">
        <v>1593</v>
      </c>
      <c r="B786" s="11" t="s">
        <v>1594</v>
      </c>
      <c r="D786" s="12" t="s">
        <v>17</v>
      </c>
      <c r="E786" s="11" t="s">
        <v>17</v>
      </c>
      <c r="F786" s="6">
        <f t="shared" si="52"/>
        <v>1</v>
      </c>
      <c r="G786" s="16" t="str">
        <f t="shared" si="54"/>
        <v>non-generic</v>
      </c>
      <c r="H786" s="12" t="s">
        <v>18</v>
      </c>
      <c r="I786" s="12" t="s">
        <v>18</v>
      </c>
      <c r="J786" s="6">
        <f t="shared" si="51"/>
        <v>1</v>
      </c>
      <c r="K786" s="16" t="str">
        <f t="shared" si="53"/>
        <v>static</v>
      </c>
      <c r="L786" s="20">
        <f t="shared" si="50"/>
        <v>1</v>
      </c>
    </row>
    <row r="787" spans="1:12">
      <c r="A787" s="29" t="s">
        <v>1595</v>
      </c>
      <c r="B787" s="11" t="s">
        <v>1596</v>
      </c>
      <c r="D787" s="12" t="s">
        <v>17</v>
      </c>
      <c r="E787" s="11" t="s">
        <v>17</v>
      </c>
      <c r="F787" s="6">
        <f t="shared" si="52"/>
        <v>1</v>
      </c>
      <c r="G787" s="16" t="str">
        <f t="shared" si="54"/>
        <v>non-generic</v>
      </c>
      <c r="H787" s="12" t="s">
        <v>18</v>
      </c>
      <c r="I787" s="12" t="s">
        <v>18</v>
      </c>
      <c r="J787" s="6">
        <f t="shared" si="51"/>
        <v>1</v>
      </c>
      <c r="K787" s="16" t="str">
        <f t="shared" si="53"/>
        <v>static</v>
      </c>
      <c r="L787" s="20">
        <f t="shared" si="50"/>
        <v>1</v>
      </c>
    </row>
    <row r="788" spans="1:12">
      <c r="A788" s="29" t="s">
        <v>1597</v>
      </c>
      <c r="B788" s="11" t="s">
        <v>1598</v>
      </c>
      <c r="D788" s="12" t="s">
        <v>17</v>
      </c>
      <c r="E788" s="11" t="s">
        <v>17</v>
      </c>
      <c r="F788" s="6">
        <f t="shared" si="52"/>
        <v>1</v>
      </c>
      <c r="G788" s="16" t="str">
        <f t="shared" si="54"/>
        <v>non-generic</v>
      </c>
      <c r="H788" s="12" t="s">
        <v>18</v>
      </c>
      <c r="I788" s="12" t="s">
        <v>18</v>
      </c>
      <c r="J788" s="6">
        <f t="shared" si="51"/>
        <v>1</v>
      </c>
      <c r="K788" s="16" t="str">
        <f t="shared" si="53"/>
        <v>static</v>
      </c>
      <c r="L788" s="20">
        <f t="shared" si="50"/>
        <v>1</v>
      </c>
    </row>
    <row r="789" spans="1:12">
      <c r="A789" s="29" t="s">
        <v>1599</v>
      </c>
      <c r="B789" s="11" t="s">
        <v>1600</v>
      </c>
      <c r="D789" s="12" t="s">
        <v>17</v>
      </c>
      <c r="E789" s="11" t="s">
        <v>17</v>
      </c>
      <c r="F789" s="6">
        <f t="shared" si="52"/>
        <v>1</v>
      </c>
      <c r="G789" s="16" t="str">
        <f t="shared" si="54"/>
        <v>non-generic</v>
      </c>
      <c r="H789" s="12" t="s">
        <v>18</v>
      </c>
      <c r="I789" s="12" t="s">
        <v>18</v>
      </c>
      <c r="J789" s="6">
        <f t="shared" si="51"/>
        <v>1</v>
      </c>
      <c r="K789" s="16" t="str">
        <f t="shared" si="53"/>
        <v>static</v>
      </c>
      <c r="L789" s="20">
        <f t="shared" si="50"/>
        <v>1</v>
      </c>
    </row>
    <row r="790" spans="1:12">
      <c r="A790" s="29" t="s">
        <v>1601</v>
      </c>
      <c r="B790" s="11" t="s">
        <v>1602</v>
      </c>
      <c r="D790" s="12" t="s">
        <v>17</v>
      </c>
      <c r="E790" s="11" t="s">
        <v>17</v>
      </c>
      <c r="F790" s="6">
        <f t="shared" si="52"/>
        <v>1</v>
      </c>
      <c r="G790" s="16" t="str">
        <f t="shared" si="54"/>
        <v>non-generic</v>
      </c>
      <c r="H790" s="12" t="s">
        <v>14</v>
      </c>
      <c r="I790" s="12" t="s">
        <v>40</v>
      </c>
      <c r="J790" s="6">
        <f t="shared" si="51"/>
        <v>0</v>
      </c>
      <c r="K790" s="16" t="s">
        <v>14</v>
      </c>
      <c r="L790" s="20">
        <f t="shared" si="50"/>
        <v>0</v>
      </c>
    </row>
    <row r="791" spans="1:12">
      <c r="A791" s="29" t="s">
        <v>1603</v>
      </c>
      <c r="B791" s="11" t="s">
        <v>1604</v>
      </c>
      <c r="D791" s="12" t="s">
        <v>17</v>
      </c>
      <c r="E791" s="11" t="s">
        <v>13</v>
      </c>
      <c r="F791" s="6">
        <f t="shared" si="52"/>
        <v>0</v>
      </c>
      <c r="G791" s="16" t="s">
        <v>13</v>
      </c>
      <c r="H791" s="12" t="s">
        <v>18</v>
      </c>
      <c r="I791" s="12" t="s">
        <v>18</v>
      </c>
      <c r="J791" s="6">
        <f t="shared" si="51"/>
        <v>1</v>
      </c>
      <c r="K791" s="16" t="str">
        <f t="shared" si="53"/>
        <v>static</v>
      </c>
      <c r="L791" s="20">
        <f t="shared" si="50"/>
        <v>0</v>
      </c>
    </row>
    <row r="792" spans="1:12">
      <c r="A792" s="29" t="s">
        <v>1605</v>
      </c>
      <c r="B792" s="11" t="s">
        <v>1606</v>
      </c>
      <c r="D792" s="12" t="s">
        <v>17</v>
      </c>
      <c r="E792" s="11" t="s">
        <v>17</v>
      </c>
      <c r="F792" s="6">
        <f t="shared" si="52"/>
        <v>1</v>
      </c>
      <c r="G792" s="16" t="str">
        <f t="shared" si="54"/>
        <v>non-generic</v>
      </c>
      <c r="H792" s="12" t="s">
        <v>18</v>
      </c>
      <c r="I792" s="12" t="s">
        <v>18</v>
      </c>
      <c r="J792" s="6">
        <f t="shared" si="51"/>
        <v>1</v>
      </c>
      <c r="K792" s="16" t="str">
        <f t="shared" si="53"/>
        <v>static</v>
      </c>
      <c r="L792" s="20">
        <f t="shared" si="50"/>
        <v>1</v>
      </c>
    </row>
    <row r="793" spans="1:12">
      <c r="A793" s="29" t="s">
        <v>1607</v>
      </c>
      <c r="B793" s="11" t="s">
        <v>1608</v>
      </c>
      <c r="D793" s="12" t="s">
        <v>13</v>
      </c>
      <c r="E793" s="11" t="s">
        <v>13</v>
      </c>
      <c r="F793" s="6">
        <f t="shared" si="52"/>
        <v>1</v>
      </c>
      <c r="G793" s="16" t="str">
        <f t="shared" si="54"/>
        <v>generic</v>
      </c>
      <c r="H793" s="12" t="s">
        <v>18</v>
      </c>
      <c r="I793" s="12" t="s">
        <v>18</v>
      </c>
      <c r="J793" s="6">
        <f t="shared" si="51"/>
        <v>1</v>
      </c>
      <c r="K793" s="16" t="str">
        <f t="shared" si="53"/>
        <v>static</v>
      </c>
      <c r="L793" s="20">
        <f t="shared" si="50"/>
        <v>1</v>
      </c>
    </row>
    <row r="794" spans="1:12">
      <c r="A794" s="29" t="s">
        <v>1609</v>
      </c>
      <c r="B794" s="11" t="s">
        <v>1610</v>
      </c>
      <c r="D794" s="12" t="s">
        <v>17</v>
      </c>
      <c r="E794" s="11" t="s">
        <v>13</v>
      </c>
      <c r="F794" s="6">
        <f t="shared" si="52"/>
        <v>0</v>
      </c>
      <c r="G794" s="16" t="s">
        <v>13</v>
      </c>
      <c r="H794" s="12" t="s">
        <v>18</v>
      </c>
      <c r="I794" s="12" t="s">
        <v>18</v>
      </c>
      <c r="J794" s="6">
        <f t="shared" si="51"/>
        <v>1</v>
      </c>
      <c r="K794" s="16" t="str">
        <f t="shared" si="53"/>
        <v>static</v>
      </c>
      <c r="L794" s="20">
        <f t="shared" si="50"/>
        <v>0</v>
      </c>
    </row>
    <row r="795" spans="1:12">
      <c r="A795" s="29" t="s">
        <v>1611</v>
      </c>
      <c r="B795" s="11" t="s">
        <v>1612</v>
      </c>
      <c r="D795" s="12" t="s">
        <v>13</v>
      </c>
      <c r="E795" s="11" t="s">
        <v>13</v>
      </c>
      <c r="F795" s="6">
        <f t="shared" si="52"/>
        <v>1</v>
      </c>
      <c r="G795" s="16" t="str">
        <f t="shared" si="54"/>
        <v>generic</v>
      </c>
      <c r="H795" s="12" t="s">
        <v>18</v>
      </c>
      <c r="I795" s="12" t="s">
        <v>18</v>
      </c>
      <c r="J795" s="6">
        <f t="shared" si="51"/>
        <v>1</v>
      </c>
      <c r="K795" s="16" t="str">
        <f t="shared" si="53"/>
        <v>static</v>
      </c>
      <c r="L795" s="20">
        <f t="shared" si="50"/>
        <v>1</v>
      </c>
    </row>
    <row r="796" spans="1:12">
      <c r="A796" s="29" t="s">
        <v>1613</v>
      </c>
      <c r="B796" s="11" t="s">
        <v>1614</v>
      </c>
      <c r="D796" s="12" t="s">
        <v>17</v>
      </c>
      <c r="E796" s="11" t="s">
        <v>17</v>
      </c>
      <c r="F796" s="6">
        <f t="shared" si="52"/>
        <v>1</v>
      </c>
      <c r="G796" s="16" t="str">
        <f t="shared" si="54"/>
        <v>non-generic</v>
      </c>
      <c r="H796" s="12" t="s">
        <v>18</v>
      </c>
      <c r="I796" s="12" t="s">
        <v>18</v>
      </c>
      <c r="J796" s="6">
        <f t="shared" si="51"/>
        <v>1</v>
      </c>
      <c r="K796" s="16" t="str">
        <f t="shared" si="53"/>
        <v>static</v>
      </c>
      <c r="L796" s="20">
        <f t="shared" si="50"/>
        <v>1</v>
      </c>
    </row>
    <row r="797" spans="1:12">
      <c r="A797" s="29" t="s">
        <v>1615</v>
      </c>
      <c r="B797" s="11" t="s">
        <v>1616</v>
      </c>
      <c r="D797" s="12" t="s">
        <v>17</v>
      </c>
      <c r="E797" s="11" t="s">
        <v>17</v>
      </c>
      <c r="F797" s="6">
        <f t="shared" si="52"/>
        <v>1</v>
      </c>
      <c r="G797" s="16" t="str">
        <f t="shared" si="54"/>
        <v>non-generic</v>
      </c>
      <c r="H797" s="12" t="s">
        <v>18</v>
      </c>
      <c r="I797" s="12" t="s">
        <v>18</v>
      </c>
      <c r="J797" s="6">
        <f t="shared" si="51"/>
        <v>1</v>
      </c>
      <c r="K797" s="16" t="str">
        <f t="shared" si="53"/>
        <v>static</v>
      </c>
      <c r="L797" s="20">
        <f t="shared" si="50"/>
        <v>1</v>
      </c>
    </row>
    <row r="798" spans="1:12">
      <c r="A798" s="29" t="s">
        <v>1617</v>
      </c>
      <c r="B798" s="11" t="s">
        <v>1618</v>
      </c>
      <c r="D798" s="12" t="s">
        <v>17</v>
      </c>
      <c r="E798" s="11" t="s">
        <v>17</v>
      </c>
      <c r="F798" s="6">
        <f t="shared" si="52"/>
        <v>1</v>
      </c>
      <c r="G798" s="16" t="str">
        <f t="shared" si="54"/>
        <v>non-generic</v>
      </c>
      <c r="H798" s="12" t="s">
        <v>18</v>
      </c>
      <c r="I798" s="12" t="s">
        <v>18</v>
      </c>
      <c r="J798" s="6">
        <f t="shared" si="51"/>
        <v>1</v>
      </c>
      <c r="K798" s="16" t="str">
        <f t="shared" si="53"/>
        <v>static</v>
      </c>
      <c r="L798" s="20">
        <f t="shared" si="50"/>
        <v>1</v>
      </c>
    </row>
    <row r="799" spans="1:12">
      <c r="A799" s="29" t="s">
        <v>1619</v>
      </c>
      <c r="B799" s="11" t="s">
        <v>1620</v>
      </c>
      <c r="D799" s="12" t="s">
        <v>17</v>
      </c>
      <c r="E799" s="11" t="s">
        <v>17</v>
      </c>
      <c r="F799" s="6">
        <f t="shared" si="52"/>
        <v>1</v>
      </c>
      <c r="G799" s="16" t="str">
        <f t="shared" si="54"/>
        <v>non-generic</v>
      </c>
      <c r="H799" s="12" t="s">
        <v>18</v>
      </c>
      <c r="I799" s="12" t="s">
        <v>18</v>
      </c>
      <c r="J799" s="6">
        <f t="shared" si="51"/>
        <v>1</v>
      </c>
      <c r="K799" s="16" t="str">
        <f t="shared" si="53"/>
        <v>static</v>
      </c>
      <c r="L799" s="20">
        <f t="shared" si="50"/>
        <v>1</v>
      </c>
    </row>
    <row r="800" spans="1:12">
      <c r="A800" s="29" t="s">
        <v>1621</v>
      </c>
      <c r="B800" s="11" t="s">
        <v>1622</v>
      </c>
      <c r="D800" s="12" t="s">
        <v>23</v>
      </c>
      <c r="E800" s="11" t="s">
        <v>13</v>
      </c>
      <c r="F800" s="6">
        <f t="shared" si="52"/>
        <v>0</v>
      </c>
      <c r="G800" s="16" t="s">
        <v>23</v>
      </c>
      <c r="H800" s="12" t="s">
        <v>18</v>
      </c>
      <c r="I800" s="12" t="s">
        <v>18</v>
      </c>
      <c r="J800" s="6">
        <f t="shared" si="51"/>
        <v>1</v>
      </c>
      <c r="K800" s="16" t="str">
        <f t="shared" si="53"/>
        <v>static</v>
      </c>
      <c r="L800" s="20">
        <f t="shared" si="50"/>
        <v>0</v>
      </c>
    </row>
    <row r="801" spans="1:12">
      <c r="A801" s="29" t="s">
        <v>1623</v>
      </c>
      <c r="B801" s="11" t="s">
        <v>1624</v>
      </c>
      <c r="D801" s="12" t="s">
        <v>17</v>
      </c>
      <c r="E801" s="11" t="s">
        <v>17</v>
      </c>
      <c r="F801" s="6">
        <f t="shared" si="52"/>
        <v>1</v>
      </c>
      <c r="G801" s="16" t="str">
        <f t="shared" si="54"/>
        <v>non-generic</v>
      </c>
      <c r="H801" s="12" t="s">
        <v>18</v>
      </c>
      <c r="I801" s="12" t="s">
        <v>18</v>
      </c>
      <c r="J801" s="6">
        <f t="shared" si="51"/>
        <v>1</v>
      </c>
      <c r="K801" s="16" t="str">
        <f t="shared" si="53"/>
        <v>static</v>
      </c>
      <c r="L801" s="20">
        <f t="shared" si="50"/>
        <v>1</v>
      </c>
    </row>
    <row r="802" spans="1:12">
      <c r="A802" s="29" t="s">
        <v>1625</v>
      </c>
      <c r="B802" s="11" t="s">
        <v>1626</v>
      </c>
      <c r="D802" s="12" t="s">
        <v>17</v>
      </c>
      <c r="E802" s="11" t="s">
        <v>23</v>
      </c>
      <c r="F802" s="6">
        <f t="shared" si="52"/>
        <v>0</v>
      </c>
      <c r="G802" s="16" t="s">
        <v>17</v>
      </c>
      <c r="H802" s="12" t="s">
        <v>18</v>
      </c>
      <c r="I802" s="12" t="s">
        <v>18</v>
      </c>
      <c r="J802" s="6">
        <f t="shared" si="51"/>
        <v>1</v>
      </c>
      <c r="K802" s="16" t="str">
        <f t="shared" si="53"/>
        <v>static</v>
      </c>
      <c r="L802" s="20">
        <f t="shared" si="50"/>
        <v>0</v>
      </c>
    </row>
    <row r="803" spans="1:12">
      <c r="A803" s="29" t="s">
        <v>1627</v>
      </c>
      <c r="B803" s="11" t="s">
        <v>1628</v>
      </c>
      <c r="D803" s="12" t="s">
        <v>17</v>
      </c>
      <c r="E803" s="11" t="s">
        <v>17</v>
      </c>
      <c r="F803" s="6">
        <f t="shared" si="52"/>
        <v>1</v>
      </c>
      <c r="G803" s="16" t="str">
        <f t="shared" si="54"/>
        <v>non-generic</v>
      </c>
      <c r="H803" s="12" t="s">
        <v>18</v>
      </c>
      <c r="I803" s="12" t="s">
        <v>18</v>
      </c>
      <c r="J803" s="6">
        <f t="shared" si="51"/>
        <v>1</v>
      </c>
      <c r="K803" s="16" t="str">
        <f t="shared" si="53"/>
        <v>static</v>
      </c>
      <c r="L803" s="20">
        <f t="shared" si="50"/>
        <v>1</v>
      </c>
    </row>
    <row r="804" spans="1:12">
      <c r="A804" s="29" t="s">
        <v>1629</v>
      </c>
      <c r="B804" s="11" t="s">
        <v>1630</v>
      </c>
      <c r="D804" s="12" t="s">
        <v>17</v>
      </c>
      <c r="E804" s="11" t="s">
        <v>13</v>
      </c>
      <c r="F804" s="6">
        <f t="shared" si="52"/>
        <v>0</v>
      </c>
      <c r="G804" s="16" t="s">
        <v>17</v>
      </c>
      <c r="H804" s="12" t="s">
        <v>14</v>
      </c>
      <c r="I804" s="12" t="s">
        <v>18</v>
      </c>
      <c r="J804" s="6">
        <f t="shared" si="51"/>
        <v>0</v>
      </c>
      <c r="K804" s="16" t="s">
        <v>14</v>
      </c>
      <c r="L804" s="20">
        <f t="shared" si="50"/>
        <v>0</v>
      </c>
    </row>
    <row r="805" spans="1:12">
      <c r="A805" s="29" t="s">
        <v>1631</v>
      </c>
      <c r="B805" s="11" t="s">
        <v>1632</v>
      </c>
      <c r="D805" s="12" t="s">
        <v>17</v>
      </c>
      <c r="E805" s="11" t="s">
        <v>17</v>
      </c>
      <c r="F805" s="6">
        <f t="shared" si="52"/>
        <v>1</v>
      </c>
      <c r="G805" s="16" t="str">
        <f t="shared" si="54"/>
        <v>non-generic</v>
      </c>
      <c r="H805" s="12" t="s">
        <v>40</v>
      </c>
      <c r="I805" s="12" t="s">
        <v>18</v>
      </c>
      <c r="J805" s="6">
        <f t="shared" si="51"/>
        <v>0</v>
      </c>
      <c r="K805" s="16" t="s">
        <v>40</v>
      </c>
      <c r="L805" s="20">
        <f t="shared" si="50"/>
        <v>0</v>
      </c>
    </row>
    <row r="806" spans="1:12">
      <c r="A806" s="29" t="s">
        <v>1633</v>
      </c>
      <c r="B806" s="13" t="s">
        <v>1634</v>
      </c>
      <c r="D806" s="12" t="s">
        <v>17</v>
      </c>
      <c r="E806" s="11" t="s">
        <v>17</v>
      </c>
      <c r="F806" s="6">
        <f t="shared" si="52"/>
        <v>1</v>
      </c>
      <c r="G806" s="16" t="str">
        <f t="shared" si="54"/>
        <v>non-generic</v>
      </c>
      <c r="H806" s="12" t="s">
        <v>40</v>
      </c>
      <c r="I806" s="12" t="s">
        <v>14</v>
      </c>
      <c r="J806" s="6">
        <f t="shared" si="51"/>
        <v>0</v>
      </c>
      <c r="K806" s="13" t="str">
        <f t="shared" si="53"/>
        <v xml:space="preserve"> </v>
      </c>
      <c r="L806" s="20">
        <f t="shared" si="50"/>
        <v>0</v>
      </c>
    </row>
    <row r="807" spans="1:12">
      <c r="A807" s="29" t="s">
        <v>1635</v>
      </c>
      <c r="B807" s="11" t="s">
        <v>1636</v>
      </c>
      <c r="D807" s="12" t="s">
        <v>17</v>
      </c>
      <c r="E807" s="11" t="s">
        <v>17</v>
      </c>
      <c r="F807" s="6">
        <f t="shared" si="52"/>
        <v>1</v>
      </c>
      <c r="G807" s="16" t="str">
        <f t="shared" si="54"/>
        <v>non-generic</v>
      </c>
      <c r="H807" s="12" t="s">
        <v>18</v>
      </c>
      <c r="I807" s="12" t="s">
        <v>18</v>
      </c>
      <c r="J807" s="6">
        <f t="shared" si="51"/>
        <v>1</v>
      </c>
      <c r="K807" s="16" t="str">
        <f t="shared" si="53"/>
        <v>static</v>
      </c>
      <c r="L807" s="20">
        <f t="shared" si="50"/>
        <v>1</v>
      </c>
    </row>
    <row r="808" spans="1:12">
      <c r="A808" s="29" t="s">
        <v>1637</v>
      </c>
      <c r="B808" s="11" t="s">
        <v>1638</v>
      </c>
      <c r="D808" s="12" t="s">
        <v>13</v>
      </c>
      <c r="E808" s="11" t="s">
        <v>13</v>
      </c>
      <c r="F808" s="6">
        <f t="shared" si="52"/>
        <v>1</v>
      </c>
      <c r="G808" s="16" t="str">
        <f t="shared" si="54"/>
        <v>generic</v>
      </c>
      <c r="H808" s="12" t="s">
        <v>18</v>
      </c>
      <c r="I808" s="12" t="s">
        <v>18</v>
      </c>
      <c r="J808" s="6">
        <f t="shared" si="51"/>
        <v>1</v>
      </c>
      <c r="K808" s="16" t="str">
        <f t="shared" si="53"/>
        <v>static</v>
      </c>
      <c r="L808" s="20">
        <f t="shared" si="50"/>
        <v>1</v>
      </c>
    </row>
    <row r="809" spans="1:12">
      <c r="A809" s="29" t="s">
        <v>1639</v>
      </c>
      <c r="B809" s="11" t="s">
        <v>1640</v>
      </c>
      <c r="D809" s="12" t="s">
        <v>23</v>
      </c>
      <c r="E809" s="11" t="s">
        <v>17</v>
      </c>
      <c r="F809" s="6">
        <f t="shared" si="52"/>
        <v>0</v>
      </c>
      <c r="G809" s="16" t="s">
        <v>23</v>
      </c>
      <c r="H809" s="12" t="s">
        <v>18</v>
      </c>
      <c r="I809" s="12" t="s">
        <v>18</v>
      </c>
      <c r="J809" s="6">
        <f t="shared" si="51"/>
        <v>1</v>
      </c>
      <c r="K809" s="16" t="str">
        <f t="shared" si="53"/>
        <v>static</v>
      </c>
      <c r="L809" s="20">
        <f t="shared" si="50"/>
        <v>0</v>
      </c>
    </row>
    <row r="810" spans="1:12">
      <c r="A810" s="29" t="s">
        <v>1641</v>
      </c>
      <c r="B810" s="11" t="s">
        <v>1642</v>
      </c>
      <c r="D810" s="12" t="s">
        <v>17</v>
      </c>
      <c r="E810" s="11" t="s">
        <v>13</v>
      </c>
      <c r="F810" s="6">
        <f t="shared" si="52"/>
        <v>0</v>
      </c>
      <c r="G810" s="16" t="s">
        <v>13</v>
      </c>
      <c r="H810" s="12" t="s">
        <v>18</v>
      </c>
      <c r="I810" s="12" t="s">
        <v>18</v>
      </c>
      <c r="J810" s="6">
        <f t="shared" si="51"/>
        <v>1</v>
      </c>
      <c r="K810" s="16" t="str">
        <f t="shared" si="53"/>
        <v>static</v>
      </c>
      <c r="L810" s="20">
        <f t="shared" si="50"/>
        <v>0</v>
      </c>
    </row>
    <row r="811" spans="1:12">
      <c r="A811" s="29" t="s">
        <v>1643</v>
      </c>
      <c r="B811" s="11" t="s">
        <v>1644</v>
      </c>
      <c r="D811" s="12" t="s">
        <v>17</v>
      </c>
      <c r="E811" s="11" t="s">
        <v>17</v>
      </c>
      <c r="F811" s="6">
        <f t="shared" si="52"/>
        <v>1</v>
      </c>
      <c r="G811" s="16" t="str">
        <f t="shared" si="54"/>
        <v>non-generic</v>
      </c>
      <c r="H811" s="12" t="s">
        <v>18</v>
      </c>
      <c r="I811" s="12" t="s">
        <v>18</v>
      </c>
      <c r="J811" s="6">
        <f t="shared" si="51"/>
        <v>1</v>
      </c>
      <c r="K811" s="16" t="str">
        <f t="shared" si="53"/>
        <v>static</v>
      </c>
      <c r="L811" s="20">
        <f t="shared" si="50"/>
        <v>1</v>
      </c>
    </row>
    <row r="812" spans="1:12">
      <c r="A812" s="29" t="s">
        <v>1645</v>
      </c>
      <c r="B812" s="11" t="s">
        <v>1646</v>
      </c>
      <c r="D812" s="12" t="s">
        <v>17</v>
      </c>
      <c r="E812" s="11" t="s">
        <v>17</v>
      </c>
      <c r="F812" s="6">
        <f t="shared" si="52"/>
        <v>1</v>
      </c>
      <c r="G812" s="16" t="str">
        <f t="shared" si="54"/>
        <v>non-generic</v>
      </c>
      <c r="H812" s="12" t="s">
        <v>40</v>
      </c>
      <c r="I812" s="12" t="s">
        <v>40</v>
      </c>
      <c r="J812" s="6">
        <f t="shared" si="51"/>
        <v>1</v>
      </c>
      <c r="K812" s="16" t="str">
        <f t="shared" si="53"/>
        <v>episodic</v>
      </c>
      <c r="L812" s="20">
        <f t="shared" si="50"/>
        <v>1</v>
      </c>
    </row>
    <row r="813" spans="1:12">
      <c r="A813" s="29" t="s">
        <v>1647</v>
      </c>
      <c r="B813" s="11" t="s">
        <v>1648</v>
      </c>
      <c r="D813" s="12" t="s">
        <v>17</v>
      </c>
      <c r="E813" s="11" t="s">
        <v>13</v>
      </c>
      <c r="F813" s="6">
        <f t="shared" si="52"/>
        <v>0</v>
      </c>
      <c r="G813" s="16" t="s">
        <v>13</v>
      </c>
      <c r="H813" s="12" t="s">
        <v>18</v>
      </c>
      <c r="I813" s="12" t="s">
        <v>18</v>
      </c>
      <c r="J813" s="6">
        <f t="shared" si="51"/>
        <v>1</v>
      </c>
      <c r="K813" s="16" t="str">
        <f t="shared" si="53"/>
        <v>static</v>
      </c>
      <c r="L813" s="20">
        <f t="shared" si="50"/>
        <v>0</v>
      </c>
    </row>
    <row r="814" spans="1:12">
      <c r="A814" s="29" t="s">
        <v>1649</v>
      </c>
      <c r="B814" s="11" t="s">
        <v>1650</v>
      </c>
      <c r="D814" s="12" t="s">
        <v>17</v>
      </c>
      <c r="E814" s="11" t="s">
        <v>17</v>
      </c>
      <c r="F814" s="6">
        <f t="shared" si="52"/>
        <v>1</v>
      </c>
      <c r="G814" s="16" t="str">
        <f t="shared" si="54"/>
        <v>non-generic</v>
      </c>
      <c r="H814" s="12" t="s">
        <v>18</v>
      </c>
      <c r="I814" s="12" t="s">
        <v>18</v>
      </c>
      <c r="J814" s="6">
        <f t="shared" si="51"/>
        <v>1</v>
      </c>
      <c r="K814" s="16" t="str">
        <f t="shared" si="53"/>
        <v>static</v>
      </c>
      <c r="L814" s="20">
        <f t="shared" ref="L814:L877" si="55">IF(AND(D814=E814,H814=I814),1,0)</f>
        <v>1</v>
      </c>
    </row>
    <row r="815" spans="1:12">
      <c r="A815" s="29" t="s">
        <v>1651</v>
      </c>
      <c r="B815" s="11" t="s">
        <v>1652</v>
      </c>
      <c r="D815" s="12" t="s">
        <v>17</v>
      </c>
      <c r="E815" s="11" t="s">
        <v>17</v>
      </c>
      <c r="F815" s="6">
        <f t="shared" si="52"/>
        <v>1</v>
      </c>
      <c r="G815" s="16" t="str">
        <f t="shared" si="54"/>
        <v>non-generic</v>
      </c>
      <c r="H815" s="12" t="s">
        <v>18</v>
      </c>
      <c r="I815" s="12" t="s">
        <v>18</v>
      </c>
      <c r="J815" s="6">
        <f t="shared" ref="J815:J878" si="56">IF(H815=I815,1,0)</f>
        <v>1</v>
      </c>
      <c r="K815" s="16" t="str">
        <f t="shared" si="53"/>
        <v>static</v>
      </c>
      <c r="L815" s="20">
        <f t="shared" si="55"/>
        <v>1</v>
      </c>
    </row>
    <row r="816" spans="1:12">
      <c r="A816" s="29" t="s">
        <v>1653</v>
      </c>
      <c r="B816" s="11" t="s">
        <v>1654</v>
      </c>
      <c r="D816" s="12" t="s">
        <v>23</v>
      </c>
      <c r="E816" s="11" t="s">
        <v>23</v>
      </c>
      <c r="F816" s="6">
        <f t="shared" si="52"/>
        <v>1</v>
      </c>
      <c r="G816" s="16" t="str">
        <f t="shared" si="54"/>
        <v>expletive</v>
      </c>
      <c r="H816" s="12" t="s">
        <v>18</v>
      </c>
      <c r="I816" s="12" t="s">
        <v>18</v>
      </c>
      <c r="J816" s="6">
        <f t="shared" si="56"/>
        <v>1</v>
      </c>
      <c r="K816" s="16" t="str">
        <f t="shared" si="53"/>
        <v>static</v>
      </c>
      <c r="L816" s="20">
        <f t="shared" si="55"/>
        <v>1</v>
      </c>
    </row>
    <row r="817" spans="1:12">
      <c r="A817" s="29" t="s">
        <v>1655</v>
      </c>
      <c r="B817" s="11" t="s">
        <v>1656</v>
      </c>
      <c r="D817" s="12" t="s">
        <v>17</v>
      </c>
      <c r="E817" s="11" t="s">
        <v>17</v>
      </c>
      <c r="F817" s="6">
        <f t="shared" si="52"/>
        <v>1</v>
      </c>
      <c r="G817" s="16" t="str">
        <f t="shared" si="54"/>
        <v>non-generic</v>
      </c>
      <c r="H817" s="12" t="s">
        <v>18</v>
      </c>
      <c r="I817" s="12" t="s">
        <v>18</v>
      </c>
      <c r="J817" s="6">
        <f t="shared" si="56"/>
        <v>1</v>
      </c>
      <c r="K817" s="16" t="str">
        <f t="shared" si="53"/>
        <v>static</v>
      </c>
      <c r="L817" s="20">
        <f t="shared" si="55"/>
        <v>1</v>
      </c>
    </row>
    <row r="818" spans="1:12">
      <c r="A818" s="29" t="s">
        <v>1657</v>
      </c>
      <c r="B818" s="11" t="s">
        <v>1658</v>
      </c>
      <c r="D818" s="12" t="s">
        <v>13</v>
      </c>
      <c r="E818" s="11" t="s">
        <v>13</v>
      </c>
      <c r="F818" s="6">
        <f t="shared" si="52"/>
        <v>1</v>
      </c>
      <c r="G818" s="16" t="str">
        <f t="shared" si="54"/>
        <v>generic</v>
      </c>
      <c r="H818" s="12" t="s">
        <v>18</v>
      </c>
      <c r="I818" s="12" t="s">
        <v>18</v>
      </c>
      <c r="J818" s="6">
        <f t="shared" si="56"/>
        <v>1</v>
      </c>
      <c r="K818" s="16" t="str">
        <f t="shared" si="53"/>
        <v>static</v>
      </c>
      <c r="L818" s="20">
        <f t="shared" si="55"/>
        <v>1</v>
      </c>
    </row>
    <row r="819" spans="1:12">
      <c r="A819" s="29" t="s">
        <v>1659</v>
      </c>
      <c r="B819" s="11" t="s">
        <v>1660</v>
      </c>
      <c r="D819" s="12" t="s">
        <v>17</v>
      </c>
      <c r="E819" s="11" t="s">
        <v>17</v>
      </c>
      <c r="F819" s="6">
        <f t="shared" si="52"/>
        <v>1</v>
      </c>
      <c r="G819" s="16" t="str">
        <f t="shared" si="54"/>
        <v>non-generic</v>
      </c>
      <c r="H819" s="12" t="s">
        <v>40</v>
      </c>
      <c r="I819" s="12" t="s">
        <v>40</v>
      </c>
      <c r="J819" s="6">
        <f t="shared" si="56"/>
        <v>1</v>
      </c>
      <c r="K819" s="16" t="str">
        <f t="shared" si="53"/>
        <v>episodic</v>
      </c>
      <c r="L819" s="20">
        <f t="shared" si="55"/>
        <v>1</v>
      </c>
    </row>
    <row r="820" spans="1:12">
      <c r="A820" s="29" t="s">
        <v>1661</v>
      </c>
      <c r="B820" s="11" t="s">
        <v>1662</v>
      </c>
      <c r="D820" s="12" t="s">
        <v>17</v>
      </c>
      <c r="E820" s="11" t="s">
        <v>17</v>
      </c>
      <c r="F820" s="6">
        <f t="shared" si="52"/>
        <v>1</v>
      </c>
      <c r="G820" s="16" t="str">
        <f t="shared" si="54"/>
        <v>non-generic</v>
      </c>
      <c r="H820" s="12" t="s">
        <v>18</v>
      </c>
      <c r="I820" s="12" t="s">
        <v>18</v>
      </c>
      <c r="J820" s="6">
        <f t="shared" si="56"/>
        <v>1</v>
      </c>
      <c r="K820" s="16" t="str">
        <f t="shared" si="53"/>
        <v>static</v>
      </c>
      <c r="L820" s="20">
        <f t="shared" si="55"/>
        <v>1</v>
      </c>
    </row>
    <row r="821" spans="1:12">
      <c r="A821" s="29" t="s">
        <v>1663</v>
      </c>
      <c r="B821" s="11" t="s">
        <v>1664</v>
      </c>
      <c r="D821" s="12" t="s">
        <v>23</v>
      </c>
      <c r="E821" s="11" t="s">
        <v>17</v>
      </c>
      <c r="F821" s="6">
        <f t="shared" si="52"/>
        <v>0</v>
      </c>
      <c r="G821" s="16" t="s">
        <v>23</v>
      </c>
      <c r="H821" s="12" t="s">
        <v>18</v>
      </c>
      <c r="I821" s="12" t="s">
        <v>18</v>
      </c>
      <c r="J821" s="6">
        <f t="shared" si="56"/>
        <v>1</v>
      </c>
      <c r="K821" s="16" t="str">
        <f t="shared" si="53"/>
        <v>static</v>
      </c>
      <c r="L821" s="20">
        <f t="shared" si="55"/>
        <v>0</v>
      </c>
    </row>
    <row r="822" spans="1:12">
      <c r="A822" s="29" t="s">
        <v>1665</v>
      </c>
      <c r="B822" s="11" t="s">
        <v>1666</v>
      </c>
      <c r="D822" s="12" t="s">
        <v>17</v>
      </c>
      <c r="E822" s="11" t="s">
        <v>17</v>
      </c>
      <c r="F822" s="6">
        <f t="shared" si="52"/>
        <v>1</v>
      </c>
      <c r="G822" s="16" t="str">
        <f t="shared" si="54"/>
        <v>non-generic</v>
      </c>
      <c r="H822" s="12" t="s">
        <v>14</v>
      </c>
      <c r="I822" s="12" t="s">
        <v>14</v>
      </c>
      <c r="J822" s="6">
        <f t="shared" si="56"/>
        <v>1</v>
      </c>
      <c r="K822" s="16" t="str">
        <f t="shared" si="53"/>
        <v>habitual</v>
      </c>
      <c r="L822" s="20">
        <f t="shared" si="55"/>
        <v>1</v>
      </c>
    </row>
    <row r="823" spans="1:12">
      <c r="A823" s="29" t="s">
        <v>1667</v>
      </c>
      <c r="B823" s="11" t="s">
        <v>1668</v>
      </c>
      <c r="D823" s="12" t="s">
        <v>23</v>
      </c>
      <c r="E823" s="11" t="s">
        <v>17</v>
      </c>
      <c r="F823" s="6">
        <f t="shared" si="52"/>
        <v>0</v>
      </c>
      <c r="G823" s="16" t="s">
        <v>17</v>
      </c>
      <c r="H823" s="12" t="s">
        <v>18</v>
      </c>
      <c r="I823" s="12" t="s">
        <v>18</v>
      </c>
      <c r="J823" s="6">
        <f t="shared" si="56"/>
        <v>1</v>
      </c>
      <c r="K823" s="16" t="str">
        <f t="shared" si="53"/>
        <v>static</v>
      </c>
      <c r="L823" s="20">
        <f t="shared" si="55"/>
        <v>0</v>
      </c>
    </row>
    <row r="824" spans="1:12">
      <c r="A824" s="29" t="s">
        <v>1669</v>
      </c>
      <c r="B824" s="11" t="s">
        <v>1670</v>
      </c>
      <c r="D824" s="12" t="s">
        <v>23</v>
      </c>
      <c r="E824" s="11" t="s">
        <v>23</v>
      </c>
      <c r="F824" s="6">
        <f t="shared" si="52"/>
        <v>1</v>
      </c>
      <c r="G824" s="16" t="str">
        <f t="shared" si="54"/>
        <v>expletive</v>
      </c>
      <c r="H824" s="12" t="s">
        <v>18</v>
      </c>
      <c r="I824" s="12" t="s">
        <v>18</v>
      </c>
      <c r="J824" s="6">
        <f t="shared" si="56"/>
        <v>1</v>
      </c>
      <c r="K824" s="16" t="str">
        <f t="shared" si="53"/>
        <v>static</v>
      </c>
      <c r="L824" s="20">
        <f t="shared" si="55"/>
        <v>1</v>
      </c>
    </row>
    <row r="825" spans="1:12">
      <c r="A825" s="29" t="s">
        <v>1671</v>
      </c>
      <c r="B825" s="13" t="s">
        <v>1672</v>
      </c>
      <c r="D825" s="12" t="s">
        <v>17</v>
      </c>
      <c r="E825" s="11" t="s">
        <v>17</v>
      </c>
      <c r="F825" s="6">
        <f t="shared" si="52"/>
        <v>1</v>
      </c>
      <c r="G825" s="16" t="str">
        <f t="shared" si="54"/>
        <v>non-generic</v>
      </c>
      <c r="H825" s="12" t="s">
        <v>18</v>
      </c>
      <c r="I825" s="23" t="s">
        <v>40</v>
      </c>
      <c r="J825" s="6">
        <f t="shared" si="56"/>
        <v>0</v>
      </c>
      <c r="K825" s="13" t="str">
        <f t="shared" si="53"/>
        <v xml:space="preserve"> </v>
      </c>
      <c r="L825" s="20">
        <f t="shared" si="55"/>
        <v>0</v>
      </c>
    </row>
    <row r="826" spans="1:12">
      <c r="A826" s="29" t="s">
        <v>1673</v>
      </c>
      <c r="B826" s="11" t="s">
        <v>1674</v>
      </c>
      <c r="D826" s="12" t="s">
        <v>17</v>
      </c>
      <c r="E826" s="11" t="s">
        <v>17</v>
      </c>
      <c r="F826" s="6">
        <f t="shared" si="52"/>
        <v>1</v>
      </c>
      <c r="G826" s="16" t="str">
        <f t="shared" si="54"/>
        <v>non-generic</v>
      </c>
      <c r="H826" s="12" t="s">
        <v>18</v>
      </c>
      <c r="I826" s="12" t="s">
        <v>18</v>
      </c>
      <c r="J826" s="6">
        <f t="shared" si="56"/>
        <v>1</v>
      </c>
      <c r="K826" s="16" t="str">
        <f t="shared" si="53"/>
        <v>static</v>
      </c>
      <c r="L826" s="20">
        <f t="shared" si="55"/>
        <v>1</v>
      </c>
    </row>
    <row r="827" spans="1:12">
      <c r="A827" s="29" t="s">
        <v>1675</v>
      </c>
      <c r="B827" s="11" t="s">
        <v>1676</v>
      </c>
      <c r="D827" s="12" t="s">
        <v>17</v>
      </c>
      <c r="E827" s="11" t="s">
        <v>17</v>
      </c>
      <c r="F827" s="6">
        <f t="shared" si="52"/>
        <v>1</v>
      </c>
      <c r="G827" s="16" t="str">
        <f t="shared" si="54"/>
        <v>non-generic</v>
      </c>
      <c r="H827" s="12" t="s">
        <v>18</v>
      </c>
      <c r="I827" s="12" t="s">
        <v>40</v>
      </c>
      <c r="J827" s="6">
        <f t="shared" si="56"/>
        <v>0</v>
      </c>
      <c r="K827" s="16" t="s">
        <v>18</v>
      </c>
      <c r="L827" s="20">
        <f t="shared" si="55"/>
        <v>0</v>
      </c>
    </row>
    <row r="828" spans="1:12">
      <c r="A828" s="29" t="s">
        <v>1677</v>
      </c>
      <c r="B828" s="11" t="s">
        <v>1678</v>
      </c>
      <c r="D828" s="12" t="s">
        <v>17</v>
      </c>
      <c r="E828" s="11" t="s">
        <v>13</v>
      </c>
      <c r="F828" s="6">
        <f t="shared" si="52"/>
        <v>0</v>
      </c>
      <c r="G828" s="16" t="s">
        <v>13</v>
      </c>
      <c r="H828" s="12" t="s">
        <v>18</v>
      </c>
      <c r="I828" s="12" t="s">
        <v>18</v>
      </c>
      <c r="J828" s="6">
        <f t="shared" si="56"/>
        <v>1</v>
      </c>
      <c r="K828" s="16" t="str">
        <f t="shared" si="53"/>
        <v>static</v>
      </c>
      <c r="L828" s="20">
        <f t="shared" si="55"/>
        <v>0</v>
      </c>
    </row>
    <row r="829" spans="1:12">
      <c r="A829" s="29" t="s">
        <v>1679</v>
      </c>
      <c r="B829" s="11" t="s">
        <v>1680</v>
      </c>
      <c r="D829" s="12" t="s">
        <v>17</v>
      </c>
      <c r="E829" s="11" t="s">
        <v>17</v>
      </c>
      <c r="F829" s="6">
        <f t="shared" si="52"/>
        <v>1</v>
      </c>
      <c r="G829" s="16" t="str">
        <f t="shared" si="54"/>
        <v>non-generic</v>
      </c>
      <c r="H829" s="12" t="s">
        <v>14</v>
      </c>
      <c r="I829" s="23" t="s">
        <v>14</v>
      </c>
      <c r="J829" s="6">
        <f t="shared" si="56"/>
        <v>1</v>
      </c>
      <c r="K829" s="16" t="str">
        <f t="shared" si="53"/>
        <v>habitual</v>
      </c>
      <c r="L829" s="20">
        <f t="shared" si="55"/>
        <v>1</v>
      </c>
    </row>
    <row r="830" spans="1:12">
      <c r="A830" s="29" t="s">
        <v>1681</v>
      </c>
      <c r="B830" s="11" t="s">
        <v>1682</v>
      </c>
      <c r="D830" s="12" t="s">
        <v>17</v>
      </c>
      <c r="E830" s="11" t="s">
        <v>17</v>
      </c>
      <c r="F830" s="6">
        <f t="shared" si="52"/>
        <v>1</v>
      </c>
      <c r="G830" s="16" t="str">
        <f t="shared" si="54"/>
        <v>non-generic</v>
      </c>
      <c r="H830" s="12" t="s">
        <v>18</v>
      </c>
      <c r="I830" s="12" t="s">
        <v>18</v>
      </c>
      <c r="J830" s="6">
        <f t="shared" si="56"/>
        <v>1</v>
      </c>
      <c r="K830" s="16" t="str">
        <f t="shared" si="53"/>
        <v>static</v>
      </c>
      <c r="L830" s="20">
        <f t="shared" si="55"/>
        <v>1</v>
      </c>
    </row>
    <row r="831" spans="1:12">
      <c r="A831" s="29" t="s">
        <v>1683</v>
      </c>
      <c r="B831" s="11" t="s">
        <v>1684</v>
      </c>
      <c r="D831" s="12" t="s">
        <v>23</v>
      </c>
      <c r="E831" s="11" t="s">
        <v>23</v>
      </c>
      <c r="F831" s="6">
        <f t="shared" si="52"/>
        <v>1</v>
      </c>
      <c r="G831" s="16" t="str">
        <f t="shared" si="54"/>
        <v>expletive</v>
      </c>
      <c r="H831" s="12" t="s">
        <v>18</v>
      </c>
      <c r="I831" s="12" t="s">
        <v>18</v>
      </c>
      <c r="J831" s="6">
        <f t="shared" si="56"/>
        <v>1</v>
      </c>
      <c r="K831" s="16" t="str">
        <f t="shared" si="53"/>
        <v>static</v>
      </c>
      <c r="L831" s="20">
        <f t="shared" si="55"/>
        <v>1</v>
      </c>
    </row>
    <row r="832" spans="1:12">
      <c r="A832" s="29" t="s">
        <v>1685</v>
      </c>
      <c r="B832" s="11" t="s">
        <v>1686</v>
      </c>
      <c r="D832" s="12" t="s">
        <v>17</v>
      </c>
      <c r="E832" s="11" t="s">
        <v>13</v>
      </c>
      <c r="F832" s="6">
        <f t="shared" si="52"/>
        <v>0</v>
      </c>
      <c r="G832" s="16" t="s">
        <v>17</v>
      </c>
      <c r="H832" s="12" t="s">
        <v>18</v>
      </c>
      <c r="I832" s="12" t="s">
        <v>18</v>
      </c>
      <c r="J832" s="6">
        <f t="shared" si="56"/>
        <v>1</v>
      </c>
      <c r="K832" s="16" t="str">
        <f t="shared" si="53"/>
        <v>static</v>
      </c>
      <c r="L832" s="20">
        <f t="shared" si="55"/>
        <v>0</v>
      </c>
    </row>
    <row r="833" spans="1:12">
      <c r="A833" s="29" t="s">
        <v>1687</v>
      </c>
      <c r="B833" s="11" t="s">
        <v>1688</v>
      </c>
      <c r="D833" s="12" t="s">
        <v>17</v>
      </c>
      <c r="E833" s="11" t="s">
        <v>17</v>
      </c>
      <c r="F833" s="6">
        <f t="shared" si="52"/>
        <v>1</v>
      </c>
      <c r="G833" s="16" t="str">
        <f t="shared" si="54"/>
        <v>non-generic</v>
      </c>
      <c r="H833" s="12" t="s">
        <v>18</v>
      </c>
      <c r="I833" s="12" t="s">
        <v>18</v>
      </c>
      <c r="J833" s="6">
        <f t="shared" si="56"/>
        <v>1</v>
      </c>
      <c r="K833" s="16" t="str">
        <f t="shared" si="53"/>
        <v>static</v>
      </c>
      <c r="L833" s="20">
        <f t="shared" si="55"/>
        <v>1</v>
      </c>
    </row>
    <row r="834" spans="1:12">
      <c r="A834" s="29" t="s">
        <v>1689</v>
      </c>
      <c r="B834" s="11" t="s">
        <v>1690</v>
      </c>
      <c r="D834" s="12" t="s">
        <v>17</v>
      </c>
      <c r="E834" s="11" t="s">
        <v>17</v>
      </c>
      <c r="F834" s="6">
        <f t="shared" si="52"/>
        <v>1</v>
      </c>
      <c r="G834" s="16" t="str">
        <f t="shared" si="54"/>
        <v>non-generic</v>
      </c>
      <c r="H834" s="12" t="s">
        <v>18</v>
      </c>
      <c r="I834" s="12" t="s">
        <v>18</v>
      </c>
      <c r="J834" s="6">
        <f t="shared" si="56"/>
        <v>1</v>
      </c>
      <c r="K834" s="16" t="str">
        <f t="shared" si="53"/>
        <v>static</v>
      </c>
      <c r="L834" s="20">
        <f t="shared" si="55"/>
        <v>1</v>
      </c>
    </row>
    <row r="835" spans="1:12">
      <c r="A835" s="29" t="s">
        <v>1691</v>
      </c>
      <c r="B835" s="11" t="s">
        <v>1692</v>
      </c>
      <c r="D835" s="12" t="s">
        <v>17</v>
      </c>
      <c r="E835" s="11" t="s">
        <v>17</v>
      </c>
      <c r="F835" s="6">
        <f t="shared" ref="F835:F898" si="57">IF(D835=E835,1,0)</f>
        <v>1</v>
      </c>
      <c r="G835" s="16" t="str">
        <f t="shared" si="54"/>
        <v>non-generic</v>
      </c>
      <c r="H835" s="12" t="s">
        <v>18</v>
      </c>
      <c r="I835" s="12" t="s">
        <v>18</v>
      </c>
      <c r="J835" s="6">
        <f t="shared" si="56"/>
        <v>1</v>
      </c>
      <c r="K835" s="16" t="str">
        <f t="shared" si="53"/>
        <v>static</v>
      </c>
      <c r="L835" s="20">
        <f t="shared" si="55"/>
        <v>1</v>
      </c>
    </row>
    <row r="836" spans="1:12">
      <c r="A836" s="29" t="s">
        <v>1693</v>
      </c>
      <c r="B836" s="11" t="s">
        <v>1694</v>
      </c>
      <c r="D836" s="12" t="s">
        <v>17</v>
      </c>
      <c r="E836" s="11" t="s">
        <v>13</v>
      </c>
      <c r="F836" s="6">
        <f t="shared" si="57"/>
        <v>0</v>
      </c>
      <c r="G836" s="16" t="s">
        <v>17</v>
      </c>
      <c r="H836" s="12" t="s">
        <v>18</v>
      </c>
      <c r="I836" s="12" t="s">
        <v>18</v>
      </c>
      <c r="J836" s="6">
        <f t="shared" si="56"/>
        <v>1</v>
      </c>
      <c r="K836" s="16" t="str">
        <f t="shared" si="53"/>
        <v>static</v>
      </c>
      <c r="L836" s="20">
        <f t="shared" si="55"/>
        <v>0</v>
      </c>
    </row>
    <row r="837" spans="1:12">
      <c r="A837" s="29" t="s">
        <v>1695</v>
      </c>
      <c r="B837" s="11" t="s">
        <v>1696</v>
      </c>
      <c r="D837" s="12" t="s">
        <v>13</v>
      </c>
      <c r="E837" s="11" t="s">
        <v>13</v>
      </c>
      <c r="F837" s="6">
        <f t="shared" si="57"/>
        <v>1</v>
      </c>
      <c r="G837" s="16" t="str">
        <f t="shared" si="54"/>
        <v>generic</v>
      </c>
      <c r="H837" s="12" t="s">
        <v>40</v>
      </c>
      <c r="I837" s="12" t="s">
        <v>18</v>
      </c>
      <c r="J837" s="6">
        <f t="shared" si="56"/>
        <v>0</v>
      </c>
      <c r="K837" s="16" t="s">
        <v>40</v>
      </c>
      <c r="L837" s="20">
        <f t="shared" si="55"/>
        <v>0</v>
      </c>
    </row>
    <row r="838" spans="1:12">
      <c r="A838" s="29" t="s">
        <v>1697</v>
      </c>
      <c r="B838" s="11" t="s">
        <v>1698</v>
      </c>
      <c r="D838" s="12" t="s">
        <v>17</v>
      </c>
      <c r="E838" s="11" t="s">
        <v>23</v>
      </c>
      <c r="F838" s="6">
        <f t="shared" si="57"/>
        <v>0</v>
      </c>
      <c r="G838" s="16" t="s">
        <v>23</v>
      </c>
      <c r="H838" s="12" t="s">
        <v>18</v>
      </c>
      <c r="I838" s="12" t="s">
        <v>18</v>
      </c>
      <c r="J838" s="6">
        <f t="shared" si="56"/>
        <v>1</v>
      </c>
      <c r="K838" s="16" t="str">
        <f t="shared" ref="K838:K900" si="58">IF(J838=0," ",I838)</f>
        <v>static</v>
      </c>
      <c r="L838" s="20">
        <f t="shared" si="55"/>
        <v>0</v>
      </c>
    </row>
    <row r="839" spans="1:12">
      <c r="A839" s="29" t="s">
        <v>1699</v>
      </c>
      <c r="B839" s="11" t="s">
        <v>1700</v>
      </c>
      <c r="D839" s="12" t="s">
        <v>17</v>
      </c>
      <c r="E839" s="11" t="s">
        <v>13</v>
      </c>
      <c r="F839" s="6">
        <f t="shared" si="57"/>
        <v>0</v>
      </c>
      <c r="G839" s="16" t="s">
        <v>13</v>
      </c>
      <c r="H839" s="12" t="s">
        <v>18</v>
      </c>
      <c r="I839" s="12" t="s">
        <v>18</v>
      </c>
      <c r="J839" s="6">
        <f t="shared" si="56"/>
        <v>1</v>
      </c>
      <c r="K839" s="16" t="str">
        <f t="shared" si="58"/>
        <v>static</v>
      </c>
      <c r="L839" s="20">
        <f t="shared" si="55"/>
        <v>0</v>
      </c>
    </row>
    <row r="840" spans="1:12">
      <c r="A840" s="29" t="s">
        <v>1701</v>
      </c>
      <c r="B840" s="11" t="s">
        <v>1702</v>
      </c>
      <c r="D840" s="12" t="s">
        <v>17</v>
      </c>
      <c r="E840" s="11" t="s">
        <v>17</v>
      </c>
      <c r="F840" s="6">
        <f t="shared" si="57"/>
        <v>1</v>
      </c>
      <c r="G840" s="16" t="str">
        <f t="shared" ref="G840:G901" si="59">IF(F840=0," ",E840)</f>
        <v>non-generic</v>
      </c>
      <c r="H840" s="12" t="s">
        <v>14</v>
      </c>
      <c r="I840" s="12" t="s">
        <v>18</v>
      </c>
      <c r="J840" s="6">
        <f t="shared" si="56"/>
        <v>0</v>
      </c>
      <c r="K840" s="16" t="s">
        <v>14</v>
      </c>
      <c r="L840" s="20">
        <f t="shared" si="55"/>
        <v>0</v>
      </c>
    </row>
    <row r="841" spans="1:12">
      <c r="A841" s="29" t="s">
        <v>1703</v>
      </c>
      <c r="B841" s="11" t="s">
        <v>1704</v>
      </c>
      <c r="D841" s="12" t="s">
        <v>17</v>
      </c>
      <c r="E841" s="11" t="s">
        <v>17</v>
      </c>
      <c r="F841" s="6">
        <f t="shared" si="57"/>
        <v>1</v>
      </c>
      <c r="G841" s="16" t="str">
        <f t="shared" si="59"/>
        <v>non-generic</v>
      </c>
      <c r="H841" s="12" t="s">
        <v>18</v>
      </c>
      <c r="I841" s="12" t="s">
        <v>18</v>
      </c>
      <c r="J841" s="6">
        <f t="shared" si="56"/>
        <v>1</v>
      </c>
      <c r="K841" s="16" t="str">
        <f t="shared" si="58"/>
        <v>static</v>
      </c>
      <c r="L841" s="20">
        <f t="shared" si="55"/>
        <v>1</v>
      </c>
    </row>
    <row r="842" spans="1:12">
      <c r="A842" s="29" t="s">
        <v>1705</v>
      </c>
      <c r="B842" s="11" t="s">
        <v>1706</v>
      </c>
      <c r="D842" s="12" t="s">
        <v>17</v>
      </c>
      <c r="E842" s="11" t="s">
        <v>23</v>
      </c>
      <c r="F842" s="6">
        <f t="shared" si="57"/>
        <v>0</v>
      </c>
      <c r="G842" s="16" t="s">
        <v>23</v>
      </c>
      <c r="H842" s="12" t="s">
        <v>18</v>
      </c>
      <c r="I842" s="12" t="s">
        <v>18</v>
      </c>
      <c r="J842" s="6">
        <f t="shared" si="56"/>
        <v>1</v>
      </c>
      <c r="K842" s="16" t="str">
        <f t="shared" si="58"/>
        <v>static</v>
      </c>
      <c r="L842" s="20">
        <f t="shared" si="55"/>
        <v>0</v>
      </c>
    </row>
    <row r="843" spans="1:12">
      <c r="A843" s="29" t="s">
        <v>1707</v>
      </c>
      <c r="B843" s="11" t="s">
        <v>1708</v>
      </c>
      <c r="D843" s="12" t="s">
        <v>17</v>
      </c>
      <c r="E843" s="11" t="s">
        <v>13</v>
      </c>
      <c r="F843" s="6">
        <f t="shared" si="57"/>
        <v>0</v>
      </c>
      <c r="G843" s="16" t="s">
        <v>17</v>
      </c>
      <c r="H843" s="12" t="s">
        <v>18</v>
      </c>
      <c r="I843" s="12" t="s">
        <v>18</v>
      </c>
      <c r="J843" s="6">
        <f t="shared" si="56"/>
        <v>1</v>
      </c>
      <c r="K843" s="16" t="str">
        <f t="shared" si="58"/>
        <v>static</v>
      </c>
      <c r="L843" s="20">
        <f t="shared" si="55"/>
        <v>0</v>
      </c>
    </row>
    <row r="844" spans="1:12">
      <c r="A844" s="29" t="s">
        <v>1709</v>
      </c>
      <c r="B844" s="11" t="s">
        <v>1710</v>
      </c>
      <c r="D844" s="12" t="s">
        <v>17</v>
      </c>
      <c r="E844" s="11" t="s">
        <v>17</v>
      </c>
      <c r="F844" s="6">
        <f t="shared" si="57"/>
        <v>1</v>
      </c>
      <c r="G844" s="16" t="str">
        <f t="shared" si="59"/>
        <v>non-generic</v>
      </c>
      <c r="H844" s="12" t="s">
        <v>18</v>
      </c>
      <c r="I844" s="12" t="s">
        <v>18</v>
      </c>
      <c r="J844" s="6">
        <f t="shared" si="56"/>
        <v>1</v>
      </c>
      <c r="K844" s="16" t="str">
        <f t="shared" si="58"/>
        <v>static</v>
      </c>
      <c r="L844" s="20">
        <f t="shared" si="55"/>
        <v>1</v>
      </c>
    </row>
    <row r="845" spans="1:12">
      <c r="A845" s="29" t="s">
        <v>1711</v>
      </c>
      <c r="B845" s="11" t="s">
        <v>1712</v>
      </c>
      <c r="D845" s="12" t="s">
        <v>17</v>
      </c>
      <c r="E845" s="11" t="s">
        <v>13</v>
      </c>
      <c r="F845" s="6">
        <f t="shared" si="57"/>
        <v>0</v>
      </c>
      <c r="G845" s="16" t="s">
        <v>17</v>
      </c>
      <c r="H845" s="12" t="s">
        <v>18</v>
      </c>
      <c r="I845" s="12" t="s">
        <v>18</v>
      </c>
      <c r="J845" s="6">
        <f t="shared" si="56"/>
        <v>1</v>
      </c>
      <c r="K845" s="16" t="str">
        <f t="shared" si="58"/>
        <v>static</v>
      </c>
      <c r="L845" s="20">
        <f t="shared" si="55"/>
        <v>0</v>
      </c>
    </row>
    <row r="846" spans="1:12">
      <c r="A846" s="29" t="s">
        <v>1713</v>
      </c>
      <c r="B846" s="11" t="s">
        <v>1714</v>
      </c>
      <c r="D846" s="12" t="s">
        <v>17</v>
      </c>
      <c r="E846" s="11" t="s">
        <v>13</v>
      </c>
      <c r="F846" s="6">
        <f t="shared" si="57"/>
        <v>0</v>
      </c>
      <c r="G846" s="16" t="s">
        <v>13</v>
      </c>
      <c r="H846" s="12" t="s">
        <v>18</v>
      </c>
      <c r="I846" s="12" t="s">
        <v>18</v>
      </c>
      <c r="J846" s="6">
        <f t="shared" si="56"/>
        <v>1</v>
      </c>
      <c r="K846" s="16" t="str">
        <f t="shared" si="58"/>
        <v>static</v>
      </c>
      <c r="L846" s="20">
        <f t="shared" si="55"/>
        <v>0</v>
      </c>
    </row>
    <row r="847" spans="1:12">
      <c r="A847" s="29" t="s">
        <v>1715</v>
      </c>
      <c r="B847" s="11" t="s">
        <v>1716</v>
      </c>
      <c r="D847" s="12" t="s">
        <v>17</v>
      </c>
      <c r="E847" s="11" t="s">
        <v>13</v>
      </c>
      <c r="F847" s="6">
        <f t="shared" si="57"/>
        <v>0</v>
      </c>
      <c r="G847" s="16" t="s">
        <v>13</v>
      </c>
      <c r="H847" s="12" t="s">
        <v>18</v>
      </c>
      <c r="I847" s="12" t="s">
        <v>18</v>
      </c>
      <c r="J847" s="6">
        <f t="shared" si="56"/>
        <v>1</v>
      </c>
      <c r="K847" s="16" t="str">
        <f t="shared" si="58"/>
        <v>static</v>
      </c>
      <c r="L847" s="20">
        <f t="shared" si="55"/>
        <v>0</v>
      </c>
    </row>
    <row r="848" spans="1:12">
      <c r="A848" s="29" t="s">
        <v>1717</v>
      </c>
      <c r="B848" s="11" t="s">
        <v>1718</v>
      </c>
      <c r="D848" s="12" t="s">
        <v>17</v>
      </c>
      <c r="E848" s="11" t="s">
        <v>13</v>
      </c>
      <c r="F848" s="6">
        <f t="shared" si="57"/>
        <v>0</v>
      </c>
      <c r="G848" s="16" t="s">
        <v>23</v>
      </c>
      <c r="H848" s="12" t="s">
        <v>18</v>
      </c>
      <c r="I848" s="12" t="s">
        <v>18</v>
      </c>
      <c r="J848" s="6">
        <f t="shared" si="56"/>
        <v>1</v>
      </c>
      <c r="K848" s="16" t="str">
        <f t="shared" si="58"/>
        <v>static</v>
      </c>
      <c r="L848" s="20">
        <f t="shared" si="55"/>
        <v>0</v>
      </c>
    </row>
    <row r="849" spans="1:12">
      <c r="A849" s="29" t="s">
        <v>1719</v>
      </c>
      <c r="B849" s="11" t="s">
        <v>1720</v>
      </c>
      <c r="D849" s="12" t="s">
        <v>17</v>
      </c>
      <c r="E849" s="11" t="s">
        <v>17</v>
      </c>
      <c r="F849" s="6">
        <f t="shared" si="57"/>
        <v>1</v>
      </c>
      <c r="G849" s="16" t="str">
        <f t="shared" si="59"/>
        <v>non-generic</v>
      </c>
      <c r="H849" s="12" t="s">
        <v>14</v>
      </c>
      <c r="I849" s="12" t="s">
        <v>18</v>
      </c>
      <c r="J849" s="6">
        <f t="shared" si="56"/>
        <v>0</v>
      </c>
      <c r="K849" s="16" t="s">
        <v>14</v>
      </c>
      <c r="L849" s="20">
        <f t="shared" si="55"/>
        <v>0</v>
      </c>
    </row>
    <row r="850" spans="1:12">
      <c r="A850" s="29" t="s">
        <v>1721</v>
      </c>
      <c r="B850" s="11" t="s">
        <v>1722</v>
      </c>
      <c r="D850" s="12" t="s">
        <v>17</v>
      </c>
      <c r="E850" s="11" t="s">
        <v>17</v>
      </c>
      <c r="F850" s="6">
        <f t="shared" si="57"/>
        <v>1</v>
      </c>
      <c r="G850" s="16" t="str">
        <f t="shared" si="59"/>
        <v>non-generic</v>
      </c>
      <c r="H850" s="12" t="s">
        <v>18</v>
      </c>
      <c r="I850" s="12" t="s">
        <v>18</v>
      </c>
      <c r="J850" s="6">
        <f t="shared" si="56"/>
        <v>1</v>
      </c>
      <c r="K850" s="16" t="str">
        <f t="shared" si="58"/>
        <v>static</v>
      </c>
      <c r="L850" s="20">
        <f t="shared" si="55"/>
        <v>1</v>
      </c>
    </row>
    <row r="851" spans="1:12">
      <c r="A851" s="29" t="s">
        <v>1723</v>
      </c>
      <c r="B851" s="11" t="s">
        <v>1724</v>
      </c>
      <c r="D851" s="12" t="s">
        <v>23</v>
      </c>
      <c r="E851" s="11" t="s">
        <v>23</v>
      </c>
      <c r="F851" s="6">
        <f t="shared" si="57"/>
        <v>1</v>
      </c>
      <c r="G851" s="16" t="str">
        <f t="shared" si="59"/>
        <v>expletive</v>
      </c>
      <c r="H851" s="12" t="s">
        <v>18</v>
      </c>
      <c r="I851" s="12" t="s">
        <v>18</v>
      </c>
      <c r="J851" s="6">
        <f t="shared" si="56"/>
        <v>1</v>
      </c>
      <c r="K851" s="16" t="str">
        <f t="shared" si="58"/>
        <v>static</v>
      </c>
      <c r="L851" s="20">
        <f t="shared" si="55"/>
        <v>1</v>
      </c>
    </row>
    <row r="852" spans="1:12">
      <c r="A852" s="29" t="s">
        <v>1725</v>
      </c>
      <c r="B852" s="11" t="s">
        <v>1726</v>
      </c>
      <c r="D852" s="12" t="s">
        <v>17</v>
      </c>
      <c r="E852" s="11" t="s">
        <v>17</v>
      </c>
      <c r="F852" s="6">
        <f t="shared" si="57"/>
        <v>1</v>
      </c>
      <c r="G852" s="16" t="str">
        <f t="shared" si="59"/>
        <v>non-generic</v>
      </c>
      <c r="H852" s="12" t="s">
        <v>14</v>
      </c>
      <c r="I852" s="12" t="s">
        <v>18</v>
      </c>
      <c r="J852" s="6">
        <f t="shared" si="56"/>
        <v>0</v>
      </c>
      <c r="K852" s="16" t="s">
        <v>14</v>
      </c>
      <c r="L852" s="20">
        <f t="shared" si="55"/>
        <v>0</v>
      </c>
    </row>
    <row r="853" spans="1:12">
      <c r="A853" s="29" t="s">
        <v>1727</v>
      </c>
      <c r="B853" s="11" t="s">
        <v>1728</v>
      </c>
      <c r="D853" s="12" t="s">
        <v>17</v>
      </c>
      <c r="E853" s="11" t="s">
        <v>13</v>
      </c>
      <c r="F853" s="6">
        <f t="shared" si="57"/>
        <v>0</v>
      </c>
      <c r="G853" s="16" t="s">
        <v>13</v>
      </c>
      <c r="H853" s="12" t="s">
        <v>18</v>
      </c>
      <c r="I853" s="12" t="s">
        <v>18</v>
      </c>
      <c r="J853" s="6">
        <f t="shared" si="56"/>
        <v>1</v>
      </c>
      <c r="K853" s="16" t="str">
        <f t="shared" si="58"/>
        <v>static</v>
      </c>
      <c r="L853" s="20">
        <f t="shared" si="55"/>
        <v>0</v>
      </c>
    </row>
    <row r="854" spans="1:12">
      <c r="A854" s="29" t="s">
        <v>1729</v>
      </c>
      <c r="B854" s="11" t="s">
        <v>1730</v>
      </c>
      <c r="D854" s="12" t="s">
        <v>17</v>
      </c>
      <c r="E854" s="19" t="s">
        <v>13</v>
      </c>
      <c r="F854" s="6">
        <f t="shared" si="57"/>
        <v>0</v>
      </c>
      <c r="G854" s="16" t="s">
        <v>17</v>
      </c>
      <c r="H854" s="12" t="s">
        <v>18</v>
      </c>
      <c r="I854" s="12" t="s">
        <v>18</v>
      </c>
      <c r="J854" s="6">
        <f t="shared" si="56"/>
        <v>1</v>
      </c>
      <c r="K854" s="16" t="str">
        <f t="shared" si="58"/>
        <v>static</v>
      </c>
      <c r="L854" s="20">
        <f t="shared" si="55"/>
        <v>0</v>
      </c>
    </row>
    <row r="855" spans="1:12">
      <c r="A855" s="29" t="s">
        <v>1731</v>
      </c>
      <c r="B855" s="11" t="s">
        <v>1732</v>
      </c>
      <c r="D855" s="12" t="s">
        <v>17</v>
      </c>
      <c r="E855" s="11" t="s">
        <v>23</v>
      </c>
      <c r="F855" s="6">
        <f t="shared" si="57"/>
        <v>0</v>
      </c>
      <c r="G855" s="16" t="s">
        <v>23</v>
      </c>
      <c r="H855" s="12" t="s">
        <v>18</v>
      </c>
      <c r="I855" s="12" t="s">
        <v>18</v>
      </c>
      <c r="J855" s="6">
        <f t="shared" si="56"/>
        <v>1</v>
      </c>
      <c r="K855" s="16" t="str">
        <f t="shared" si="58"/>
        <v>static</v>
      </c>
      <c r="L855" s="20">
        <f t="shared" si="55"/>
        <v>0</v>
      </c>
    </row>
    <row r="856" spans="1:12">
      <c r="A856" s="29" t="s">
        <v>1733</v>
      </c>
      <c r="B856" s="11" t="s">
        <v>1734</v>
      </c>
      <c r="D856" s="12" t="s">
        <v>163</v>
      </c>
      <c r="E856" s="11" t="s">
        <v>13</v>
      </c>
      <c r="F856" s="6">
        <f t="shared" si="57"/>
        <v>0</v>
      </c>
      <c r="G856" s="16" t="s">
        <v>13</v>
      </c>
      <c r="H856" s="12" t="s">
        <v>163</v>
      </c>
      <c r="I856" s="12" t="s">
        <v>14</v>
      </c>
      <c r="J856" s="6">
        <f t="shared" si="56"/>
        <v>0</v>
      </c>
      <c r="K856" s="16" t="s">
        <v>14</v>
      </c>
      <c r="L856" s="20">
        <f t="shared" si="55"/>
        <v>0</v>
      </c>
    </row>
    <row r="857" spans="1:12">
      <c r="A857" s="29" t="s">
        <v>1735</v>
      </c>
      <c r="B857" s="11" t="s">
        <v>1736</v>
      </c>
      <c r="D857" s="12" t="s">
        <v>17</v>
      </c>
      <c r="E857" s="11" t="s">
        <v>17</v>
      </c>
      <c r="F857" s="6">
        <f t="shared" si="57"/>
        <v>1</v>
      </c>
      <c r="G857" s="16" t="str">
        <f t="shared" si="59"/>
        <v>non-generic</v>
      </c>
      <c r="H857" s="12" t="s">
        <v>14</v>
      </c>
      <c r="I857" s="12" t="s">
        <v>14</v>
      </c>
      <c r="J857" s="6">
        <f t="shared" si="56"/>
        <v>1</v>
      </c>
      <c r="K857" s="16" t="str">
        <f t="shared" si="58"/>
        <v>habitual</v>
      </c>
      <c r="L857" s="20">
        <f t="shared" si="55"/>
        <v>1</v>
      </c>
    </row>
    <row r="858" spans="1:12">
      <c r="A858" s="29" t="s">
        <v>1737</v>
      </c>
      <c r="B858" s="11" t="s">
        <v>1738</v>
      </c>
      <c r="D858" s="12" t="s">
        <v>17</v>
      </c>
      <c r="E858" s="11" t="s">
        <v>17</v>
      </c>
      <c r="F858" s="6">
        <f t="shared" si="57"/>
        <v>1</v>
      </c>
      <c r="G858" s="16" t="str">
        <f t="shared" si="59"/>
        <v>non-generic</v>
      </c>
      <c r="H858" s="12" t="s">
        <v>18</v>
      </c>
      <c r="I858" s="12" t="s">
        <v>18</v>
      </c>
      <c r="J858" s="6">
        <f t="shared" si="56"/>
        <v>1</v>
      </c>
      <c r="K858" s="16" t="str">
        <f t="shared" si="58"/>
        <v>static</v>
      </c>
      <c r="L858" s="20">
        <f t="shared" si="55"/>
        <v>1</v>
      </c>
    </row>
    <row r="859" spans="1:12">
      <c r="A859" s="29" t="s">
        <v>1739</v>
      </c>
      <c r="B859" s="11" t="s">
        <v>1740</v>
      </c>
      <c r="D859" s="12" t="s">
        <v>17</v>
      </c>
      <c r="E859" s="11" t="s">
        <v>23</v>
      </c>
      <c r="F859" s="6">
        <f t="shared" si="57"/>
        <v>0</v>
      </c>
      <c r="G859" s="16" t="s">
        <v>23</v>
      </c>
      <c r="H859" s="12" t="s">
        <v>18</v>
      </c>
      <c r="I859" s="12" t="s">
        <v>18</v>
      </c>
      <c r="J859" s="6">
        <f t="shared" si="56"/>
        <v>1</v>
      </c>
      <c r="K859" s="16" t="str">
        <f t="shared" si="58"/>
        <v>static</v>
      </c>
      <c r="L859" s="20">
        <f t="shared" si="55"/>
        <v>0</v>
      </c>
    </row>
    <row r="860" spans="1:12">
      <c r="A860" s="29" t="s">
        <v>1741</v>
      </c>
      <c r="B860" s="11" t="s">
        <v>1742</v>
      </c>
      <c r="D860" s="12" t="s">
        <v>17</v>
      </c>
      <c r="E860" s="11" t="s">
        <v>17</v>
      </c>
      <c r="F860" s="6">
        <f t="shared" si="57"/>
        <v>1</v>
      </c>
      <c r="G860" s="16" t="str">
        <f t="shared" si="59"/>
        <v>non-generic</v>
      </c>
      <c r="H860" s="12" t="s">
        <v>18</v>
      </c>
      <c r="I860" s="23" t="s">
        <v>18</v>
      </c>
      <c r="J860" s="6">
        <f t="shared" si="56"/>
        <v>1</v>
      </c>
      <c r="K860" s="16" t="str">
        <f t="shared" si="58"/>
        <v>static</v>
      </c>
      <c r="L860" s="20">
        <f t="shared" si="55"/>
        <v>1</v>
      </c>
    </row>
    <row r="861" spans="1:12">
      <c r="A861" s="29" t="s">
        <v>1743</v>
      </c>
      <c r="B861" s="11" t="s">
        <v>1744</v>
      </c>
      <c r="D861" s="12" t="s">
        <v>17</v>
      </c>
      <c r="E861" s="11" t="s">
        <v>13</v>
      </c>
      <c r="F861" s="6">
        <f t="shared" si="57"/>
        <v>0</v>
      </c>
      <c r="G861" s="16" t="s">
        <v>13</v>
      </c>
      <c r="H861" s="12" t="s">
        <v>18</v>
      </c>
      <c r="I861" s="12" t="s">
        <v>18</v>
      </c>
      <c r="J861" s="6">
        <f t="shared" si="56"/>
        <v>1</v>
      </c>
      <c r="K861" s="16" t="str">
        <f t="shared" si="58"/>
        <v>static</v>
      </c>
      <c r="L861" s="20">
        <f t="shared" si="55"/>
        <v>0</v>
      </c>
    </row>
    <row r="862" spans="1:12">
      <c r="A862" s="29" t="s">
        <v>1745</v>
      </c>
      <c r="B862" s="11" t="s">
        <v>1746</v>
      </c>
      <c r="D862" s="12" t="s">
        <v>17</v>
      </c>
      <c r="E862" s="11" t="s">
        <v>17</v>
      </c>
      <c r="F862" s="6">
        <f t="shared" si="57"/>
        <v>1</v>
      </c>
      <c r="G862" s="16" t="str">
        <f t="shared" si="59"/>
        <v>non-generic</v>
      </c>
      <c r="H862" s="12" t="s">
        <v>18</v>
      </c>
      <c r="I862" s="12" t="s">
        <v>18</v>
      </c>
      <c r="J862" s="6">
        <f t="shared" si="56"/>
        <v>1</v>
      </c>
      <c r="K862" s="16" t="str">
        <f t="shared" si="58"/>
        <v>static</v>
      </c>
      <c r="L862" s="20">
        <f t="shared" si="55"/>
        <v>1</v>
      </c>
    </row>
    <row r="863" spans="1:12">
      <c r="A863" s="29" t="s">
        <v>1747</v>
      </c>
      <c r="B863" s="11" t="s">
        <v>1748</v>
      </c>
      <c r="D863" s="12" t="s">
        <v>13</v>
      </c>
      <c r="E863" s="11" t="s">
        <v>13</v>
      </c>
      <c r="F863" s="6">
        <f t="shared" si="57"/>
        <v>1</v>
      </c>
      <c r="G863" s="16" t="str">
        <f t="shared" si="59"/>
        <v>generic</v>
      </c>
      <c r="H863" s="12" t="s">
        <v>18</v>
      </c>
      <c r="I863" s="12" t="s">
        <v>18</v>
      </c>
      <c r="J863" s="6">
        <f t="shared" si="56"/>
        <v>1</v>
      </c>
      <c r="K863" s="16" t="str">
        <f t="shared" si="58"/>
        <v>static</v>
      </c>
      <c r="L863" s="20">
        <f t="shared" si="55"/>
        <v>1</v>
      </c>
    </row>
    <row r="864" spans="1:12">
      <c r="A864" s="29" t="s">
        <v>1749</v>
      </c>
      <c r="B864" s="11" t="s">
        <v>1750</v>
      </c>
      <c r="D864" s="12" t="s">
        <v>13</v>
      </c>
      <c r="E864" s="11" t="s">
        <v>13</v>
      </c>
      <c r="F864" s="6">
        <f t="shared" si="57"/>
        <v>1</v>
      </c>
      <c r="G864" s="16" t="str">
        <f t="shared" si="59"/>
        <v>generic</v>
      </c>
      <c r="H864" s="12" t="s">
        <v>40</v>
      </c>
      <c r="I864" s="12" t="s">
        <v>18</v>
      </c>
      <c r="J864" s="6">
        <f t="shared" si="56"/>
        <v>0</v>
      </c>
      <c r="K864" s="16" t="s">
        <v>40</v>
      </c>
      <c r="L864" s="20">
        <f t="shared" si="55"/>
        <v>0</v>
      </c>
    </row>
    <row r="865" spans="1:12">
      <c r="A865" s="29" t="s">
        <v>1751</v>
      </c>
      <c r="B865" s="11" t="s">
        <v>1752</v>
      </c>
      <c r="D865" s="12" t="s">
        <v>17</v>
      </c>
      <c r="E865" s="11" t="s">
        <v>13</v>
      </c>
      <c r="F865" s="6">
        <f t="shared" si="57"/>
        <v>0</v>
      </c>
      <c r="G865" s="16" t="s">
        <v>13</v>
      </c>
      <c r="H865" s="12" t="s">
        <v>18</v>
      </c>
      <c r="I865" s="12" t="s">
        <v>18</v>
      </c>
      <c r="J865" s="6">
        <f t="shared" si="56"/>
        <v>1</v>
      </c>
      <c r="K865" s="16" t="str">
        <f t="shared" si="58"/>
        <v>static</v>
      </c>
      <c r="L865" s="20">
        <f t="shared" si="55"/>
        <v>0</v>
      </c>
    </row>
    <row r="866" spans="1:12">
      <c r="A866" s="29" t="s">
        <v>1753</v>
      </c>
      <c r="B866" s="11" t="s">
        <v>1754</v>
      </c>
      <c r="D866" s="12" t="s">
        <v>17</v>
      </c>
      <c r="E866" s="11" t="s">
        <v>17</v>
      </c>
      <c r="F866" s="6">
        <f t="shared" si="57"/>
        <v>1</v>
      </c>
      <c r="G866" s="16" t="str">
        <f t="shared" si="59"/>
        <v>non-generic</v>
      </c>
      <c r="H866" s="12" t="s">
        <v>18</v>
      </c>
      <c r="I866" s="12" t="s">
        <v>18</v>
      </c>
      <c r="J866" s="6">
        <f t="shared" si="56"/>
        <v>1</v>
      </c>
      <c r="K866" s="16" t="str">
        <f t="shared" si="58"/>
        <v>static</v>
      </c>
      <c r="L866" s="20">
        <f t="shared" si="55"/>
        <v>1</v>
      </c>
    </row>
    <row r="867" spans="1:12">
      <c r="A867" s="29" t="s">
        <v>1755</v>
      </c>
      <c r="B867" s="11" t="s">
        <v>1756</v>
      </c>
      <c r="D867" s="12" t="s">
        <v>17</v>
      </c>
      <c r="E867" s="11" t="s">
        <v>13</v>
      </c>
      <c r="F867" s="6">
        <f t="shared" si="57"/>
        <v>0</v>
      </c>
      <c r="G867" s="16" t="s">
        <v>17</v>
      </c>
      <c r="H867" s="12" t="s">
        <v>40</v>
      </c>
      <c r="I867" s="12" t="s">
        <v>14</v>
      </c>
      <c r="J867" s="6">
        <f t="shared" si="56"/>
        <v>0</v>
      </c>
      <c r="K867" s="16" t="s">
        <v>14</v>
      </c>
      <c r="L867" s="20">
        <f t="shared" si="55"/>
        <v>0</v>
      </c>
    </row>
    <row r="868" spans="1:12">
      <c r="A868" s="29" t="s">
        <v>1757</v>
      </c>
      <c r="B868" s="11" t="s">
        <v>1758</v>
      </c>
      <c r="D868" s="12" t="s">
        <v>13</v>
      </c>
      <c r="E868" s="11" t="s">
        <v>13</v>
      </c>
      <c r="F868" s="6">
        <f t="shared" si="57"/>
        <v>1</v>
      </c>
      <c r="G868" s="16" t="str">
        <f t="shared" si="59"/>
        <v>generic</v>
      </c>
      <c r="H868" s="12" t="s">
        <v>18</v>
      </c>
      <c r="I868" s="12" t="s">
        <v>18</v>
      </c>
      <c r="J868" s="6">
        <f t="shared" si="56"/>
        <v>1</v>
      </c>
      <c r="K868" s="16" t="str">
        <f t="shared" si="58"/>
        <v>static</v>
      </c>
      <c r="L868" s="20">
        <f t="shared" si="55"/>
        <v>1</v>
      </c>
    </row>
    <row r="869" spans="1:12">
      <c r="A869" s="29" t="s">
        <v>1759</v>
      </c>
      <c r="B869" s="13" t="s">
        <v>1760</v>
      </c>
      <c r="D869" s="12" t="s">
        <v>17</v>
      </c>
      <c r="E869" s="11" t="s">
        <v>23</v>
      </c>
      <c r="F869" s="6">
        <f t="shared" si="57"/>
        <v>0</v>
      </c>
      <c r="G869" s="13" t="str">
        <f t="shared" si="59"/>
        <v xml:space="preserve"> </v>
      </c>
      <c r="H869" s="12" t="s">
        <v>18</v>
      </c>
      <c r="I869" s="12" t="s">
        <v>18</v>
      </c>
      <c r="J869" s="6">
        <f t="shared" si="56"/>
        <v>1</v>
      </c>
      <c r="K869" s="16" t="str">
        <f t="shared" si="58"/>
        <v>static</v>
      </c>
      <c r="L869" s="20">
        <f t="shared" si="55"/>
        <v>0</v>
      </c>
    </row>
    <row r="870" spans="1:12">
      <c r="A870" s="29" t="s">
        <v>1761</v>
      </c>
      <c r="B870" s="11" t="s">
        <v>1762</v>
      </c>
      <c r="D870" s="12" t="s">
        <v>17</v>
      </c>
      <c r="E870" s="11" t="s">
        <v>17</v>
      </c>
      <c r="F870" s="6">
        <f t="shared" si="57"/>
        <v>1</v>
      </c>
      <c r="G870" s="16" t="str">
        <f t="shared" si="59"/>
        <v>non-generic</v>
      </c>
      <c r="H870" s="12" t="s">
        <v>18</v>
      </c>
      <c r="I870" s="12" t="s">
        <v>18</v>
      </c>
      <c r="J870" s="6">
        <f t="shared" si="56"/>
        <v>1</v>
      </c>
      <c r="K870" s="16" t="str">
        <f t="shared" si="58"/>
        <v>static</v>
      </c>
      <c r="L870" s="20">
        <f t="shared" si="55"/>
        <v>1</v>
      </c>
    </row>
    <row r="871" spans="1:12">
      <c r="A871" s="29" t="s">
        <v>1763</v>
      </c>
      <c r="B871" s="11" t="s">
        <v>1764</v>
      </c>
      <c r="D871" s="12" t="s">
        <v>17</v>
      </c>
      <c r="E871" s="11" t="s">
        <v>17</v>
      </c>
      <c r="F871" s="6">
        <f t="shared" si="57"/>
        <v>1</v>
      </c>
      <c r="G871" s="16" t="str">
        <f t="shared" si="59"/>
        <v>non-generic</v>
      </c>
      <c r="H871" s="12" t="s">
        <v>40</v>
      </c>
      <c r="I871" s="12" t="s">
        <v>40</v>
      </c>
      <c r="J871" s="6">
        <f t="shared" si="56"/>
        <v>1</v>
      </c>
      <c r="K871" s="16" t="str">
        <f t="shared" si="58"/>
        <v>episodic</v>
      </c>
      <c r="L871" s="20">
        <f t="shared" si="55"/>
        <v>1</v>
      </c>
    </row>
    <row r="872" spans="1:12">
      <c r="A872" s="29" t="s">
        <v>1765</v>
      </c>
      <c r="B872" s="11" t="s">
        <v>1766</v>
      </c>
      <c r="D872" s="12" t="s">
        <v>17</v>
      </c>
      <c r="E872" s="11" t="s">
        <v>17</v>
      </c>
      <c r="F872" s="6">
        <f t="shared" si="57"/>
        <v>1</v>
      </c>
      <c r="G872" s="16" t="str">
        <f t="shared" si="59"/>
        <v>non-generic</v>
      </c>
      <c r="H872" s="12" t="s">
        <v>18</v>
      </c>
      <c r="I872" s="12" t="s">
        <v>18</v>
      </c>
      <c r="J872" s="6">
        <f t="shared" si="56"/>
        <v>1</v>
      </c>
      <c r="K872" s="16" t="str">
        <f t="shared" si="58"/>
        <v>static</v>
      </c>
      <c r="L872" s="20">
        <f t="shared" si="55"/>
        <v>1</v>
      </c>
    </row>
    <row r="873" spans="1:12">
      <c r="A873" s="29" t="s">
        <v>1767</v>
      </c>
      <c r="B873" s="11" t="s">
        <v>1768</v>
      </c>
      <c r="D873" s="12" t="s">
        <v>17</v>
      </c>
      <c r="E873" s="11" t="s">
        <v>23</v>
      </c>
      <c r="F873" s="6">
        <f t="shared" si="57"/>
        <v>0</v>
      </c>
      <c r="G873" s="16" t="s">
        <v>23</v>
      </c>
      <c r="H873" s="12" t="s">
        <v>14</v>
      </c>
      <c r="I873" s="12" t="s">
        <v>18</v>
      </c>
      <c r="J873" s="6">
        <f t="shared" si="56"/>
        <v>0</v>
      </c>
      <c r="K873" s="16" t="s">
        <v>18</v>
      </c>
      <c r="L873" s="20">
        <f t="shared" si="55"/>
        <v>0</v>
      </c>
    </row>
    <row r="874" spans="1:12">
      <c r="A874" s="29" t="s">
        <v>1769</v>
      </c>
      <c r="B874" s="11" t="s">
        <v>1770</v>
      </c>
      <c r="D874" s="12" t="s">
        <v>17</v>
      </c>
      <c r="E874" s="19" t="s">
        <v>17</v>
      </c>
      <c r="F874" s="6">
        <f t="shared" si="57"/>
        <v>1</v>
      </c>
      <c r="G874" s="16" t="str">
        <f t="shared" si="59"/>
        <v>non-generic</v>
      </c>
      <c r="H874" s="12" t="s">
        <v>18</v>
      </c>
      <c r="I874" s="12" t="s">
        <v>18</v>
      </c>
      <c r="J874" s="6">
        <f t="shared" si="56"/>
        <v>1</v>
      </c>
      <c r="K874" s="16" t="str">
        <f t="shared" si="58"/>
        <v>static</v>
      </c>
      <c r="L874" s="20">
        <f t="shared" si="55"/>
        <v>1</v>
      </c>
    </row>
    <row r="875" spans="1:12">
      <c r="A875" s="29" t="s">
        <v>1771</v>
      </c>
      <c r="B875" s="11" t="s">
        <v>1772</v>
      </c>
      <c r="D875" s="12" t="s">
        <v>23</v>
      </c>
      <c r="E875" s="11" t="s">
        <v>23</v>
      </c>
      <c r="F875" s="6">
        <f t="shared" si="57"/>
        <v>1</v>
      </c>
      <c r="G875" s="16" t="str">
        <f t="shared" si="59"/>
        <v>expletive</v>
      </c>
      <c r="H875" s="12" t="s">
        <v>18</v>
      </c>
      <c r="I875" s="12" t="s">
        <v>18</v>
      </c>
      <c r="J875" s="6">
        <f t="shared" si="56"/>
        <v>1</v>
      </c>
      <c r="K875" s="16" t="str">
        <f t="shared" si="58"/>
        <v>static</v>
      </c>
      <c r="L875" s="20">
        <f t="shared" si="55"/>
        <v>1</v>
      </c>
    </row>
    <row r="876" spans="1:12">
      <c r="A876" s="29" t="s">
        <v>1773</v>
      </c>
      <c r="B876" s="11" t="s">
        <v>1774</v>
      </c>
      <c r="D876" s="12" t="s">
        <v>17</v>
      </c>
      <c r="E876" s="11" t="s">
        <v>13</v>
      </c>
      <c r="F876" s="6">
        <f t="shared" si="57"/>
        <v>0</v>
      </c>
      <c r="G876" s="16" t="s">
        <v>17</v>
      </c>
      <c r="H876" s="12" t="s">
        <v>14</v>
      </c>
      <c r="I876" s="12" t="s">
        <v>18</v>
      </c>
      <c r="J876" s="6">
        <f t="shared" si="56"/>
        <v>0</v>
      </c>
      <c r="K876" s="16" t="s">
        <v>14</v>
      </c>
      <c r="L876" s="20">
        <f t="shared" si="55"/>
        <v>0</v>
      </c>
    </row>
    <row r="877" spans="1:12">
      <c r="A877" s="29" t="s">
        <v>1775</v>
      </c>
      <c r="B877" s="11" t="s">
        <v>1776</v>
      </c>
      <c r="D877" s="12" t="s">
        <v>17</v>
      </c>
      <c r="E877" s="11" t="s">
        <v>13</v>
      </c>
      <c r="F877" s="6">
        <f t="shared" si="57"/>
        <v>0</v>
      </c>
      <c r="G877" s="16" t="s">
        <v>13</v>
      </c>
      <c r="H877" s="12" t="s">
        <v>18</v>
      </c>
      <c r="I877" s="12" t="s">
        <v>18</v>
      </c>
      <c r="J877" s="6">
        <f t="shared" si="56"/>
        <v>1</v>
      </c>
      <c r="K877" s="16" t="str">
        <f t="shared" si="58"/>
        <v>static</v>
      </c>
      <c r="L877" s="20">
        <f t="shared" si="55"/>
        <v>0</v>
      </c>
    </row>
    <row r="878" spans="1:12">
      <c r="A878" s="29" t="s">
        <v>1777</v>
      </c>
      <c r="B878" s="11" t="s">
        <v>1778</v>
      </c>
      <c r="D878" s="12" t="s">
        <v>13</v>
      </c>
      <c r="E878" s="11" t="s">
        <v>13</v>
      </c>
      <c r="F878" s="6">
        <f t="shared" si="57"/>
        <v>1</v>
      </c>
      <c r="G878" s="16" t="str">
        <f t="shared" si="59"/>
        <v>generic</v>
      </c>
      <c r="H878" s="12" t="s">
        <v>18</v>
      </c>
      <c r="I878" s="12" t="s">
        <v>18</v>
      </c>
      <c r="J878" s="6">
        <f t="shared" si="56"/>
        <v>1</v>
      </c>
      <c r="K878" s="16" t="str">
        <f t="shared" si="58"/>
        <v>static</v>
      </c>
      <c r="L878" s="20">
        <f t="shared" ref="L878:L941" si="60">IF(AND(D878=E878,H878=I878),1,0)</f>
        <v>1</v>
      </c>
    </row>
    <row r="879" spans="1:12">
      <c r="A879" s="29" t="s">
        <v>1779</v>
      </c>
      <c r="B879" s="11" t="s">
        <v>1780</v>
      </c>
      <c r="D879" s="12" t="s">
        <v>17</v>
      </c>
      <c r="E879" s="11" t="s">
        <v>17</v>
      </c>
      <c r="F879" s="6">
        <f t="shared" si="57"/>
        <v>1</v>
      </c>
      <c r="G879" s="16" t="str">
        <f t="shared" si="59"/>
        <v>non-generic</v>
      </c>
      <c r="H879" s="12" t="s">
        <v>14</v>
      </c>
      <c r="I879" s="12" t="s">
        <v>18</v>
      </c>
      <c r="J879" s="6">
        <f t="shared" ref="J879:J942" si="61">IF(H879=I879,1,0)</f>
        <v>0</v>
      </c>
      <c r="K879" s="16" t="s">
        <v>14</v>
      </c>
      <c r="L879" s="20">
        <f t="shared" si="60"/>
        <v>0</v>
      </c>
    </row>
    <row r="880" spans="1:12">
      <c r="A880" s="29" t="s">
        <v>1781</v>
      </c>
      <c r="B880" s="11" t="s">
        <v>1782</v>
      </c>
      <c r="D880" s="12" t="s">
        <v>17</v>
      </c>
      <c r="E880" s="11" t="s">
        <v>17</v>
      </c>
      <c r="F880" s="6">
        <f t="shared" si="57"/>
        <v>1</v>
      </c>
      <c r="G880" s="16" t="str">
        <f t="shared" si="59"/>
        <v>non-generic</v>
      </c>
      <c r="H880" s="12" t="s">
        <v>18</v>
      </c>
      <c r="I880" s="12" t="s">
        <v>18</v>
      </c>
      <c r="J880" s="6">
        <f t="shared" si="61"/>
        <v>1</v>
      </c>
      <c r="K880" s="16" t="str">
        <f t="shared" si="58"/>
        <v>static</v>
      </c>
      <c r="L880" s="20">
        <f t="shared" si="60"/>
        <v>1</v>
      </c>
    </row>
    <row r="881" spans="1:12">
      <c r="A881" s="29" t="s">
        <v>1783</v>
      </c>
      <c r="B881" s="11" t="s">
        <v>1784</v>
      </c>
      <c r="D881" s="12" t="s">
        <v>17</v>
      </c>
      <c r="E881" s="11" t="s">
        <v>17</v>
      </c>
      <c r="F881" s="6">
        <f t="shared" si="57"/>
        <v>1</v>
      </c>
      <c r="G881" s="16" t="str">
        <f t="shared" si="59"/>
        <v>non-generic</v>
      </c>
      <c r="H881" s="12" t="s">
        <v>18</v>
      </c>
      <c r="I881" s="12" t="s">
        <v>18</v>
      </c>
      <c r="J881" s="6">
        <f t="shared" si="61"/>
        <v>1</v>
      </c>
      <c r="K881" s="16" t="str">
        <f t="shared" si="58"/>
        <v>static</v>
      </c>
      <c r="L881" s="20">
        <f t="shared" si="60"/>
        <v>1</v>
      </c>
    </row>
    <row r="882" spans="1:12">
      <c r="A882" s="29" t="s">
        <v>1785</v>
      </c>
      <c r="B882" s="11" t="s">
        <v>1786</v>
      </c>
      <c r="D882" s="12" t="s">
        <v>17</v>
      </c>
      <c r="E882" s="11" t="s">
        <v>13</v>
      </c>
      <c r="F882" s="6">
        <f t="shared" si="57"/>
        <v>0</v>
      </c>
      <c r="G882" s="16" t="s">
        <v>13</v>
      </c>
      <c r="H882" s="12" t="s">
        <v>18</v>
      </c>
      <c r="I882" s="12" t="s">
        <v>18</v>
      </c>
      <c r="J882" s="6">
        <f t="shared" si="61"/>
        <v>1</v>
      </c>
      <c r="K882" s="16" t="str">
        <f t="shared" si="58"/>
        <v>static</v>
      </c>
      <c r="L882" s="20">
        <f t="shared" si="60"/>
        <v>0</v>
      </c>
    </row>
    <row r="883" spans="1:12">
      <c r="A883" s="29" t="s">
        <v>1787</v>
      </c>
      <c r="B883" s="11" t="s">
        <v>1788</v>
      </c>
      <c r="D883" s="12" t="s">
        <v>17</v>
      </c>
      <c r="E883" s="11" t="s">
        <v>17</v>
      </c>
      <c r="F883" s="6">
        <f t="shared" si="57"/>
        <v>1</v>
      </c>
      <c r="G883" s="16" t="str">
        <f t="shared" si="59"/>
        <v>non-generic</v>
      </c>
      <c r="H883" s="12" t="s">
        <v>40</v>
      </c>
      <c r="I883" s="12" t="s">
        <v>18</v>
      </c>
      <c r="J883" s="6">
        <f t="shared" si="61"/>
        <v>0</v>
      </c>
      <c r="K883" s="16" t="s">
        <v>40</v>
      </c>
      <c r="L883" s="20">
        <f t="shared" si="60"/>
        <v>0</v>
      </c>
    </row>
    <row r="884" spans="1:12">
      <c r="A884" s="29" t="s">
        <v>1789</v>
      </c>
      <c r="B884" s="11" t="s">
        <v>1790</v>
      </c>
      <c r="D884" s="12" t="s">
        <v>17</v>
      </c>
      <c r="E884" s="11" t="s">
        <v>17</v>
      </c>
      <c r="F884" s="6">
        <f t="shared" si="57"/>
        <v>1</v>
      </c>
      <c r="G884" s="16" t="str">
        <f t="shared" si="59"/>
        <v>non-generic</v>
      </c>
      <c r="H884" s="12" t="s">
        <v>14</v>
      </c>
      <c r="I884" s="12" t="s">
        <v>18</v>
      </c>
      <c r="J884" s="6">
        <f t="shared" si="61"/>
        <v>0</v>
      </c>
      <c r="K884" s="16" t="s">
        <v>14</v>
      </c>
      <c r="L884" s="20">
        <f t="shared" si="60"/>
        <v>0</v>
      </c>
    </row>
    <row r="885" spans="1:12">
      <c r="A885" s="29" t="s">
        <v>1791</v>
      </c>
      <c r="B885" s="11" t="s">
        <v>1792</v>
      </c>
      <c r="D885" s="12" t="s">
        <v>17</v>
      </c>
      <c r="E885" s="11" t="s">
        <v>17</v>
      </c>
      <c r="F885" s="6">
        <f t="shared" si="57"/>
        <v>1</v>
      </c>
      <c r="G885" s="16" t="str">
        <f t="shared" si="59"/>
        <v>non-generic</v>
      </c>
      <c r="H885" s="12" t="s">
        <v>18</v>
      </c>
      <c r="I885" s="12" t="s">
        <v>18</v>
      </c>
      <c r="J885" s="6">
        <f t="shared" si="61"/>
        <v>1</v>
      </c>
      <c r="K885" s="16" t="str">
        <f t="shared" si="58"/>
        <v>static</v>
      </c>
      <c r="L885" s="20">
        <f t="shared" si="60"/>
        <v>1</v>
      </c>
    </row>
    <row r="886" spans="1:12">
      <c r="A886" s="29" t="s">
        <v>1793</v>
      </c>
      <c r="B886" s="11" t="s">
        <v>1794</v>
      </c>
      <c r="D886" s="12" t="s">
        <v>13</v>
      </c>
      <c r="E886" s="11" t="s">
        <v>13</v>
      </c>
      <c r="F886" s="6">
        <f t="shared" si="57"/>
        <v>1</v>
      </c>
      <c r="G886" s="16" t="str">
        <f t="shared" si="59"/>
        <v>generic</v>
      </c>
      <c r="H886" s="12" t="s">
        <v>18</v>
      </c>
      <c r="I886" s="12" t="s">
        <v>18</v>
      </c>
      <c r="J886" s="6">
        <f t="shared" si="61"/>
        <v>1</v>
      </c>
      <c r="K886" s="16" t="str">
        <f t="shared" si="58"/>
        <v>static</v>
      </c>
      <c r="L886" s="20">
        <f t="shared" si="60"/>
        <v>1</v>
      </c>
    </row>
    <row r="887" spans="1:12">
      <c r="A887" s="29" t="s">
        <v>1795</v>
      </c>
      <c r="B887" s="11" t="s">
        <v>1796</v>
      </c>
      <c r="D887" s="12" t="s">
        <v>17</v>
      </c>
      <c r="E887" s="11" t="s">
        <v>13</v>
      </c>
      <c r="F887" s="6">
        <f t="shared" si="57"/>
        <v>0</v>
      </c>
      <c r="G887" s="16" t="s">
        <v>13</v>
      </c>
      <c r="H887" s="12" t="s">
        <v>18</v>
      </c>
      <c r="I887" s="12" t="s">
        <v>18</v>
      </c>
      <c r="J887" s="6">
        <f t="shared" si="61"/>
        <v>1</v>
      </c>
      <c r="K887" s="16" t="str">
        <f t="shared" si="58"/>
        <v>static</v>
      </c>
      <c r="L887" s="20">
        <f t="shared" si="60"/>
        <v>0</v>
      </c>
    </row>
    <row r="888" spans="1:12">
      <c r="A888" s="29" t="s">
        <v>1797</v>
      </c>
      <c r="B888" s="11" t="s">
        <v>1798</v>
      </c>
      <c r="D888" s="12" t="s">
        <v>17</v>
      </c>
      <c r="E888" s="11" t="s">
        <v>17</v>
      </c>
      <c r="F888" s="6">
        <f t="shared" si="57"/>
        <v>1</v>
      </c>
      <c r="G888" s="16" t="str">
        <f t="shared" si="59"/>
        <v>non-generic</v>
      </c>
      <c r="H888" s="12" t="s">
        <v>18</v>
      </c>
      <c r="I888" s="12" t="s">
        <v>18</v>
      </c>
      <c r="J888" s="6">
        <f t="shared" si="61"/>
        <v>1</v>
      </c>
      <c r="K888" s="16" t="str">
        <f t="shared" si="58"/>
        <v>static</v>
      </c>
      <c r="L888" s="20">
        <f t="shared" si="60"/>
        <v>1</v>
      </c>
    </row>
    <row r="889" spans="1:12">
      <c r="A889" s="29" t="s">
        <v>1799</v>
      </c>
      <c r="B889" s="11" t="s">
        <v>1800</v>
      </c>
      <c r="D889" s="12" t="s">
        <v>17</v>
      </c>
      <c r="E889" s="11" t="s">
        <v>17</v>
      </c>
      <c r="F889" s="6">
        <f t="shared" si="57"/>
        <v>1</v>
      </c>
      <c r="G889" s="16" t="str">
        <f t="shared" si="59"/>
        <v>non-generic</v>
      </c>
      <c r="H889" s="12" t="s">
        <v>40</v>
      </c>
      <c r="I889" s="23" t="s">
        <v>18</v>
      </c>
      <c r="J889" s="6">
        <f t="shared" si="61"/>
        <v>0</v>
      </c>
      <c r="K889" s="16" t="s">
        <v>40</v>
      </c>
      <c r="L889" s="20">
        <f t="shared" si="60"/>
        <v>0</v>
      </c>
    </row>
    <row r="890" spans="1:12">
      <c r="A890" s="29" t="s">
        <v>1801</v>
      </c>
      <c r="B890" s="11" t="s">
        <v>1802</v>
      </c>
      <c r="D890" s="12" t="s">
        <v>17</v>
      </c>
      <c r="E890" s="11" t="s">
        <v>13</v>
      </c>
      <c r="F890" s="6">
        <f t="shared" si="57"/>
        <v>0</v>
      </c>
      <c r="G890" s="16" t="s">
        <v>13</v>
      </c>
      <c r="H890" s="12" t="s">
        <v>18</v>
      </c>
      <c r="I890" s="12" t="s">
        <v>18</v>
      </c>
      <c r="J890" s="6">
        <f t="shared" si="61"/>
        <v>1</v>
      </c>
      <c r="K890" s="16" t="str">
        <f t="shared" si="58"/>
        <v>static</v>
      </c>
      <c r="L890" s="20">
        <f t="shared" si="60"/>
        <v>0</v>
      </c>
    </row>
    <row r="891" spans="1:12">
      <c r="A891" s="29" t="s">
        <v>1803</v>
      </c>
      <c r="B891" s="11" t="s">
        <v>1804</v>
      </c>
      <c r="D891" s="12" t="s">
        <v>17</v>
      </c>
      <c r="E891" s="11" t="s">
        <v>17</v>
      </c>
      <c r="F891" s="6">
        <f t="shared" si="57"/>
        <v>1</v>
      </c>
      <c r="G891" s="16" t="str">
        <f t="shared" si="59"/>
        <v>non-generic</v>
      </c>
      <c r="H891" s="12" t="s">
        <v>18</v>
      </c>
      <c r="I891" s="12" t="s">
        <v>18</v>
      </c>
      <c r="J891" s="6">
        <f t="shared" si="61"/>
        <v>1</v>
      </c>
      <c r="K891" s="16" t="str">
        <f t="shared" si="58"/>
        <v>static</v>
      </c>
      <c r="L891" s="20">
        <f t="shared" si="60"/>
        <v>1</v>
      </c>
    </row>
    <row r="892" spans="1:12">
      <c r="A892" s="29" t="s">
        <v>1805</v>
      </c>
      <c r="B892" s="11" t="s">
        <v>1806</v>
      </c>
      <c r="D892" s="12" t="s">
        <v>17</v>
      </c>
      <c r="E892" s="11" t="s">
        <v>17</v>
      </c>
      <c r="F892" s="6">
        <f t="shared" si="57"/>
        <v>1</v>
      </c>
      <c r="G892" s="16" t="str">
        <f t="shared" si="59"/>
        <v>non-generic</v>
      </c>
      <c r="H892" s="12" t="s">
        <v>18</v>
      </c>
      <c r="I892" s="12" t="s">
        <v>18</v>
      </c>
      <c r="J892" s="6">
        <f t="shared" si="61"/>
        <v>1</v>
      </c>
      <c r="K892" s="16" t="str">
        <f t="shared" si="58"/>
        <v>static</v>
      </c>
      <c r="L892" s="20">
        <f t="shared" si="60"/>
        <v>1</v>
      </c>
    </row>
    <row r="893" spans="1:12">
      <c r="A893" s="29" t="s">
        <v>1807</v>
      </c>
      <c r="B893" s="11" t="s">
        <v>1808</v>
      </c>
      <c r="D893" s="12" t="s">
        <v>17</v>
      </c>
      <c r="E893" s="11" t="s">
        <v>17</v>
      </c>
      <c r="F893" s="6">
        <f t="shared" si="57"/>
        <v>1</v>
      </c>
      <c r="G893" s="16" t="str">
        <f t="shared" si="59"/>
        <v>non-generic</v>
      </c>
      <c r="H893" s="12" t="s">
        <v>18</v>
      </c>
      <c r="I893" s="12" t="s">
        <v>18</v>
      </c>
      <c r="J893" s="6">
        <f t="shared" si="61"/>
        <v>1</v>
      </c>
      <c r="K893" s="16" t="str">
        <f t="shared" si="58"/>
        <v>static</v>
      </c>
      <c r="L893" s="20">
        <f t="shared" si="60"/>
        <v>1</v>
      </c>
    </row>
    <row r="894" spans="1:12">
      <c r="A894" s="29" t="s">
        <v>1809</v>
      </c>
      <c r="B894" s="11" t="s">
        <v>1810</v>
      </c>
      <c r="D894" s="12" t="s">
        <v>17</v>
      </c>
      <c r="E894" s="11" t="s">
        <v>17</v>
      </c>
      <c r="F894" s="6">
        <f t="shared" si="57"/>
        <v>1</v>
      </c>
      <c r="G894" s="16" t="str">
        <f t="shared" si="59"/>
        <v>non-generic</v>
      </c>
      <c r="H894" s="12" t="s">
        <v>18</v>
      </c>
      <c r="I894" s="12" t="s">
        <v>18</v>
      </c>
      <c r="J894" s="6">
        <f t="shared" si="61"/>
        <v>1</v>
      </c>
      <c r="K894" s="16" t="str">
        <f t="shared" si="58"/>
        <v>static</v>
      </c>
      <c r="L894" s="20">
        <f t="shared" si="60"/>
        <v>1</v>
      </c>
    </row>
    <row r="895" spans="1:12">
      <c r="A895" s="29" t="s">
        <v>1811</v>
      </c>
      <c r="B895" s="11" t="s">
        <v>1812</v>
      </c>
      <c r="D895" s="12" t="s">
        <v>17</v>
      </c>
      <c r="E895" s="11" t="s">
        <v>13</v>
      </c>
      <c r="F895" s="6">
        <f t="shared" si="57"/>
        <v>0</v>
      </c>
      <c r="G895" s="16" t="s">
        <v>17</v>
      </c>
      <c r="H895" s="12" t="s">
        <v>18</v>
      </c>
      <c r="I895" s="12" t="s">
        <v>18</v>
      </c>
      <c r="J895" s="6">
        <f t="shared" si="61"/>
        <v>1</v>
      </c>
      <c r="K895" s="16" t="str">
        <f t="shared" si="58"/>
        <v>static</v>
      </c>
      <c r="L895" s="20">
        <f t="shared" si="60"/>
        <v>0</v>
      </c>
    </row>
    <row r="896" spans="1:12">
      <c r="A896" s="29" t="s">
        <v>1813</v>
      </c>
      <c r="B896" s="11" t="s">
        <v>1814</v>
      </c>
      <c r="D896" s="12" t="s">
        <v>17</v>
      </c>
      <c r="E896" s="11" t="s">
        <v>17</v>
      </c>
      <c r="F896" s="6">
        <f t="shared" si="57"/>
        <v>1</v>
      </c>
      <c r="G896" s="16" t="str">
        <f t="shared" si="59"/>
        <v>non-generic</v>
      </c>
      <c r="H896" s="12" t="s">
        <v>18</v>
      </c>
      <c r="I896" s="12" t="s">
        <v>18</v>
      </c>
      <c r="J896" s="6">
        <f t="shared" si="61"/>
        <v>1</v>
      </c>
      <c r="K896" s="16" t="str">
        <f t="shared" si="58"/>
        <v>static</v>
      </c>
      <c r="L896" s="20">
        <f t="shared" si="60"/>
        <v>1</v>
      </c>
    </row>
    <row r="897" spans="1:12">
      <c r="A897" s="29" t="s">
        <v>1815</v>
      </c>
      <c r="B897" s="11" t="s">
        <v>1816</v>
      </c>
      <c r="D897" s="12" t="s">
        <v>17</v>
      </c>
      <c r="E897" s="11" t="s">
        <v>17</v>
      </c>
      <c r="F897" s="6">
        <f t="shared" si="57"/>
        <v>1</v>
      </c>
      <c r="G897" s="16" t="str">
        <f t="shared" si="59"/>
        <v>non-generic</v>
      </c>
      <c r="H897" s="12" t="s">
        <v>18</v>
      </c>
      <c r="I897" s="12" t="s">
        <v>18</v>
      </c>
      <c r="J897" s="6">
        <f t="shared" si="61"/>
        <v>1</v>
      </c>
      <c r="K897" s="16" t="str">
        <f t="shared" si="58"/>
        <v>static</v>
      </c>
      <c r="L897" s="20">
        <f t="shared" si="60"/>
        <v>1</v>
      </c>
    </row>
    <row r="898" spans="1:12">
      <c r="A898" s="29" t="s">
        <v>1817</v>
      </c>
      <c r="B898" s="11" t="s">
        <v>1818</v>
      </c>
      <c r="D898" s="12" t="s">
        <v>17</v>
      </c>
      <c r="E898" s="11" t="s">
        <v>17</v>
      </c>
      <c r="F898" s="6">
        <f t="shared" si="57"/>
        <v>1</v>
      </c>
      <c r="G898" s="16" t="str">
        <f t="shared" si="59"/>
        <v>non-generic</v>
      </c>
      <c r="H898" s="12" t="s">
        <v>40</v>
      </c>
      <c r="I898" s="12" t="s">
        <v>18</v>
      </c>
      <c r="J898" s="6">
        <f t="shared" si="61"/>
        <v>0</v>
      </c>
      <c r="K898" s="16" t="s">
        <v>18</v>
      </c>
      <c r="L898" s="20">
        <f t="shared" si="60"/>
        <v>0</v>
      </c>
    </row>
    <row r="899" spans="1:12">
      <c r="A899" s="29" t="s">
        <v>1819</v>
      </c>
      <c r="B899" s="11" t="s">
        <v>1820</v>
      </c>
      <c r="D899" s="12" t="s">
        <v>17</v>
      </c>
      <c r="E899" s="11" t="s">
        <v>17</v>
      </c>
      <c r="F899" s="6">
        <f t="shared" ref="F899:F962" si="62">IF(D899=E899,1,0)</f>
        <v>1</v>
      </c>
      <c r="G899" s="16" t="str">
        <f t="shared" si="59"/>
        <v>non-generic</v>
      </c>
      <c r="H899" s="12" t="s">
        <v>18</v>
      </c>
      <c r="I899" s="12" t="s">
        <v>18</v>
      </c>
      <c r="J899" s="6">
        <f t="shared" si="61"/>
        <v>1</v>
      </c>
      <c r="K899" s="16" t="str">
        <f t="shared" si="58"/>
        <v>static</v>
      </c>
      <c r="L899" s="20">
        <f t="shared" si="60"/>
        <v>1</v>
      </c>
    </row>
    <row r="900" spans="1:12">
      <c r="A900" s="29" t="s">
        <v>1821</v>
      </c>
      <c r="B900" s="11" t="s">
        <v>1822</v>
      </c>
      <c r="D900" s="12" t="s">
        <v>23</v>
      </c>
      <c r="E900" s="11" t="s">
        <v>17</v>
      </c>
      <c r="F900" s="6">
        <f t="shared" si="62"/>
        <v>0</v>
      </c>
      <c r="G900" s="16" t="s">
        <v>13</v>
      </c>
      <c r="H900" s="12" t="s">
        <v>18</v>
      </c>
      <c r="I900" s="12" t="s">
        <v>18</v>
      </c>
      <c r="J900" s="6">
        <f t="shared" si="61"/>
        <v>1</v>
      </c>
      <c r="K900" s="16" t="str">
        <f t="shared" si="58"/>
        <v>static</v>
      </c>
      <c r="L900" s="20">
        <f t="shared" si="60"/>
        <v>0</v>
      </c>
    </row>
    <row r="901" spans="1:12">
      <c r="A901" s="29" t="s">
        <v>1823</v>
      </c>
      <c r="B901" s="11" t="s">
        <v>1824</v>
      </c>
      <c r="D901" s="12" t="s">
        <v>17</v>
      </c>
      <c r="E901" s="11" t="s">
        <v>17</v>
      </c>
      <c r="F901" s="6">
        <f t="shared" si="62"/>
        <v>1</v>
      </c>
      <c r="G901" s="16" t="str">
        <f t="shared" si="59"/>
        <v>non-generic</v>
      </c>
      <c r="H901" s="12" t="s">
        <v>18</v>
      </c>
      <c r="I901" s="12" t="s">
        <v>18</v>
      </c>
      <c r="J901" s="6">
        <f t="shared" si="61"/>
        <v>1</v>
      </c>
      <c r="K901" s="16" t="str">
        <f t="shared" ref="K901:K963" si="63">IF(J901=0," ",I901)</f>
        <v>static</v>
      </c>
      <c r="L901" s="20">
        <f t="shared" si="60"/>
        <v>1</v>
      </c>
    </row>
    <row r="902" spans="1:12">
      <c r="A902" s="29" t="s">
        <v>1825</v>
      </c>
      <c r="B902" s="11" t="s">
        <v>1826</v>
      </c>
      <c r="D902" s="12" t="s">
        <v>17</v>
      </c>
      <c r="E902" s="11" t="s">
        <v>13</v>
      </c>
      <c r="F902" s="6">
        <f t="shared" si="62"/>
        <v>0</v>
      </c>
      <c r="G902" s="16" t="s">
        <v>13</v>
      </c>
      <c r="H902" s="12" t="s">
        <v>18</v>
      </c>
      <c r="I902" s="12" t="s">
        <v>18</v>
      </c>
      <c r="J902" s="6">
        <f t="shared" si="61"/>
        <v>1</v>
      </c>
      <c r="K902" s="16" t="str">
        <f t="shared" si="63"/>
        <v>static</v>
      </c>
      <c r="L902" s="20">
        <f t="shared" si="60"/>
        <v>0</v>
      </c>
    </row>
    <row r="903" spans="1:12">
      <c r="A903" s="29" t="s">
        <v>1827</v>
      </c>
      <c r="B903" s="11" t="s">
        <v>1828</v>
      </c>
      <c r="D903" s="12" t="s">
        <v>17</v>
      </c>
      <c r="E903" s="11" t="s">
        <v>13</v>
      </c>
      <c r="F903" s="6">
        <f t="shared" si="62"/>
        <v>0</v>
      </c>
      <c r="G903" s="16" t="s">
        <v>13</v>
      </c>
      <c r="H903" s="12" t="s">
        <v>18</v>
      </c>
      <c r="I903" s="12" t="s">
        <v>18</v>
      </c>
      <c r="J903" s="6">
        <f t="shared" si="61"/>
        <v>1</v>
      </c>
      <c r="K903" s="16" t="str">
        <f t="shared" si="63"/>
        <v>static</v>
      </c>
      <c r="L903" s="20">
        <f t="shared" si="60"/>
        <v>0</v>
      </c>
    </row>
    <row r="904" spans="1:12">
      <c r="A904" s="29" t="s">
        <v>1829</v>
      </c>
      <c r="B904" s="11" t="s">
        <v>1830</v>
      </c>
      <c r="D904" s="12" t="s">
        <v>17</v>
      </c>
      <c r="E904" s="11" t="s">
        <v>13</v>
      </c>
      <c r="F904" s="6">
        <f t="shared" si="62"/>
        <v>0</v>
      </c>
      <c r="G904" s="16" t="s">
        <v>13</v>
      </c>
      <c r="H904" s="12" t="s">
        <v>18</v>
      </c>
      <c r="I904" s="12" t="s">
        <v>14</v>
      </c>
      <c r="J904" s="6">
        <f t="shared" si="61"/>
        <v>0</v>
      </c>
      <c r="K904" s="16" t="s">
        <v>18</v>
      </c>
      <c r="L904" s="20">
        <f t="shared" si="60"/>
        <v>0</v>
      </c>
    </row>
    <row r="905" spans="1:12">
      <c r="A905" s="29" t="s">
        <v>1831</v>
      </c>
      <c r="B905" s="11" t="s">
        <v>1832</v>
      </c>
      <c r="D905" s="12" t="s">
        <v>17</v>
      </c>
      <c r="E905" s="11" t="s">
        <v>17</v>
      </c>
      <c r="F905" s="6">
        <f t="shared" si="62"/>
        <v>1</v>
      </c>
      <c r="G905" s="16" t="str">
        <f t="shared" ref="G905:G965" si="64">IF(F905=0," ",E905)</f>
        <v>non-generic</v>
      </c>
      <c r="H905" s="12" t="s">
        <v>18</v>
      </c>
      <c r="I905" s="12" t="s">
        <v>18</v>
      </c>
      <c r="J905" s="6">
        <f t="shared" si="61"/>
        <v>1</v>
      </c>
      <c r="K905" s="16" t="str">
        <f t="shared" si="63"/>
        <v>static</v>
      </c>
      <c r="L905" s="20">
        <f t="shared" si="60"/>
        <v>1</v>
      </c>
    </row>
    <row r="906" spans="1:12">
      <c r="A906" s="29" t="s">
        <v>1833</v>
      </c>
      <c r="B906" s="11" t="s">
        <v>1834</v>
      </c>
      <c r="D906" s="12" t="s">
        <v>17</v>
      </c>
      <c r="E906" s="11" t="s">
        <v>13</v>
      </c>
      <c r="F906" s="6">
        <f t="shared" si="62"/>
        <v>0</v>
      </c>
      <c r="G906" s="16" t="s">
        <v>17</v>
      </c>
      <c r="H906" s="12" t="s">
        <v>18</v>
      </c>
      <c r="I906" s="12" t="s">
        <v>18</v>
      </c>
      <c r="J906" s="6">
        <f t="shared" si="61"/>
        <v>1</v>
      </c>
      <c r="K906" s="16" t="str">
        <f t="shared" si="63"/>
        <v>static</v>
      </c>
      <c r="L906" s="20">
        <f t="shared" si="60"/>
        <v>0</v>
      </c>
    </row>
    <row r="907" spans="1:12">
      <c r="A907" s="29" t="s">
        <v>1835</v>
      </c>
      <c r="B907" s="11" t="s">
        <v>1836</v>
      </c>
      <c r="D907" s="12" t="s">
        <v>17</v>
      </c>
      <c r="E907" s="11" t="s">
        <v>23</v>
      </c>
      <c r="F907" s="6">
        <f t="shared" si="62"/>
        <v>0</v>
      </c>
      <c r="G907" s="16" t="s">
        <v>23</v>
      </c>
      <c r="H907" s="12" t="s">
        <v>40</v>
      </c>
      <c r="I907" s="12" t="s">
        <v>18</v>
      </c>
      <c r="J907" s="6">
        <f>IF(H907=I907,1,0)</f>
        <v>0</v>
      </c>
      <c r="K907" s="16" t="s">
        <v>18</v>
      </c>
      <c r="L907" s="20">
        <f t="shared" si="60"/>
        <v>0</v>
      </c>
    </row>
    <row r="908" spans="1:12">
      <c r="A908" s="29" t="s">
        <v>1837</v>
      </c>
      <c r="B908" s="11" t="s">
        <v>1838</v>
      </c>
      <c r="D908" s="12" t="s">
        <v>17</v>
      </c>
      <c r="E908" s="11" t="s">
        <v>17</v>
      </c>
      <c r="F908" s="6">
        <f t="shared" si="62"/>
        <v>1</v>
      </c>
      <c r="G908" s="16" t="str">
        <f t="shared" si="64"/>
        <v>non-generic</v>
      </c>
      <c r="H908" s="12" t="s">
        <v>18</v>
      </c>
      <c r="I908" s="12" t="s">
        <v>14</v>
      </c>
      <c r="J908" s="6">
        <f t="shared" si="61"/>
        <v>0</v>
      </c>
      <c r="K908" s="16" t="s">
        <v>14</v>
      </c>
      <c r="L908" s="20">
        <f t="shared" si="60"/>
        <v>0</v>
      </c>
    </row>
    <row r="909" spans="1:12">
      <c r="A909" s="29" t="s">
        <v>1839</v>
      </c>
      <c r="B909" s="11" t="s">
        <v>1840</v>
      </c>
      <c r="D909" s="12" t="s">
        <v>23</v>
      </c>
      <c r="E909" s="11" t="s">
        <v>23</v>
      </c>
      <c r="F909" s="6">
        <f t="shared" si="62"/>
        <v>1</v>
      </c>
      <c r="G909" s="16" t="str">
        <f t="shared" si="64"/>
        <v>expletive</v>
      </c>
      <c r="H909" s="12" t="s">
        <v>18</v>
      </c>
      <c r="I909" s="12" t="s">
        <v>18</v>
      </c>
      <c r="J909" s="6">
        <f t="shared" si="61"/>
        <v>1</v>
      </c>
      <c r="K909" s="16" t="str">
        <f t="shared" si="63"/>
        <v>static</v>
      </c>
      <c r="L909" s="20">
        <f t="shared" si="60"/>
        <v>1</v>
      </c>
    </row>
    <row r="910" spans="1:12">
      <c r="A910" s="29" t="s">
        <v>1841</v>
      </c>
      <c r="B910" s="11" t="s">
        <v>1842</v>
      </c>
      <c r="D910" s="12" t="s">
        <v>23</v>
      </c>
      <c r="E910" s="11" t="s">
        <v>23</v>
      </c>
      <c r="F910" s="6">
        <f t="shared" si="62"/>
        <v>1</v>
      </c>
      <c r="G910" s="16" t="str">
        <f t="shared" si="64"/>
        <v>expletive</v>
      </c>
      <c r="H910" s="12" t="s">
        <v>18</v>
      </c>
      <c r="I910" s="12" t="s">
        <v>18</v>
      </c>
      <c r="J910" s="6">
        <f t="shared" si="61"/>
        <v>1</v>
      </c>
      <c r="K910" s="16" t="str">
        <f t="shared" si="63"/>
        <v>static</v>
      </c>
      <c r="L910" s="20">
        <f t="shared" si="60"/>
        <v>1</v>
      </c>
    </row>
    <row r="911" spans="1:12">
      <c r="A911" s="29" t="s">
        <v>1843</v>
      </c>
      <c r="B911" s="11" t="s">
        <v>1844</v>
      </c>
      <c r="D911" s="12" t="s">
        <v>17</v>
      </c>
      <c r="E911" s="11" t="s">
        <v>17</v>
      </c>
      <c r="F911" s="6">
        <f t="shared" si="62"/>
        <v>1</v>
      </c>
      <c r="G911" s="16" t="str">
        <f t="shared" si="64"/>
        <v>non-generic</v>
      </c>
      <c r="H911" s="12" t="s">
        <v>18</v>
      </c>
      <c r="I911" s="12" t="s">
        <v>18</v>
      </c>
      <c r="J911" s="6">
        <f t="shared" si="61"/>
        <v>1</v>
      </c>
      <c r="K911" s="16" t="str">
        <f t="shared" si="63"/>
        <v>static</v>
      </c>
      <c r="L911" s="20">
        <f t="shared" si="60"/>
        <v>1</v>
      </c>
    </row>
    <row r="912" spans="1:12">
      <c r="A912" s="29" t="s">
        <v>1845</v>
      </c>
      <c r="B912" s="11" t="s">
        <v>1846</v>
      </c>
      <c r="D912" s="12" t="s">
        <v>17</v>
      </c>
      <c r="E912" s="11" t="s">
        <v>17</v>
      </c>
      <c r="F912" s="6">
        <f t="shared" si="62"/>
        <v>1</v>
      </c>
      <c r="G912" s="16" t="str">
        <f t="shared" si="64"/>
        <v>non-generic</v>
      </c>
      <c r="H912" s="12" t="s">
        <v>18</v>
      </c>
      <c r="I912" s="12" t="s">
        <v>14</v>
      </c>
      <c r="J912" s="6">
        <f t="shared" si="61"/>
        <v>0</v>
      </c>
      <c r="K912" s="16" t="s">
        <v>18</v>
      </c>
      <c r="L912" s="20">
        <f t="shared" si="60"/>
        <v>0</v>
      </c>
    </row>
    <row r="913" spans="1:12">
      <c r="A913" s="29" t="s">
        <v>1847</v>
      </c>
      <c r="B913" s="11" t="s">
        <v>1848</v>
      </c>
      <c r="D913" s="12" t="s">
        <v>17</v>
      </c>
      <c r="E913" s="11" t="s">
        <v>17</v>
      </c>
      <c r="F913" s="6">
        <f t="shared" si="62"/>
        <v>1</v>
      </c>
      <c r="G913" s="16" t="str">
        <f t="shared" si="64"/>
        <v>non-generic</v>
      </c>
      <c r="H913" s="12" t="s">
        <v>14</v>
      </c>
      <c r="I913" s="12" t="s">
        <v>14</v>
      </c>
      <c r="J913" s="6">
        <f t="shared" si="61"/>
        <v>1</v>
      </c>
      <c r="K913" s="16" t="str">
        <f t="shared" si="63"/>
        <v>habitual</v>
      </c>
      <c r="L913" s="20">
        <f t="shared" si="60"/>
        <v>1</v>
      </c>
    </row>
    <row r="914" spans="1:12">
      <c r="A914" s="29" t="s">
        <v>1849</v>
      </c>
      <c r="B914" s="11" t="s">
        <v>1850</v>
      </c>
      <c r="D914" s="12" t="s">
        <v>23</v>
      </c>
      <c r="E914" s="11" t="s">
        <v>13</v>
      </c>
      <c r="F914" s="6">
        <f t="shared" si="62"/>
        <v>0</v>
      </c>
      <c r="G914" s="16" t="s">
        <v>13</v>
      </c>
      <c r="H914" s="12" t="s">
        <v>18</v>
      </c>
      <c r="I914" s="12" t="s">
        <v>14</v>
      </c>
      <c r="J914" s="6">
        <f t="shared" si="61"/>
        <v>0</v>
      </c>
      <c r="K914" s="16" t="s">
        <v>18</v>
      </c>
      <c r="L914" s="20">
        <f t="shared" si="60"/>
        <v>0</v>
      </c>
    </row>
    <row r="915" spans="1:12">
      <c r="A915" s="29" t="s">
        <v>1851</v>
      </c>
      <c r="B915" s="11" t="s">
        <v>1852</v>
      </c>
      <c r="D915" s="12" t="s">
        <v>13</v>
      </c>
      <c r="E915" s="11" t="s">
        <v>13</v>
      </c>
      <c r="F915" s="6">
        <f t="shared" si="62"/>
        <v>1</v>
      </c>
      <c r="G915" s="16" t="str">
        <f t="shared" si="64"/>
        <v>generic</v>
      </c>
      <c r="H915" s="12" t="s">
        <v>18</v>
      </c>
      <c r="I915" s="12" t="s">
        <v>18</v>
      </c>
      <c r="J915" s="6">
        <f t="shared" si="61"/>
        <v>1</v>
      </c>
      <c r="K915" s="16" t="str">
        <f t="shared" si="63"/>
        <v>static</v>
      </c>
      <c r="L915" s="20">
        <f t="shared" si="60"/>
        <v>1</v>
      </c>
    </row>
    <row r="916" spans="1:12">
      <c r="A916" s="29" t="s">
        <v>1853</v>
      </c>
      <c r="B916" s="11" t="s">
        <v>1854</v>
      </c>
      <c r="D916" s="12" t="s">
        <v>17</v>
      </c>
      <c r="E916" s="11" t="s">
        <v>23</v>
      </c>
      <c r="F916" s="6">
        <f t="shared" si="62"/>
        <v>0</v>
      </c>
      <c r="G916" s="16" t="s">
        <v>23</v>
      </c>
      <c r="H916" s="12" t="s">
        <v>40</v>
      </c>
      <c r="I916" s="12" t="s">
        <v>18</v>
      </c>
      <c r="J916" s="6">
        <f t="shared" si="61"/>
        <v>0</v>
      </c>
      <c r="K916" s="16" t="s">
        <v>18</v>
      </c>
      <c r="L916" s="20">
        <f t="shared" si="60"/>
        <v>0</v>
      </c>
    </row>
    <row r="917" spans="1:12">
      <c r="A917" s="29" t="s">
        <v>1855</v>
      </c>
      <c r="B917" s="11" t="s">
        <v>1856</v>
      </c>
      <c r="D917" s="12" t="s">
        <v>17</v>
      </c>
      <c r="E917" s="11" t="s">
        <v>17</v>
      </c>
      <c r="F917" s="6">
        <f t="shared" si="62"/>
        <v>1</v>
      </c>
      <c r="G917" s="16" t="str">
        <f t="shared" si="64"/>
        <v>non-generic</v>
      </c>
      <c r="H917" s="12" t="s">
        <v>18</v>
      </c>
      <c r="I917" s="12" t="s">
        <v>18</v>
      </c>
      <c r="J917" s="6">
        <f t="shared" si="61"/>
        <v>1</v>
      </c>
      <c r="K917" s="16" t="str">
        <f t="shared" si="63"/>
        <v>static</v>
      </c>
      <c r="L917" s="20">
        <f t="shared" si="60"/>
        <v>1</v>
      </c>
    </row>
    <row r="918" spans="1:12">
      <c r="A918" s="29" t="s">
        <v>1857</v>
      </c>
      <c r="B918" s="11" t="s">
        <v>1858</v>
      </c>
      <c r="D918" s="12" t="s">
        <v>17</v>
      </c>
      <c r="E918" s="11" t="s">
        <v>17</v>
      </c>
      <c r="F918" s="6">
        <f t="shared" si="62"/>
        <v>1</v>
      </c>
      <c r="G918" s="16" t="str">
        <f t="shared" si="64"/>
        <v>non-generic</v>
      </c>
      <c r="H918" s="12" t="s">
        <v>14</v>
      </c>
      <c r="I918" s="12" t="s">
        <v>18</v>
      </c>
      <c r="J918" s="6">
        <f t="shared" si="61"/>
        <v>0</v>
      </c>
      <c r="K918" s="16" t="s">
        <v>14</v>
      </c>
      <c r="L918" s="20">
        <f t="shared" si="60"/>
        <v>0</v>
      </c>
    </row>
    <row r="919" spans="1:12">
      <c r="A919" s="29" t="s">
        <v>1859</v>
      </c>
      <c r="B919" s="11" t="s">
        <v>1860</v>
      </c>
      <c r="D919" s="12" t="s">
        <v>23</v>
      </c>
      <c r="E919" s="11" t="s">
        <v>23</v>
      </c>
      <c r="F919" s="6">
        <f t="shared" si="62"/>
        <v>1</v>
      </c>
      <c r="G919" s="16" t="str">
        <f t="shared" si="64"/>
        <v>expletive</v>
      </c>
      <c r="H919" s="12" t="s">
        <v>18</v>
      </c>
      <c r="I919" s="12" t="s">
        <v>18</v>
      </c>
      <c r="J919" s="6">
        <f t="shared" si="61"/>
        <v>1</v>
      </c>
      <c r="K919" s="16" t="str">
        <f t="shared" si="63"/>
        <v>static</v>
      </c>
      <c r="L919" s="20">
        <f t="shared" si="60"/>
        <v>1</v>
      </c>
    </row>
    <row r="920" spans="1:12">
      <c r="A920" s="29" t="s">
        <v>1861</v>
      </c>
      <c r="B920" s="11" t="s">
        <v>1862</v>
      </c>
      <c r="D920" s="12" t="s">
        <v>17</v>
      </c>
      <c r="E920" s="11" t="s">
        <v>13</v>
      </c>
      <c r="F920" s="6">
        <f t="shared" si="62"/>
        <v>0</v>
      </c>
      <c r="G920" s="16" t="s">
        <v>13</v>
      </c>
      <c r="H920" s="12" t="s">
        <v>18</v>
      </c>
      <c r="I920" s="12" t="s">
        <v>18</v>
      </c>
      <c r="J920" s="6">
        <f t="shared" si="61"/>
        <v>1</v>
      </c>
      <c r="K920" s="16" t="str">
        <f t="shared" si="63"/>
        <v>static</v>
      </c>
      <c r="L920" s="20">
        <f t="shared" si="60"/>
        <v>0</v>
      </c>
    </row>
    <row r="921" spans="1:12">
      <c r="A921" s="29" t="s">
        <v>1863</v>
      </c>
      <c r="B921" s="11" t="s">
        <v>1864</v>
      </c>
      <c r="D921" s="12" t="s">
        <v>17</v>
      </c>
      <c r="E921" s="11" t="s">
        <v>17</v>
      </c>
      <c r="F921" s="6">
        <f t="shared" si="62"/>
        <v>1</v>
      </c>
      <c r="G921" s="16" t="str">
        <f t="shared" si="64"/>
        <v>non-generic</v>
      </c>
      <c r="H921" s="12" t="s">
        <v>14</v>
      </c>
      <c r="I921" s="12" t="s">
        <v>14</v>
      </c>
      <c r="J921" s="6">
        <f t="shared" si="61"/>
        <v>1</v>
      </c>
      <c r="K921" s="16" t="str">
        <f t="shared" si="63"/>
        <v>habitual</v>
      </c>
      <c r="L921" s="20">
        <f t="shared" si="60"/>
        <v>1</v>
      </c>
    </row>
    <row r="922" spans="1:12">
      <c r="A922" s="29" t="s">
        <v>1865</v>
      </c>
      <c r="B922" s="11" t="s">
        <v>1866</v>
      </c>
      <c r="D922" s="12" t="s">
        <v>23</v>
      </c>
      <c r="E922" s="11" t="s">
        <v>17</v>
      </c>
      <c r="F922" s="6">
        <f t="shared" si="62"/>
        <v>0</v>
      </c>
      <c r="G922" s="16" t="s">
        <v>23</v>
      </c>
      <c r="H922" s="12" t="s">
        <v>18</v>
      </c>
      <c r="I922" s="12" t="s">
        <v>18</v>
      </c>
      <c r="J922" s="6">
        <f t="shared" si="61"/>
        <v>1</v>
      </c>
      <c r="K922" s="16" t="str">
        <f t="shared" si="63"/>
        <v>static</v>
      </c>
      <c r="L922" s="20">
        <f t="shared" si="60"/>
        <v>0</v>
      </c>
    </row>
    <row r="923" spans="1:12">
      <c r="A923" s="29" t="s">
        <v>1867</v>
      </c>
      <c r="B923" s="11" t="s">
        <v>1868</v>
      </c>
      <c r="D923" s="12" t="s">
        <v>17</v>
      </c>
      <c r="E923" s="11" t="s">
        <v>17</v>
      </c>
      <c r="F923" s="6">
        <f t="shared" si="62"/>
        <v>1</v>
      </c>
      <c r="G923" s="16" t="str">
        <f t="shared" si="64"/>
        <v>non-generic</v>
      </c>
      <c r="H923" s="12" t="s">
        <v>18</v>
      </c>
      <c r="I923" s="12" t="s">
        <v>14</v>
      </c>
      <c r="J923" s="6">
        <f t="shared" si="61"/>
        <v>0</v>
      </c>
      <c r="K923" s="16" t="s">
        <v>14</v>
      </c>
      <c r="L923" s="20">
        <f t="shared" si="60"/>
        <v>0</v>
      </c>
    </row>
    <row r="924" spans="1:12">
      <c r="A924" s="29" t="s">
        <v>1869</v>
      </c>
      <c r="B924" s="11" t="s">
        <v>1870</v>
      </c>
      <c r="D924" s="12" t="s">
        <v>17</v>
      </c>
      <c r="E924" s="11" t="s">
        <v>17</v>
      </c>
      <c r="F924" s="6">
        <f t="shared" si="62"/>
        <v>1</v>
      </c>
      <c r="G924" s="16" t="str">
        <f t="shared" si="64"/>
        <v>non-generic</v>
      </c>
      <c r="H924" s="12" t="s">
        <v>40</v>
      </c>
      <c r="I924" s="12" t="s">
        <v>40</v>
      </c>
      <c r="J924" s="6">
        <f t="shared" si="61"/>
        <v>1</v>
      </c>
      <c r="K924" s="16" t="str">
        <f t="shared" si="63"/>
        <v>episodic</v>
      </c>
      <c r="L924" s="20">
        <f t="shared" si="60"/>
        <v>1</v>
      </c>
    </row>
    <row r="925" spans="1:12">
      <c r="A925" s="29" t="s">
        <v>1871</v>
      </c>
      <c r="B925" s="11" t="s">
        <v>1872</v>
      </c>
      <c r="D925" s="12" t="s">
        <v>17</v>
      </c>
      <c r="E925" s="11" t="s">
        <v>17</v>
      </c>
      <c r="F925" s="6">
        <f t="shared" si="62"/>
        <v>1</v>
      </c>
      <c r="G925" s="16" t="str">
        <f t="shared" si="64"/>
        <v>non-generic</v>
      </c>
      <c r="H925" s="12" t="s">
        <v>14</v>
      </c>
      <c r="I925" s="12" t="s">
        <v>14</v>
      </c>
      <c r="J925" s="6">
        <f t="shared" si="61"/>
        <v>1</v>
      </c>
      <c r="K925" s="16" t="str">
        <f t="shared" si="63"/>
        <v>habitual</v>
      </c>
      <c r="L925" s="20">
        <f t="shared" si="60"/>
        <v>1</v>
      </c>
    </row>
    <row r="926" spans="1:12">
      <c r="A926" s="29" t="s">
        <v>1873</v>
      </c>
      <c r="B926" s="11" t="s">
        <v>1874</v>
      </c>
      <c r="D926" s="12" t="s">
        <v>17</v>
      </c>
      <c r="E926" s="11" t="s">
        <v>17</v>
      </c>
      <c r="F926" s="6">
        <f t="shared" si="62"/>
        <v>1</v>
      </c>
      <c r="G926" s="16" t="str">
        <f t="shared" si="64"/>
        <v>non-generic</v>
      </c>
      <c r="H926" s="12" t="s">
        <v>14</v>
      </c>
      <c r="I926" s="12" t="s">
        <v>14</v>
      </c>
      <c r="J926" s="6">
        <f t="shared" si="61"/>
        <v>1</v>
      </c>
      <c r="K926" s="16" t="str">
        <f t="shared" si="63"/>
        <v>habitual</v>
      </c>
      <c r="L926" s="20">
        <f t="shared" si="60"/>
        <v>1</v>
      </c>
    </row>
    <row r="927" spans="1:12">
      <c r="A927" s="29" t="s">
        <v>1875</v>
      </c>
      <c r="B927" s="11" t="s">
        <v>1876</v>
      </c>
      <c r="D927" s="12" t="s">
        <v>17</v>
      </c>
      <c r="E927" s="11" t="s">
        <v>17</v>
      </c>
      <c r="F927" s="6">
        <f t="shared" si="62"/>
        <v>1</v>
      </c>
      <c r="G927" s="16" t="str">
        <f t="shared" si="64"/>
        <v>non-generic</v>
      </c>
      <c r="H927" s="12" t="s">
        <v>18</v>
      </c>
      <c r="I927" s="12" t="s">
        <v>14</v>
      </c>
      <c r="J927" s="6">
        <f t="shared" si="61"/>
        <v>0</v>
      </c>
      <c r="K927" s="16" t="s">
        <v>18</v>
      </c>
      <c r="L927" s="20">
        <f t="shared" si="60"/>
        <v>0</v>
      </c>
    </row>
    <row r="928" spans="1:12">
      <c r="A928" s="29" t="s">
        <v>1877</v>
      </c>
      <c r="B928" s="11" t="s">
        <v>1878</v>
      </c>
      <c r="D928" s="12" t="s">
        <v>17</v>
      </c>
      <c r="E928" s="11" t="s">
        <v>17</v>
      </c>
      <c r="F928" s="6">
        <f t="shared" si="62"/>
        <v>1</v>
      </c>
      <c r="G928" s="16" t="str">
        <f t="shared" si="64"/>
        <v>non-generic</v>
      </c>
      <c r="H928" s="12" t="s">
        <v>18</v>
      </c>
      <c r="I928" s="12" t="s">
        <v>18</v>
      </c>
      <c r="J928" s="6">
        <f t="shared" si="61"/>
        <v>1</v>
      </c>
      <c r="K928" s="16" t="str">
        <f t="shared" si="63"/>
        <v>static</v>
      </c>
      <c r="L928" s="20">
        <f t="shared" si="60"/>
        <v>1</v>
      </c>
    </row>
    <row r="929" spans="1:12">
      <c r="A929" s="29" t="s">
        <v>1879</v>
      </c>
      <c r="B929" s="11" t="s">
        <v>1880</v>
      </c>
      <c r="D929" s="12" t="s">
        <v>17</v>
      </c>
      <c r="E929" s="11" t="s">
        <v>17</v>
      </c>
      <c r="F929" s="6">
        <f t="shared" si="62"/>
        <v>1</v>
      </c>
      <c r="G929" s="16" t="str">
        <f t="shared" si="64"/>
        <v>non-generic</v>
      </c>
      <c r="H929" s="12" t="s">
        <v>18</v>
      </c>
      <c r="I929" s="12" t="s">
        <v>18</v>
      </c>
      <c r="J929" s="6">
        <f t="shared" si="61"/>
        <v>1</v>
      </c>
      <c r="K929" s="16" t="str">
        <f t="shared" si="63"/>
        <v>static</v>
      </c>
      <c r="L929" s="20">
        <f t="shared" si="60"/>
        <v>1</v>
      </c>
    </row>
    <row r="930" spans="1:12">
      <c r="A930" s="29" t="s">
        <v>1881</v>
      </c>
      <c r="B930" s="11" t="s">
        <v>1882</v>
      </c>
      <c r="D930" s="12" t="s">
        <v>17</v>
      </c>
      <c r="E930" s="11" t="s">
        <v>13</v>
      </c>
      <c r="F930" s="6">
        <f t="shared" si="62"/>
        <v>0</v>
      </c>
      <c r="G930" s="16" t="s">
        <v>13</v>
      </c>
      <c r="H930" s="12" t="s">
        <v>18</v>
      </c>
      <c r="I930" s="12" t="s">
        <v>18</v>
      </c>
      <c r="J930" s="6">
        <f t="shared" si="61"/>
        <v>1</v>
      </c>
      <c r="K930" s="16" t="str">
        <f t="shared" si="63"/>
        <v>static</v>
      </c>
      <c r="L930" s="20">
        <f t="shared" si="60"/>
        <v>0</v>
      </c>
    </row>
    <row r="931" spans="1:12">
      <c r="A931" s="29" t="s">
        <v>1883</v>
      </c>
      <c r="B931" s="11" t="s">
        <v>1884</v>
      </c>
      <c r="D931" s="12" t="s">
        <v>17</v>
      </c>
      <c r="E931" s="11" t="s">
        <v>17</v>
      </c>
      <c r="F931" s="6">
        <f t="shared" si="62"/>
        <v>1</v>
      </c>
      <c r="G931" s="16" t="str">
        <f t="shared" si="64"/>
        <v>non-generic</v>
      </c>
      <c r="H931" s="12" t="s">
        <v>18</v>
      </c>
      <c r="I931" s="12" t="s">
        <v>18</v>
      </c>
      <c r="J931" s="6">
        <f t="shared" si="61"/>
        <v>1</v>
      </c>
      <c r="K931" s="16" t="str">
        <f t="shared" si="63"/>
        <v>static</v>
      </c>
      <c r="L931" s="20">
        <f t="shared" si="60"/>
        <v>1</v>
      </c>
    </row>
    <row r="932" spans="1:12">
      <c r="A932" s="29" t="s">
        <v>1885</v>
      </c>
      <c r="B932" s="11" t="s">
        <v>1886</v>
      </c>
      <c r="D932" s="12" t="s">
        <v>17</v>
      </c>
      <c r="E932" s="11" t="s">
        <v>17</v>
      </c>
      <c r="F932" s="6">
        <f t="shared" si="62"/>
        <v>1</v>
      </c>
      <c r="G932" s="16" t="str">
        <f t="shared" si="64"/>
        <v>non-generic</v>
      </c>
      <c r="H932" s="12" t="s">
        <v>40</v>
      </c>
      <c r="I932" s="12" t="s">
        <v>14</v>
      </c>
      <c r="J932" s="6">
        <f t="shared" si="61"/>
        <v>0</v>
      </c>
      <c r="K932" s="16" t="s">
        <v>14</v>
      </c>
      <c r="L932" s="20">
        <f t="shared" si="60"/>
        <v>0</v>
      </c>
    </row>
    <row r="933" spans="1:12">
      <c r="A933" s="29" t="s">
        <v>1887</v>
      </c>
      <c r="B933" s="11" t="s">
        <v>1888</v>
      </c>
      <c r="D933" s="12" t="s">
        <v>17</v>
      </c>
      <c r="E933" s="11" t="s">
        <v>17</v>
      </c>
      <c r="F933" s="6">
        <f t="shared" si="62"/>
        <v>1</v>
      </c>
      <c r="G933" s="16" t="str">
        <f t="shared" si="64"/>
        <v>non-generic</v>
      </c>
      <c r="H933" s="12" t="s">
        <v>18</v>
      </c>
      <c r="I933" s="12" t="s">
        <v>18</v>
      </c>
      <c r="J933" s="6">
        <f t="shared" si="61"/>
        <v>1</v>
      </c>
      <c r="K933" s="16" t="str">
        <f t="shared" si="63"/>
        <v>static</v>
      </c>
      <c r="L933" s="20">
        <f t="shared" si="60"/>
        <v>1</v>
      </c>
    </row>
    <row r="934" spans="1:12">
      <c r="A934" s="29" t="s">
        <v>1889</v>
      </c>
      <c r="B934" s="11" t="s">
        <v>1890</v>
      </c>
      <c r="D934" s="12" t="s">
        <v>17</v>
      </c>
      <c r="E934" s="11" t="s">
        <v>17</v>
      </c>
      <c r="F934" s="6">
        <f t="shared" si="62"/>
        <v>1</v>
      </c>
      <c r="G934" s="16" t="str">
        <f t="shared" si="64"/>
        <v>non-generic</v>
      </c>
      <c r="H934" s="12" t="s">
        <v>40</v>
      </c>
      <c r="I934" s="12" t="s">
        <v>40</v>
      </c>
      <c r="J934" s="6">
        <f t="shared" si="61"/>
        <v>1</v>
      </c>
      <c r="K934" s="16" t="str">
        <f t="shared" si="63"/>
        <v>episodic</v>
      </c>
      <c r="L934" s="20">
        <f t="shared" si="60"/>
        <v>1</v>
      </c>
    </row>
    <row r="935" spans="1:12">
      <c r="A935" s="29" t="s">
        <v>1891</v>
      </c>
      <c r="B935" s="11" t="s">
        <v>1892</v>
      </c>
      <c r="D935" s="12" t="s">
        <v>17</v>
      </c>
      <c r="E935" s="11" t="s">
        <v>17</v>
      </c>
      <c r="F935" s="6">
        <f t="shared" si="62"/>
        <v>1</v>
      </c>
      <c r="G935" s="16" t="str">
        <f t="shared" si="64"/>
        <v>non-generic</v>
      </c>
      <c r="H935" s="12" t="s">
        <v>18</v>
      </c>
      <c r="I935" s="12" t="s">
        <v>40</v>
      </c>
      <c r="J935" s="6">
        <f t="shared" si="61"/>
        <v>0</v>
      </c>
      <c r="K935" s="16" t="s">
        <v>18</v>
      </c>
      <c r="L935" s="20">
        <f t="shared" si="60"/>
        <v>0</v>
      </c>
    </row>
    <row r="936" spans="1:12">
      <c r="A936" s="29" t="s">
        <v>1893</v>
      </c>
      <c r="B936" s="11" t="s">
        <v>1894</v>
      </c>
      <c r="D936" s="12" t="s">
        <v>17</v>
      </c>
      <c r="E936" s="11" t="s">
        <v>17</v>
      </c>
      <c r="F936" s="6">
        <f t="shared" si="62"/>
        <v>1</v>
      </c>
      <c r="G936" s="16" t="str">
        <f t="shared" si="64"/>
        <v>non-generic</v>
      </c>
      <c r="H936" s="12" t="s">
        <v>14</v>
      </c>
      <c r="I936" s="12" t="s">
        <v>14</v>
      </c>
      <c r="J936" s="6">
        <f t="shared" si="61"/>
        <v>1</v>
      </c>
      <c r="K936" s="16" t="str">
        <f t="shared" si="63"/>
        <v>habitual</v>
      </c>
      <c r="L936" s="20">
        <f t="shared" si="60"/>
        <v>1</v>
      </c>
    </row>
    <row r="937" spans="1:12">
      <c r="A937" s="29" t="s">
        <v>1895</v>
      </c>
      <c r="B937" s="11" t="s">
        <v>1896</v>
      </c>
      <c r="D937" s="12" t="s">
        <v>17</v>
      </c>
      <c r="E937" s="11" t="s">
        <v>17</v>
      </c>
      <c r="F937" s="6">
        <f t="shared" si="62"/>
        <v>1</v>
      </c>
      <c r="G937" s="16" t="str">
        <f t="shared" si="64"/>
        <v>non-generic</v>
      </c>
      <c r="H937" s="12" t="s">
        <v>18</v>
      </c>
      <c r="I937" s="12" t="s">
        <v>18</v>
      </c>
      <c r="J937" s="6">
        <f t="shared" si="61"/>
        <v>1</v>
      </c>
      <c r="K937" s="16" t="str">
        <f t="shared" si="63"/>
        <v>static</v>
      </c>
      <c r="L937" s="20">
        <f t="shared" si="60"/>
        <v>1</v>
      </c>
    </row>
    <row r="938" spans="1:12">
      <c r="A938" s="29" t="s">
        <v>1897</v>
      </c>
      <c r="B938" s="11" t="s">
        <v>1898</v>
      </c>
      <c r="D938" s="12" t="s">
        <v>23</v>
      </c>
      <c r="E938" s="11" t="s">
        <v>23</v>
      </c>
      <c r="F938" s="6">
        <f t="shared" si="62"/>
        <v>1</v>
      </c>
      <c r="G938" s="16" t="str">
        <f t="shared" si="64"/>
        <v>expletive</v>
      </c>
      <c r="H938" s="12" t="s">
        <v>18</v>
      </c>
      <c r="I938" s="12" t="s">
        <v>18</v>
      </c>
      <c r="J938" s="6">
        <f t="shared" si="61"/>
        <v>1</v>
      </c>
      <c r="K938" s="16" t="str">
        <f t="shared" si="63"/>
        <v>static</v>
      </c>
      <c r="L938" s="20">
        <f t="shared" si="60"/>
        <v>1</v>
      </c>
    </row>
    <row r="939" spans="1:12">
      <c r="A939" s="29" t="s">
        <v>1899</v>
      </c>
      <c r="B939" s="11" t="s">
        <v>1900</v>
      </c>
      <c r="D939" s="12" t="s">
        <v>17</v>
      </c>
      <c r="E939" s="11" t="s">
        <v>13</v>
      </c>
      <c r="F939" s="6">
        <f t="shared" si="62"/>
        <v>0</v>
      </c>
      <c r="G939" s="16" t="s">
        <v>13</v>
      </c>
      <c r="H939" s="12" t="s">
        <v>18</v>
      </c>
      <c r="I939" s="12" t="s">
        <v>18</v>
      </c>
      <c r="J939" s="6">
        <f t="shared" si="61"/>
        <v>1</v>
      </c>
      <c r="K939" s="16" t="str">
        <f t="shared" si="63"/>
        <v>static</v>
      </c>
      <c r="L939" s="20">
        <f t="shared" si="60"/>
        <v>0</v>
      </c>
    </row>
    <row r="940" spans="1:12">
      <c r="A940" s="29" t="s">
        <v>1901</v>
      </c>
      <c r="B940" s="11" t="s">
        <v>1902</v>
      </c>
      <c r="D940" s="12" t="s">
        <v>17</v>
      </c>
      <c r="E940" s="11" t="s">
        <v>23</v>
      </c>
      <c r="F940" s="6">
        <f t="shared" si="62"/>
        <v>0</v>
      </c>
      <c r="G940" s="16" t="s">
        <v>17</v>
      </c>
      <c r="H940" s="12" t="s">
        <v>18</v>
      </c>
      <c r="I940" s="12" t="s">
        <v>18</v>
      </c>
      <c r="J940" s="6">
        <f t="shared" si="61"/>
        <v>1</v>
      </c>
      <c r="K940" s="16" t="str">
        <f t="shared" si="63"/>
        <v>static</v>
      </c>
      <c r="L940" s="20">
        <f t="shared" si="60"/>
        <v>0</v>
      </c>
    </row>
    <row r="941" spans="1:12">
      <c r="A941" s="29" t="s">
        <v>1903</v>
      </c>
      <c r="B941" s="11" t="s">
        <v>1904</v>
      </c>
      <c r="D941" s="12" t="s">
        <v>23</v>
      </c>
      <c r="E941" s="11" t="s">
        <v>23</v>
      </c>
      <c r="F941" s="6">
        <f t="shared" si="62"/>
        <v>1</v>
      </c>
      <c r="G941" s="16" t="str">
        <f t="shared" si="64"/>
        <v>expletive</v>
      </c>
      <c r="H941" s="12" t="s">
        <v>18</v>
      </c>
      <c r="I941" s="12" t="s">
        <v>18</v>
      </c>
      <c r="J941" s="6">
        <f t="shared" si="61"/>
        <v>1</v>
      </c>
      <c r="K941" s="16" t="str">
        <f t="shared" si="63"/>
        <v>static</v>
      </c>
      <c r="L941" s="20">
        <f t="shared" si="60"/>
        <v>1</v>
      </c>
    </row>
    <row r="942" spans="1:12">
      <c r="A942" s="29" t="s">
        <v>1905</v>
      </c>
      <c r="B942" s="11" t="s">
        <v>1906</v>
      </c>
      <c r="D942" s="12" t="s">
        <v>17</v>
      </c>
      <c r="E942" s="11" t="s">
        <v>17</v>
      </c>
      <c r="F942" s="6">
        <f t="shared" si="62"/>
        <v>1</v>
      </c>
      <c r="G942" s="16" t="str">
        <f t="shared" si="64"/>
        <v>non-generic</v>
      </c>
      <c r="H942" s="12" t="s">
        <v>18</v>
      </c>
      <c r="I942" s="12" t="s">
        <v>18</v>
      </c>
      <c r="J942" s="6">
        <f t="shared" si="61"/>
        <v>1</v>
      </c>
      <c r="K942" s="16" t="str">
        <f t="shared" si="63"/>
        <v>static</v>
      </c>
      <c r="L942" s="20">
        <f t="shared" ref="L942:L1005" si="65">IF(AND(D942=E942,H942=I942),1,0)</f>
        <v>1</v>
      </c>
    </row>
    <row r="943" spans="1:12">
      <c r="A943" s="29" t="s">
        <v>1907</v>
      </c>
      <c r="B943" s="11" t="s">
        <v>1908</v>
      </c>
      <c r="D943" s="12" t="s">
        <v>17</v>
      </c>
      <c r="E943" s="11" t="s">
        <v>17</v>
      </c>
      <c r="F943" s="6">
        <f t="shared" si="62"/>
        <v>1</v>
      </c>
      <c r="G943" s="16" t="str">
        <f t="shared" si="64"/>
        <v>non-generic</v>
      </c>
      <c r="H943" s="12" t="s">
        <v>18</v>
      </c>
      <c r="I943" s="12" t="s">
        <v>18</v>
      </c>
      <c r="J943" s="6">
        <f t="shared" ref="J943:J1006" si="66">IF(H943=I943,1,0)</f>
        <v>1</v>
      </c>
      <c r="K943" s="16" t="str">
        <f t="shared" si="63"/>
        <v>static</v>
      </c>
      <c r="L943" s="20">
        <f t="shared" si="65"/>
        <v>1</v>
      </c>
    </row>
    <row r="944" spans="1:12">
      <c r="A944" s="29" t="s">
        <v>1909</v>
      </c>
      <c r="B944" s="11" t="s">
        <v>1910</v>
      </c>
      <c r="D944" s="12" t="s">
        <v>17</v>
      </c>
      <c r="E944" s="11" t="s">
        <v>17</v>
      </c>
      <c r="F944" s="6">
        <f t="shared" si="62"/>
        <v>1</v>
      </c>
      <c r="G944" s="16" t="str">
        <f t="shared" si="64"/>
        <v>non-generic</v>
      </c>
      <c r="H944" s="12" t="s">
        <v>18</v>
      </c>
      <c r="I944" s="12" t="s">
        <v>18</v>
      </c>
      <c r="J944" s="6">
        <f t="shared" si="66"/>
        <v>1</v>
      </c>
      <c r="K944" s="16" t="str">
        <f t="shared" si="63"/>
        <v>static</v>
      </c>
      <c r="L944" s="20">
        <f t="shared" si="65"/>
        <v>1</v>
      </c>
    </row>
    <row r="945" spans="1:12">
      <c r="A945" s="29" t="s">
        <v>1911</v>
      </c>
      <c r="B945" s="11" t="s">
        <v>1912</v>
      </c>
      <c r="D945" s="12" t="s">
        <v>17</v>
      </c>
      <c r="E945" s="11" t="s">
        <v>17</v>
      </c>
      <c r="F945" s="6">
        <f t="shared" si="62"/>
        <v>1</v>
      </c>
      <c r="G945" s="16" t="str">
        <f t="shared" si="64"/>
        <v>non-generic</v>
      </c>
      <c r="H945" s="12" t="s">
        <v>18</v>
      </c>
      <c r="I945" s="12" t="s">
        <v>18</v>
      </c>
      <c r="J945" s="6">
        <f t="shared" si="66"/>
        <v>1</v>
      </c>
      <c r="K945" s="16" t="str">
        <f t="shared" si="63"/>
        <v>static</v>
      </c>
      <c r="L945" s="20">
        <f t="shared" si="65"/>
        <v>1</v>
      </c>
    </row>
    <row r="946" spans="1:12">
      <c r="A946" s="29" t="s">
        <v>1913</v>
      </c>
      <c r="B946" s="11" t="s">
        <v>1914</v>
      </c>
      <c r="D946" s="12" t="s">
        <v>17</v>
      </c>
      <c r="E946" s="11" t="s">
        <v>23</v>
      </c>
      <c r="F946" s="6">
        <f t="shared" si="62"/>
        <v>0</v>
      </c>
      <c r="G946" s="16" t="s">
        <v>17</v>
      </c>
      <c r="H946" s="12" t="s">
        <v>18</v>
      </c>
      <c r="I946" s="12" t="s">
        <v>18</v>
      </c>
      <c r="J946" s="6">
        <f t="shared" si="66"/>
        <v>1</v>
      </c>
      <c r="K946" s="16" t="str">
        <f t="shared" si="63"/>
        <v>static</v>
      </c>
      <c r="L946" s="20">
        <f t="shared" si="65"/>
        <v>0</v>
      </c>
    </row>
    <row r="947" spans="1:12">
      <c r="A947" s="29" t="s">
        <v>1915</v>
      </c>
      <c r="B947" s="11" t="s">
        <v>1916</v>
      </c>
      <c r="D947" s="12" t="s">
        <v>17</v>
      </c>
      <c r="E947" s="11" t="s">
        <v>17</v>
      </c>
      <c r="F947" s="6">
        <f t="shared" si="62"/>
        <v>1</v>
      </c>
      <c r="G947" s="16" t="str">
        <f t="shared" si="64"/>
        <v>non-generic</v>
      </c>
      <c r="H947" s="12" t="s">
        <v>18</v>
      </c>
      <c r="I947" s="12" t="s">
        <v>40</v>
      </c>
      <c r="J947" s="6">
        <f t="shared" si="66"/>
        <v>0</v>
      </c>
      <c r="K947" s="16" t="s">
        <v>18</v>
      </c>
      <c r="L947" s="20">
        <f t="shared" si="65"/>
        <v>0</v>
      </c>
    </row>
    <row r="948" spans="1:12">
      <c r="A948" s="29" t="s">
        <v>1917</v>
      </c>
      <c r="B948" s="11" t="s">
        <v>1918</v>
      </c>
      <c r="D948" s="12" t="s">
        <v>23</v>
      </c>
      <c r="E948" s="11" t="s">
        <v>17</v>
      </c>
      <c r="F948" s="6">
        <f t="shared" si="62"/>
        <v>0</v>
      </c>
      <c r="G948" s="16" t="s">
        <v>23</v>
      </c>
      <c r="H948" s="12" t="s">
        <v>18</v>
      </c>
      <c r="I948" s="12" t="s">
        <v>40</v>
      </c>
      <c r="J948" s="6">
        <f t="shared" si="66"/>
        <v>0</v>
      </c>
      <c r="K948" s="16" t="s">
        <v>18</v>
      </c>
      <c r="L948" s="20">
        <f t="shared" si="65"/>
        <v>0</v>
      </c>
    </row>
    <row r="949" spans="1:12">
      <c r="A949" s="29" t="s">
        <v>1919</v>
      </c>
      <c r="B949" s="11" t="s">
        <v>1920</v>
      </c>
      <c r="D949" s="12" t="s">
        <v>17</v>
      </c>
      <c r="E949" s="11" t="s">
        <v>17</v>
      </c>
      <c r="F949" s="6">
        <f t="shared" si="62"/>
        <v>1</v>
      </c>
      <c r="G949" s="16" t="str">
        <f t="shared" si="64"/>
        <v>non-generic</v>
      </c>
      <c r="H949" s="12" t="s">
        <v>18</v>
      </c>
      <c r="I949" s="12" t="s">
        <v>40</v>
      </c>
      <c r="J949" s="6">
        <f t="shared" si="66"/>
        <v>0</v>
      </c>
      <c r="K949" s="16" t="s">
        <v>18</v>
      </c>
      <c r="L949" s="20">
        <f t="shared" si="65"/>
        <v>0</v>
      </c>
    </row>
    <row r="950" spans="1:12">
      <c r="A950" s="29" t="s">
        <v>1921</v>
      </c>
      <c r="B950" s="11" t="s">
        <v>1922</v>
      </c>
      <c r="D950" s="12" t="s">
        <v>17</v>
      </c>
      <c r="E950" s="11" t="s">
        <v>23</v>
      </c>
      <c r="F950" s="6">
        <f t="shared" si="62"/>
        <v>0</v>
      </c>
      <c r="G950" s="16" t="s">
        <v>17</v>
      </c>
      <c r="H950" s="12" t="s">
        <v>18</v>
      </c>
      <c r="I950" s="12" t="s">
        <v>18</v>
      </c>
      <c r="J950" s="6">
        <f t="shared" si="66"/>
        <v>1</v>
      </c>
      <c r="K950" s="16" t="str">
        <f t="shared" si="63"/>
        <v>static</v>
      </c>
      <c r="L950" s="20">
        <f t="shared" si="65"/>
        <v>0</v>
      </c>
    </row>
    <row r="951" spans="1:12">
      <c r="A951" s="29" t="s">
        <v>1923</v>
      </c>
      <c r="B951" s="11" t="s">
        <v>1924</v>
      </c>
      <c r="D951" s="12" t="s">
        <v>17</v>
      </c>
      <c r="E951" s="11" t="s">
        <v>13</v>
      </c>
      <c r="F951" s="6">
        <f t="shared" si="62"/>
        <v>0</v>
      </c>
      <c r="G951" s="16" t="s">
        <v>13</v>
      </c>
      <c r="H951" s="12" t="s">
        <v>18</v>
      </c>
      <c r="I951" s="12" t="s">
        <v>18</v>
      </c>
      <c r="J951" s="6">
        <f t="shared" si="66"/>
        <v>1</v>
      </c>
      <c r="K951" s="16" t="str">
        <f t="shared" si="63"/>
        <v>static</v>
      </c>
      <c r="L951" s="20">
        <f t="shared" si="65"/>
        <v>0</v>
      </c>
    </row>
    <row r="952" spans="1:12">
      <c r="A952" s="29" t="s">
        <v>1925</v>
      </c>
      <c r="B952" s="11" t="s">
        <v>1926</v>
      </c>
      <c r="D952" s="12" t="s">
        <v>23</v>
      </c>
      <c r="E952" s="11" t="s">
        <v>23</v>
      </c>
      <c r="F952" s="6">
        <f t="shared" si="62"/>
        <v>1</v>
      </c>
      <c r="G952" s="16" t="str">
        <f t="shared" si="64"/>
        <v>expletive</v>
      </c>
      <c r="H952" s="12" t="s">
        <v>18</v>
      </c>
      <c r="I952" s="12" t="s">
        <v>18</v>
      </c>
      <c r="J952" s="6">
        <f t="shared" si="66"/>
        <v>1</v>
      </c>
      <c r="K952" s="16" t="str">
        <f t="shared" si="63"/>
        <v>static</v>
      </c>
      <c r="L952" s="20">
        <f t="shared" si="65"/>
        <v>1</v>
      </c>
    </row>
    <row r="953" spans="1:12">
      <c r="A953" s="29" t="s">
        <v>1927</v>
      </c>
      <c r="B953" s="11" t="s">
        <v>1928</v>
      </c>
      <c r="D953" s="12" t="s">
        <v>13</v>
      </c>
      <c r="E953" s="11" t="s">
        <v>17</v>
      </c>
      <c r="F953" s="6">
        <f t="shared" si="62"/>
        <v>0</v>
      </c>
      <c r="G953" s="16" t="s">
        <v>17</v>
      </c>
      <c r="H953" s="12" t="s">
        <v>18</v>
      </c>
      <c r="I953" s="12" t="s">
        <v>18</v>
      </c>
      <c r="J953" s="6">
        <f t="shared" si="66"/>
        <v>1</v>
      </c>
      <c r="K953" s="16" t="str">
        <f t="shared" si="63"/>
        <v>static</v>
      </c>
      <c r="L953" s="20">
        <f t="shared" si="65"/>
        <v>0</v>
      </c>
    </row>
    <row r="954" spans="1:12">
      <c r="A954" s="29" t="s">
        <v>1929</v>
      </c>
      <c r="B954" s="11" t="s">
        <v>1930</v>
      </c>
      <c r="D954" s="12" t="s">
        <v>17</v>
      </c>
      <c r="E954" s="11" t="s">
        <v>17</v>
      </c>
      <c r="F954" s="6">
        <f t="shared" si="62"/>
        <v>1</v>
      </c>
      <c r="G954" s="16" t="str">
        <f t="shared" si="64"/>
        <v>non-generic</v>
      </c>
      <c r="H954" s="12" t="s">
        <v>18</v>
      </c>
      <c r="I954" s="12" t="s">
        <v>18</v>
      </c>
      <c r="J954" s="6">
        <f t="shared" si="66"/>
        <v>1</v>
      </c>
      <c r="K954" s="16" t="str">
        <f t="shared" si="63"/>
        <v>static</v>
      </c>
      <c r="L954" s="20">
        <f t="shared" si="65"/>
        <v>1</v>
      </c>
    </row>
    <row r="955" spans="1:12">
      <c r="A955" s="29" t="s">
        <v>1931</v>
      </c>
      <c r="B955" s="11" t="s">
        <v>1932</v>
      </c>
      <c r="D955" s="12" t="s">
        <v>17</v>
      </c>
      <c r="E955" s="11" t="s">
        <v>17</v>
      </c>
      <c r="F955" s="6">
        <f t="shared" si="62"/>
        <v>1</v>
      </c>
      <c r="G955" s="16" t="str">
        <f t="shared" si="64"/>
        <v>non-generic</v>
      </c>
      <c r="H955" s="12" t="s">
        <v>18</v>
      </c>
      <c r="I955" s="12" t="s">
        <v>18</v>
      </c>
      <c r="J955" s="6">
        <f t="shared" si="66"/>
        <v>1</v>
      </c>
      <c r="K955" s="16" t="str">
        <f t="shared" si="63"/>
        <v>static</v>
      </c>
      <c r="L955" s="20">
        <f t="shared" si="65"/>
        <v>1</v>
      </c>
    </row>
    <row r="956" spans="1:12">
      <c r="A956" s="29" t="s">
        <v>1933</v>
      </c>
      <c r="B956" s="11" t="s">
        <v>1934</v>
      </c>
      <c r="D956" s="12" t="s">
        <v>17</v>
      </c>
      <c r="E956" s="11" t="s">
        <v>17</v>
      </c>
      <c r="F956" s="6">
        <f t="shared" si="62"/>
        <v>1</v>
      </c>
      <c r="G956" s="16" t="str">
        <f t="shared" si="64"/>
        <v>non-generic</v>
      </c>
      <c r="H956" s="12" t="s">
        <v>18</v>
      </c>
      <c r="I956" s="12" t="s">
        <v>18</v>
      </c>
      <c r="J956" s="6">
        <f t="shared" si="66"/>
        <v>1</v>
      </c>
      <c r="K956" s="16" t="str">
        <f t="shared" si="63"/>
        <v>static</v>
      </c>
      <c r="L956" s="20">
        <f t="shared" si="65"/>
        <v>1</v>
      </c>
    </row>
    <row r="957" spans="1:12">
      <c r="A957" s="29" t="s">
        <v>1935</v>
      </c>
      <c r="B957" s="11" t="s">
        <v>1936</v>
      </c>
      <c r="D957" s="12" t="s">
        <v>17</v>
      </c>
      <c r="E957" s="11" t="s">
        <v>17</v>
      </c>
      <c r="F957" s="6">
        <f t="shared" si="62"/>
        <v>1</v>
      </c>
      <c r="G957" s="16" t="str">
        <f t="shared" si="64"/>
        <v>non-generic</v>
      </c>
      <c r="H957" s="12" t="s">
        <v>14</v>
      </c>
      <c r="I957" s="12" t="s">
        <v>14</v>
      </c>
      <c r="J957" s="6">
        <f t="shared" si="66"/>
        <v>1</v>
      </c>
      <c r="K957" s="16" t="str">
        <f t="shared" si="63"/>
        <v>habitual</v>
      </c>
      <c r="L957" s="20">
        <f t="shared" si="65"/>
        <v>1</v>
      </c>
    </row>
    <row r="958" spans="1:12">
      <c r="A958" s="29" t="s">
        <v>1937</v>
      </c>
      <c r="B958" s="11" t="s">
        <v>1938</v>
      </c>
      <c r="D958" s="12" t="s">
        <v>17</v>
      </c>
      <c r="E958" s="11" t="s">
        <v>13</v>
      </c>
      <c r="F958" s="6">
        <f t="shared" si="62"/>
        <v>0</v>
      </c>
      <c r="G958" s="16" t="s">
        <v>13</v>
      </c>
      <c r="H958" s="12" t="s">
        <v>18</v>
      </c>
      <c r="I958" s="12" t="s">
        <v>18</v>
      </c>
      <c r="J958" s="6">
        <f t="shared" si="66"/>
        <v>1</v>
      </c>
      <c r="K958" s="16" t="str">
        <f t="shared" si="63"/>
        <v>static</v>
      </c>
      <c r="L958" s="20">
        <f t="shared" si="65"/>
        <v>0</v>
      </c>
    </row>
    <row r="959" spans="1:12">
      <c r="A959" s="29" t="s">
        <v>1939</v>
      </c>
      <c r="B959" s="11" t="s">
        <v>1940</v>
      </c>
      <c r="D959" s="12" t="s">
        <v>17</v>
      </c>
      <c r="E959" s="11" t="s">
        <v>17</v>
      </c>
      <c r="F959" s="6">
        <f t="shared" si="62"/>
        <v>1</v>
      </c>
      <c r="G959" s="16" t="str">
        <f t="shared" si="64"/>
        <v>non-generic</v>
      </c>
      <c r="H959" s="12" t="s">
        <v>18</v>
      </c>
      <c r="I959" s="12" t="s">
        <v>18</v>
      </c>
      <c r="J959" s="6">
        <f t="shared" si="66"/>
        <v>1</v>
      </c>
      <c r="K959" s="16" t="str">
        <f t="shared" si="63"/>
        <v>static</v>
      </c>
      <c r="L959" s="20">
        <f t="shared" si="65"/>
        <v>1</v>
      </c>
    </row>
    <row r="960" spans="1:12">
      <c r="A960" s="29" t="s">
        <v>1941</v>
      </c>
      <c r="B960" s="11" t="s">
        <v>1942</v>
      </c>
      <c r="D960" s="12" t="s">
        <v>17</v>
      </c>
      <c r="E960" s="11" t="s">
        <v>17</v>
      </c>
      <c r="F960" s="6">
        <f t="shared" si="62"/>
        <v>1</v>
      </c>
      <c r="G960" s="16" t="str">
        <f t="shared" si="64"/>
        <v>non-generic</v>
      </c>
      <c r="H960" s="12" t="s">
        <v>18</v>
      </c>
      <c r="I960" s="12" t="s">
        <v>18</v>
      </c>
      <c r="J960" s="6">
        <f t="shared" si="66"/>
        <v>1</v>
      </c>
      <c r="K960" s="16" t="str">
        <f t="shared" si="63"/>
        <v>static</v>
      </c>
      <c r="L960" s="20">
        <f t="shared" si="65"/>
        <v>1</v>
      </c>
    </row>
    <row r="961" spans="1:12">
      <c r="A961" s="29" t="s">
        <v>1943</v>
      </c>
      <c r="B961" s="11" t="s">
        <v>1944</v>
      </c>
      <c r="D961" s="12" t="s">
        <v>17</v>
      </c>
      <c r="E961" s="11" t="s">
        <v>17</v>
      </c>
      <c r="F961" s="6">
        <f t="shared" si="62"/>
        <v>1</v>
      </c>
      <c r="G961" s="16" t="str">
        <f t="shared" si="64"/>
        <v>non-generic</v>
      </c>
      <c r="H961" s="12" t="s">
        <v>18</v>
      </c>
      <c r="I961" s="12" t="s">
        <v>18</v>
      </c>
      <c r="J961" s="6">
        <f t="shared" si="66"/>
        <v>1</v>
      </c>
      <c r="K961" s="16" t="str">
        <f t="shared" si="63"/>
        <v>static</v>
      </c>
      <c r="L961" s="20">
        <f t="shared" si="65"/>
        <v>1</v>
      </c>
    </row>
    <row r="962" spans="1:12">
      <c r="A962" s="29" t="s">
        <v>1945</v>
      </c>
      <c r="B962" s="11" t="s">
        <v>1946</v>
      </c>
      <c r="D962" s="12" t="s">
        <v>17</v>
      </c>
      <c r="E962" s="11" t="s">
        <v>17</v>
      </c>
      <c r="F962" s="6">
        <f t="shared" si="62"/>
        <v>1</v>
      </c>
      <c r="G962" s="16" t="str">
        <f t="shared" si="64"/>
        <v>non-generic</v>
      </c>
      <c r="H962" s="12" t="s">
        <v>14</v>
      </c>
      <c r="I962" s="12" t="s">
        <v>14</v>
      </c>
      <c r="J962" s="6">
        <f t="shared" si="66"/>
        <v>1</v>
      </c>
      <c r="K962" s="16" t="str">
        <f t="shared" si="63"/>
        <v>habitual</v>
      </c>
      <c r="L962" s="20">
        <f t="shared" si="65"/>
        <v>1</v>
      </c>
    </row>
    <row r="963" spans="1:12">
      <c r="A963" s="29" t="s">
        <v>1947</v>
      </c>
      <c r="B963" s="11" t="s">
        <v>1948</v>
      </c>
      <c r="D963" s="12" t="s">
        <v>17</v>
      </c>
      <c r="E963" s="11" t="s">
        <v>23</v>
      </c>
      <c r="F963" s="6">
        <f t="shared" ref="F963:F1026" si="67">IF(D963=E963,1,0)</f>
        <v>0</v>
      </c>
      <c r="G963" s="16" t="s">
        <v>23</v>
      </c>
      <c r="H963" s="12" t="s">
        <v>18</v>
      </c>
      <c r="I963" s="12" t="s">
        <v>18</v>
      </c>
      <c r="J963" s="6">
        <f t="shared" si="66"/>
        <v>1</v>
      </c>
      <c r="K963" s="16" t="str">
        <f t="shared" si="63"/>
        <v>static</v>
      </c>
      <c r="L963" s="20">
        <f t="shared" si="65"/>
        <v>0</v>
      </c>
    </row>
    <row r="964" spans="1:12">
      <c r="A964" s="29" t="s">
        <v>1949</v>
      </c>
      <c r="B964" s="11" t="s">
        <v>1950</v>
      </c>
      <c r="D964" s="12" t="s">
        <v>17</v>
      </c>
      <c r="E964" s="11" t="s">
        <v>17</v>
      </c>
      <c r="F964" s="6">
        <f t="shared" si="67"/>
        <v>1</v>
      </c>
      <c r="G964" s="16" t="str">
        <f t="shared" si="64"/>
        <v>non-generic</v>
      </c>
      <c r="H964" s="12" t="s">
        <v>40</v>
      </c>
      <c r="I964" s="12" t="s">
        <v>14</v>
      </c>
      <c r="J964" s="6">
        <f t="shared" si="66"/>
        <v>0</v>
      </c>
      <c r="K964" s="16" t="s">
        <v>14</v>
      </c>
      <c r="L964" s="20">
        <f t="shared" si="65"/>
        <v>0</v>
      </c>
    </row>
    <row r="965" spans="1:12">
      <c r="A965" s="29" t="s">
        <v>1951</v>
      </c>
      <c r="B965" s="11" t="s">
        <v>1952</v>
      </c>
      <c r="D965" s="12" t="s">
        <v>17</v>
      </c>
      <c r="E965" s="11" t="s">
        <v>17</v>
      </c>
      <c r="F965" s="6">
        <f t="shared" si="67"/>
        <v>1</v>
      </c>
      <c r="G965" s="16" t="str">
        <f t="shared" si="64"/>
        <v>non-generic</v>
      </c>
      <c r="H965" s="12" t="s">
        <v>18</v>
      </c>
      <c r="I965" s="12" t="s">
        <v>18</v>
      </c>
      <c r="J965" s="6">
        <f t="shared" si="66"/>
        <v>1</v>
      </c>
      <c r="K965" s="16" t="str">
        <f t="shared" ref="K965:K1028" si="68">IF(J965=0," ",I965)</f>
        <v>static</v>
      </c>
      <c r="L965" s="20">
        <f t="shared" si="65"/>
        <v>1</v>
      </c>
    </row>
    <row r="966" spans="1:12">
      <c r="A966" s="29" t="s">
        <v>1953</v>
      </c>
      <c r="B966" s="11" t="s">
        <v>1954</v>
      </c>
      <c r="D966" s="12" t="s">
        <v>17</v>
      </c>
      <c r="E966" s="11" t="s">
        <v>17</v>
      </c>
      <c r="F966" s="6">
        <f t="shared" si="67"/>
        <v>1</v>
      </c>
      <c r="G966" s="16" t="str">
        <f t="shared" ref="G966:G1028" si="69">IF(F966=0," ",E966)</f>
        <v>non-generic</v>
      </c>
      <c r="H966" s="12" t="s">
        <v>40</v>
      </c>
      <c r="I966" s="12" t="s">
        <v>40</v>
      </c>
      <c r="J966" s="6">
        <f t="shared" si="66"/>
        <v>1</v>
      </c>
      <c r="K966" s="16" t="str">
        <f t="shared" si="68"/>
        <v>episodic</v>
      </c>
      <c r="L966" s="20">
        <f t="shared" si="65"/>
        <v>1</v>
      </c>
    </row>
    <row r="967" spans="1:12">
      <c r="A967" s="29" t="s">
        <v>1955</v>
      </c>
      <c r="B967" s="11" t="s">
        <v>1956</v>
      </c>
      <c r="D967" s="12" t="s">
        <v>17</v>
      </c>
      <c r="E967" s="11" t="s">
        <v>17</v>
      </c>
      <c r="F967" s="6">
        <f t="shared" si="67"/>
        <v>1</v>
      </c>
      <c r="G967" s="16" t="str">
        <f t="shared" si="69"/>
        <v>non-generic</v>
      </c>
      <c r="H967" s="12" t="s">
        <v>18</v>
      </c>
      <c r="I967" s="12" t="s">
        <v>18</v>
      </c>
      <c r="J967" s="6">
        <f t="shared" si="66"/>
        <v>1</v>
      </c>
      <c r="K967" s="16" t="str">
        <f t="shared" si="68"/>
        <v>static</v>
      </c>
      <c r="L967" s="20">
        <f t="shared" si="65"/>
        <v>1</v>
      </c>
    </row>
    <row r="968" spans="1:12">
      <c r="A968" s="29" t="s">
        <v>1957</v>
      </c>
      <c r="B968" s="11" t="s">
        <v>1958</v>
      </c>
      <c r="D968" s="12" t="s">
        <v>17</v>
      </c>
      <c r="E968" s="11" t="s">
        <v>17</v>
      </c>
      <c r="F968" s="6">
        <f t="shared" si="67"/>
        <v>1</v>
      </c>
      <c r="G968" s="16" t="str">
        <f t="shared" si="69"/>
        <v>non-generic</v>
      </c>
      <c r="H968" s="12" t="s">
        <v>18</v>
      </c>
      <c r="I968" s="12" t="s">
        <v>18</v>
      </c>
      <c r="J968" s="6">
        <f t="shared" si="66"/>
        <v>1</v>
      </c>
      <c r="K968" s="16" t="str">
        <f t="shared" si="68"/>
        <v>static</v>
      </c>
      <c r="L968" s="20">
        <f t="shared" si="65"/>
        <v>1</v>
      </c>
    </row>
    <row r="969" spans="1:12">
      <c r="A969" s="29" t="s">
        <v>1959</v>
      </c>
      <c r="B969" s="11" t="s">
        <v>1960</v>
      </c>
      <c r="D969" s="12" t="s">
        <v>17</v>
      </c>
      <c r="E969" s="11" t="s">
        <v>17</v>
      </c>
      <c r="F969" s="6">
        <f t="shared" si="67"/>
        <v>1</v>
      </c>
      <c r="G969" s="16" t="str">
        <f t="shared" si="69"/>
        <v>non-generic</v>
      </c>
      <c r="H969" s="12" t="s">
        <v>18</v>
      </c>
      <c r="I969" s="12" t="s">
        <v>18</v>
      </c>
      <c r="J969" s="6">
        <f t="shared" si="66"/>
        <v>1</v>
      </c>
      <c r="K969" s="16" t="str">
        <f t="shared" si="68"/>
        <v>static</v>
      </c>
      <c r="L969" s="20">
        <f t="shared" si="65"/>
        <v>1</v>
      </c>
    </row>
    <row r="970" spans="1:12">
      <c r="A970" s="29" t="s">
        <v>1961</v>
      </c>
      <c r="B970" s="11" t="s">
        <v>1962</v>
      </c>
      <c r="D970" s="12" t="s">
        <v>17</v>
      </c>
      <c r="E970" s="11" t="s">
        <v>13</v>
      </c>
      <c r="F970" s="6">
        <f t="shared" si="67"/>
        <v>0</v>
      </c>
      <c r="G970" s="16" t="s">
        <v>13</v>
      </c>
      <c r="H970" s="12" t="s">
        <v>18</v>
      </c>
      <c r="I970" s="12" t="s">
        <v>18</v>
      </c>
      <c r="J970" s="6">
        <f t="shared" si="66"/>
        <v>1</v>
      </c>
      <c r="K970" s="16" t="str">
        <f t="shared" si="68"/>
        <v>static</v>
      </c>
      <c r="L970" s="20">
        <f t="shared" si="65"/>
        <v>0</v>
      </c>
    </row>
    <row r="971" spans="1:12">
      <c r="A971" s="29" t="s">
        <v>1963</v>
      </c>
      <c r="B971" s="11" t="s">
        <v>1964</v>
      </c>
      <c r="D971" s="12" t="s">
        <v>23</v>
      </c>
      <c r="E971" s="11" t="s">
        <v>23</v>
      </c>
      <c r="F971" s="6">
        <f t="shared" si="67"/>
        <v>1</v>
      </c>
      <c r="G971" s="16" t="str">
        <f t="shared" si="69"/>
        <v>expletive</v>
      </c>
      <c r="H971" s="12" t="s">
        <v>18</v>
      </c>
      <c r="I971" s="12" t="s">
        <v>18</v>
      </c>
      <c r="J971" s="6">
        <f t="shared" si="66"/>
        <v>1</v>
      </c>
      <c r="K971" s="16" t="str">
        <f t="shared" si="68"/>
        <v>static</v>
      </c>
      <c r="L971" s="20">
        <f t="shared" si="65"/>
        <v>1</v>
      </c>
    </row>
    <row r="972" spans="1:12">
      <c r="A972" s="29" t="s">
        <v>1965</v>
      </c>
      <c r="B972" s="11" t="s">
        <v>1966</v>
      </c>
      <c r="D972" s="12" t="s">
        <v>17</v>
      </c>
      <c r="E972" s="11" t="s">
        <v>17</v>
      </c>
      <c r="F972" s="6">
        <f t="shared" si="67"/>
        <v>1</v>
      </c>
      <c r="G972" s="16" t="str">
        <f t="shared" si="69"/>
        <v>non-generic</v>
      </c>
      <c r="H972" s="12" t="s">
        <v>18</v>
      </c>
      <c r="I972" s="12" t="s">
        <v>18</v>
      </c>
      <c r="J972" s="6">
        <f t="shared" si="66"/>
        <v>1</v>
      </c>
      <c r="K972" s="16" t="str">
        <f t="shared" si="68"/>
        <v>static</v>
      </c>
      <c r="L972" s="20">
        <f t="shared" si="65"/>
        <v>1</v>
      </c>
    </row>
    <row r="973" spans="1:12">
      <c r="A973" s="29" t="s">
        <v>1967</v>
      </c>
      <c r="B973" s="11" t="s">
        <v>1968</v>
      </c>
      <c r="D973" s="12" t="s">
        <v>17</v>
      </c>
      <c r="E973" s="11" t="s">
        <v>13</v>
      </c>
      <c r="F973" s="6">
        <f t="shared" si="67"/>
        <v>0</v>
      </c>
      <c r="G973" s="16" t="s">
        <v>17</v>
      </c>
      <c r="H973" s="12" t="s">
        <v>18</v>
      </c>
      <c r="I973" s="12" t="s">
        <v>18</v>
      </c>
      <c r="J973" s="6">
        <f t="shared" si="66"/>
        <v>1</v>
      </c>
      <c r="K973" s="16" t="str">
        <f t="shared" si="68"/>
        <v>static</v>
      </c>
      <c r="L973" s="20">
        <f t="shared" si="65"/>
        <v>0</v>
      </c>
    </row>
    <row r="974" spans="1:12">
      <c r="A974" s="29" t="s">
        <v>1969</v>
      </c>
      <c r="B974" s="11" t="s">
        <v>1970</v>
      </c>
      <c r="D974" s="12" t="s">
        <v>17</v>
      </c>
      <c r="E974" s="11" t="s">
        <v>13</v>
      </c>
      <c r="F974" s="6">
        <f t="shared" si="67"/>
        <v>0</v>
      </c>
      <c r="G974" s="16" t="s">
        <v>13</v>
      </c>
      <c r="H974" s="12" t="s">
        <v>14</v>
      </c>
      <c r="I974" s="12" t="s">
        <v>18</v>
      </c>
      <c r="J974" s="6">
        <f t="shared" si="66"/>
        <v>0</v>
      </c>
      <c r="K974" s="16" t="s">
        <v>14</v>
      </c>
      <c r="L974" s="20">
        <f t="shared" si="65"/>
        <v>0</v>
      </c>
    </row>
    <row r="975" spans="1:12">
      <c r="A975" s="29" t="s">
        <v>1971</v>
      </c>
      <c r="B975" s="11" t="s">
        <v>1972</v>
      </c>
      <c r="D975" s="12" t="s">
        <v>17</v>
      </c>
      <c r="E975" s="11" t="s">
        <v>17</v>
      </c>
      <c r="F975" s="6">
        <f t="shared" si="67"/>
        <v>1</v>
      </c>
      <c r="G975" s="16" t="str">
        <f t="shared" si="69"/>
        <v>non-generic</v>
      </c>
      <c r="H975" s="12" t="s">
        <v>18</v>
      </c>
      <c r="I975" s="12" t="s">
        <v>18</v>
      </c>
      <c r="J975" s="6">
        <f t="shared" si="66"/>
        <v>1</v>
      </c>
      <c r="K975" s="16" t="str">
        <f t="shared" si="68"/>
        <v>static</v>
      </c>
      <c r="L975" s="20">
        <f t="shared" si="65"/>
        <v>1</v>
      </c>
    </row>
    <row r="976" spans="1:12">
      <c r="A976" s="29" t="s">
        <v>1973</v>
      </c>
      <c r="B976" s="11" t="s">
        <v>1974</v>
      </c>
      <c r="D976" s="12" t="s">
        <v>17</v>
      </c>
      <c r="E976" s="11" t="s">
        <v>17</v>
      </c>
      <c r="F976" s="6">
        <f t="shared" si="67"/>
        <v>1</v>
      </c>
      <c r="G976" s="16" t="str">
        <f t="shared" si="69"/>
        <v>non-generic</v>
      </c>
      <c r="H976" s="12" t="s">
        <v>18</v>
      </c>
      <c r="I976" s="12" t="s">
        <v>18</v>
      </c>
      <c r="J976" s="6">
        <f t="shared" si="66"/>
        <v>1</v>
      </c>
      <c r="K976" s="16" t="str">
        <f t="shared" si="68"/>
        <v>static</v>
      </c>
      <c r="L976" s="20">
        <f t="shared" si="65"/>
        <v>1</v>
      </c>
    </row>
    <row r="977" spans="1:12">
      <c r="A977" s="29" t="s">
        <v>1975</v>
      </c>
      <c r="B977" s="11" t="s">
        <v>1976</v>
      </c>
      <c r="D977" s="12" t="s">
        <v>17</v>
      </c>
      <c r="E977" s="11" t="s">
        <v>13</v>
      </c>
      <c r="F977" s="6">
        <f t="shared" si="67"/>
        <v>0</v>
      </c>
      <c r="G977" s="16" t="s">
        <v>13</v>
      </c>
      <c r="H977" s="12" t="s">
        <v>18</v>
      </c>
      <c r="I977" s="12" t="s">
        <v>14</v>
      </c>
      <c r="J977" s="6">
        <f t="shared" si="66"/>
        <v>0</v>
      </c>
      <c r="K977" s="16" t="s">
        <v>14</v>
      </c>
      <c r="L977" s="20">
        <f t="shared" si="65"/>
        <v>0</v>
      </c>
    </row>
    <row r="978" spans="1:12">
      <c r="A978" s="29" t="s">
        <v>1977</v>
      </c>
      <c r="B978" s="11" t="s">
        <v>1978</v>
      </c>
      <c r="D978" s="12" t="s">
        <v>17</v>
      </c>
      <c r="E978" s="11" t="s">
        <v>17</v>
      </c>
      <c r="F978" s="6">
        <f t="shared" si="67"/>
        <v>1</v>
      </c>
      <c r="G978" s="16" t="str">
        <f t="shared" si="69"/>
        <v>non-generic</v>
      </c>
      <c r="H978" s="12" t="s">
        <v>18</v>
      </c>
      <c r="I978" s="12" t="s">
        <v>18</v>
      </c>
      <c r="J978" s="6">
        <f t="shared" si="66"/>
        <v>1</v>
      </c>
      <c r="K978" s="16" t="str">
        <f t="shared" si="68"/>
        <v>static</v>
      </c>
      <c r="L978" s="20">
        <f t="shared" si="65"/>
        <v>1</v>
      </c>
    </row>
    <row r="979" spans="1:12">
      <c r="A979" s="29" t="s">
        <v>1979</v>
      </c>
      <c r="B979" s="11" t="s">
        <v>1980</v>
      </c>
      <c r="D979" s="12" t="s">
        <v>17</v>
      </c>
      <c r="E979" s="11" t="s">
        <v>17</v>
      </c>
      <c r="F979" s="6">
        <f t="shared" si="67"/>
        <v>1</v>
      </c>
      <c r="G979" s="16" t="str">
        <f t="shared" si="69"/>
        <v>non-generic</v>
      </c>
      <c r="H979" s="12" t="s">
        <v>18</v>
      </c>
      <c r="I979" s="12" t="s">
        <v>18</v>
      </c>
      <c r="J979" s="6">
        <f t="shared" si="66"/>
        <v>1</v>
      </c>
      <c r="K979" s="16" t="str">
        <f t="shared" si="68"/>
        <v>static</v>
      </c>
      <c r="L979" s="20">
        <f t="shared" si="65"/>
        <v>1</v>
      </c>
    </row>
    <row r="980" spans="1:12">
      <c r="A980" s="29" t="s">
        <v>1981</v>
      </c>
      <c r="B980" s="11" t="s">
        <v>1982</v>
      </c>
      <c r="D980" s="12" t="s">
        <v>17</v>
      </c>
      <c r="E980" s="11" t="s">
        <v>17</v>
      </c>
      <c r="F980" s="6">
        <f t="shared" si="67"/>
        <v>1</v>
      </c>
      <c r="G980" s="16" t="str">
        <f t="shared" si="69"/>
        <v>non-generic</v>
      </c>
      <c r="H980" s="12" t="s">
        <v>18</v>
      </c>
      <c r="I980" s="12" t="s">
        <v>18</v>
      </c>
      <c r="J980" s="6">
        <f t="shared" si="66"/>
        <v>1</v>
      </c>
      <c r="K980" s="16" t="str">
        <f t="shared" si="68"/>
        <v>static</v>
      </c>
      <c r="L980" s="20">
        <f t="shared" si="65"/>
        <v>1</v>
      </c>
    </row>
    <row r="981" spans="1:12">
      <c r="A981" s="29" t="s">
        <v>1983</v>
      </c>
      <c r="B981" s="11" t="s">
        <v>1984</v>
      </c>
      <c r="D981" s="12" t="s">
        <v>13</v>
      </c>
      <c r="E981" s="11" t="s">
        <v>13</v>
      </c>
      <c r="F981" s="6">
        <f t="shared" si="67"/>
        <v>1</v>
      </c>
      <c r="G981" s="16" t="str">
        <f t="shared" si="69"/>
        <v>generic</v>
      </c>
      <c r="H981" s="12" t="s">
        <v>18</v>
      </c>
      <c r="I981" s="12" t="s">
        <v>18</v>
      </c>
      <c r="J981" s="6">
        <f t="shared" si="66"/>
        <v>1</v>
      </c>
      <c r="K981" s="16" t="str">
        <f t="shared" si="68"/>
        <v>static</v>
      </c>
      <c r="L981" s="20">
        <f t="shared" si="65"/>
        <v>1</v>
      </c>
    </row>
    <row r="982" spans="1:12">
      <c r="A982" s="29" t="s">
        <v>1985</v>
      </c>
      <c r="B982" s="11" t="s">
        <v>1986</v>
      </c>
      <c r="D982" s="12" t="s">
        <v>17</v>
      </c>
      <c r="E982" s="11" t="s">
        <v>17</v>
      </c>
      <c r="F982" s="6">
        <f t="shared" si="67"/>
        <v>1</v>
      </c>
      <c r="G982" s="16" t="str">
        <f t="shared" si="69"/>
        <v>non-generic</v>
      </c>
      <c r="H982" s="12" t="s">
        <v>14</v>
      </c>
      <c r="I982" s="12" t="s">
        <v>40</v>
      </c>
      <c r="J982" s="6">
        <f t="shared" si="66"/>
        <v>0</v>
      </c>
      <c r="K982" s="16" t="s">
        <v>14</v>
      </c>
      <c r="L982" s="20">
        <f t="shared" si="65"/>
        <v>0</v>
      </c>
    </row>
    <row r="983" spans="1:12">
      <c r="A983" s="29" t="s">
        <v>1987</v>
      </c>
      <c r="B983" s="11" t="s">
        <v>1988</v>
      </c>
      <c r="D983" s="12" t="s">
        <v>17</v>
      </c>
      <c r="E983" s="11" t="s">
        <v>13</v>
      </c>
      <c r="F983" s="6">
        <f t="shared" si="67"/>
        <v>0</v>
      </c>
      <c r="G983" s="16" t="s">
        <v>13</v>
      </c>
      <c r="H983" s="12" t="s">
        <v>18</v>
      </c>
      <c r="I983" s="12" t="s">
        <v>18</v>
      </c>
      <c r="J983" s="6">
        <f t="shared" si="66"/>
        <v>1</v>
      </c>
      <c r="K983" s="16" t="str">
        <f t="shared" si="68"/>
        <v>static</v>
      </c>
      <c r="L983" s="20">
        <f t="shared" si="65"/>
        <v>0</v>
      </c>
    </row>
    <row r="984" spans="1:12">
      <c r="A984" s="29" t="s">
        <v>1989</v>
      </c>
      <c r="B984" s="11" t="s">
        <v>1990</v>
      </c>
      <c r="D984" s="12" t="s">
        <v>17</v>
      </c>
      <c r="E984" s="11" t="s">
        <v>17</v>
      </c>
      <c r="F984" s="6">
        <f t="shared" si="67"/>
        <v>1</v>
      </c>
      <c r="G984" s="16" t="str">
        <f t="shared" si="69"/>
        <v>non-generic</v>
      </c>
      <c r="H984" s="12" t="s">
        <v>18</v>
      </c>
      <c r="I984" s="12" t="s">
        <v>18</v>
      </c>
      <c r="J984" s="6">
        <f t="shared" si="66"/>
        <v>1</v>
      </c>
      <c r="K984" s="16" t="str">
        <f t="shared" si="68"/>
        <v>static</v>
      </c>
      <c r="L984" s="20">
        <f t="shared" si="65"/>
        <v>1</v>
      </c>
    </row>
    <row r="985" spans="1:12">
      <c r="A985" s="29" t="s">
        <v>1991</v>
      </c>
      <c r="B985" s="11" t="s">
        <v>1992</v>
      </c>
      <c r="D985" s="12" t="s">
        <v>17</v>
      </c>
      <c r="E985" s="11" t="s">
        <v>17</v>
      </c>
      <c r="F985" s="6">
        <f t="shared" si="67"/>
        <v>1</v>
      </c>
      <c r="G985" s="16" t="str">
        <f t="shared" si="69"/>
        <v>non-generic</v>
      </c>
      <c r="H985" s="12" t="s">
        <v>14</v>
      </c>
      <c r="I985" s="12" t="s">
        <v>14</v>
      </c>
      <c r="J985" s="6">
        <f t="shared" si="66"/>
        <v>1</v>
      </c>
      <c r="K985" s="16" t="str">
        <f t="shared" si="68"/>
        <v>habitual</v>
      </c>
      <c r="L985" s="20">
        <f t="shared" si="65"/>
        <v>1</v>
      </c>
    </row>
    <row r="986" spans="1:12">
      <c r="A986" s="29" t="s">
        <v>1993</v>
      </c>
      <c r="B986" s="11" t="s">
        <v>1994</v>
      </c>
      <c r="D986" s="12" t="s">
        <v>17</v>
      </c>
      <c r="E986" s="11" t="s">
        <v>17</v>
      </c>
      <c r="F986" s="6">
        <f t="shared" si="67"/>
        <v>1</v>
      </c>
      <c r="G986" s="16" t="str">
        <f t="shared" si="69"/>
        <v>non-generic</v>
      </c>
      <c r="H986" s="12" t="s">
        <v>18</v>
      </c>
      <c r="I986" s="12" t="s">
        <v>18</v>
      </c>
      <c r="J986" s="6">
        <f t="shared" si="66"/>
        <v>1</v>
      </c>
      <c r="K986" s="16" t="str">
        <f t="shared" si="68"/>
        <v>static</v>
      </c>
      <c r="L986" s="20">
        <f t="shared" si="65"/>
        <v>1</v>
      </c>
    </row>
    <row r="987" spans="1:12">
      <c r="A987" s="29" t="s">
        <v>1995</v>
      </c>
      <c r="B987" s="11" t="s">
        <v>1996</v>
      </c>
      <c r="D987" s="12" t="s">
        <v>17</v>
      </c>
      <c r="E987" s="11" t="s">
        <v>13</v>
      </c>
      <c r="F987" s="6">
        <f t="shared" si="67"/>
        <v>0</v>
      </c>
      <c r="G987" s="16" t="s">
        <v>13</v>
      </c>
      <c r="H987" s="12" t="s">
        <v>14</v>
      </c>
      <c r="I987" s="12" t="s">
        <v>18</v>
      </c>
      <c r="J987" s="6">
        <f t="shared" si="66"/>
        <v>0</v>
      </c>
      <c r="K987" s="16" t="s">
        <v>14</v>
      </c>
      <c r="L987" s="20">
        <f t="shared" si="65"/>
        <v>0</v>
      </c>
    </row>
    <row r="988" spans="1:12">
      <c r="A988" s="29" t="s">
        <v>1997</v>
      </c>
      <c r="B988" s="11" t="s">
        <v>1998</v>
      </c>
      <c r="D988" s="12" t="s">
        <v>17</v>
      </c>
      <c r="E988" s="11" t="s">
        <v>17</v>
      </c>
      <c r="F988" s="6">
        <f t="shared" si="67"/>
        <v>1</v>
      </c>
      <c r="G988" s="16" t="str">
        <f t="shared" si="69"/>
        <v>non-generic</v>
      </c>
      <c r="H988" s="12" t="s">
        <v>18</v>
      </c>
      <c r="I988" s="12" t="s">
        <v>18</v>
      </c>
      <c r="J988" s="6">
        <f t="shared" si="66"/>
        <v>1</v>
      </c>
      <c r="K988" s="16" t="str">
        <f t="shared" si="68"/>
        <v>static</v>
      </c>
      <c r="L988" s="20">
        <f t="shared" si="65"/>
        <v>1</v>
      </c>
    </row>
    <row r="989" spans="1:12">
      <c r="A989" s="29" t="s">
        <v>1999</v>
      </c>
      <c r="B989" s="11" t="s">
        <v>2000</v>
      </c>
      <c r="D989" s="12" t="s">
        <v>17</v>
      </c>
      <c r="E989" s="11" t="s">
        <v>17</v>
      </c>
      <c r="F989" s="6">
        <f t="shared" si="67"/>
        <v>1</v>
      </c>
      <c r="G989" s="16" t="str">
        <f t="shared" si="69"/>
        <v>non-generic</v>
      </c>
      <c r="H989" s="12" t="s">
        <v>18</v>
      </c>
      <c r="I989" s="12" t="s">
        <v>40</v>
      </c>
      <c r="J989" s="6">
        <f t="shared" si="66"/>
        <v>0</v>
      </c>
      <c r="K989" s="16" t="s">
        <v>18</v>
      </c>
      <c r="L989" s="20">
        <f t="shared" si="65"/>
        <v>0</v>
      </c>
    </row>
    <row r="990" spans="1:12">
      <c r="A990" s="29" t="s">
        <v>2001</v>
      </c>
      <c r="B990" s="11" t="s">
        <v>2002</v>
      </c>
      <c r="D990" s="12" t="s">
        <v>17</v>
      </c>
      <c r="E990" s="11" t="s">
        <v>17</v>
      </c>
      <c r="F990" s="6">
        <f t="shared" si="67"/>
        <v>1</v>
      </c>
      <c r="G990" s="16" t="str">
        <f t="shared" si="69"/>
        <v>non-generic</v>
      </c>
      <c r="H990" s="12" t="s">
        <v>18</v>
      </c>
      <c r="I990" s="12" t="s">
        <v>18</v>
      </c>
      <c r="J990" s="6">
        <f t="shared" si="66"/>
        <v>1</v>
      </c>
      <c r="K990" s="16" t="str">
        <f t="shared" si="68"/>
        <v>static</v>
      </c>
      <c r="L990" s="20">
        <f t="shared" si="65"/>
        <v>1</v>
      </c>
    </row>
    <row r="991" spans="1:12">
      <c r="A991" s="29" t="s">
        <v>2003</v>
      </c>
      <c r="B991" s="11" t="s">
        <v>2004</v>
      </c>
      <c r="D991" s="12" t="s">
        <v>17</v>
      </c>
      <c r="E991" s="11" t="s">
        <v>13</v>
      </c>
      <c r="F991" s="6">
        <f t="shared" si="67"/>
        <v>0</v>
      </c>
      <c r="G991" s="16" t="s">
        <v>13</v>
      </c>
      <c r="H991" s="12" t="s">
        <v>40</v>
      </c>
      <c r="I991" s="12" t="s">
        <v>14</v>
      </c>
      <c r="J991" s="6">
        <f t="shared" si="66"/>
        <v>0</v>
      </c>
      <c r="K991" s="16" t="s">
        <v>14</v>
      </c>
      <c r="L991" s="20">
        <f t="shared" si="65"/>
        <v>0</v>
      </c>
    </row>
    <row r="992" spans="1:12">
      <c r="A992" s="29" t="s">
        <v>2005</v>
      </c>
      <c r="B992" s="11" t="s">
        <v>2006</v>
      </c>
      <c r="D992" s="12" t="s">
        <v>23</v>
      </c>
      <c r="E992" s="11" t="s">
        <v>17</v>
      </c>
      <c r="F992" s="6">
        <f t="shared" si="67"/>
        <v>0</v>
      </c>
      <c r="G992" s="16" t="s">
        <v>17</v>
      </c>
      <c r="H992" s="12" t="s">
        <v>18</v>
      </c>
      <c r="I992" s="12" t="s">
        <v>18</v>
      </c>
      <c r="J992" s="6">
        <f t="shared" si="66"/>
        <v>1</v>
      </c>
      <c r="K992" s="16" t="str">
        <f t="shared" si="68"/>
        <v>static</v>
      </c>
      <c r="L992" s="20">
        <f t="shared" si="65"/>
        <v>0</v>
      </c>
    </row>
    <row r="993" spans="1:12">
      <c r="A993" s="29" t="s">
        <v>2007</v>
      </c>
      <c r="B993" s="11" t="s">
        <v>2008</v>
      </c>
      <c r="D993" s="12" t="s">
        <v>17</v>
      </c>
      <c r="E993" s="11" t="s">
        <v>13</v>
      </c>
      <c r="F993" s="6">
        <f t="shared" si="67"/>
        <v>0</v>
      </c>
      <c r="G993" s="16" t="s">
        <v>13</v>
      </c>
      <c r="H993" s="12" t="s">
        <v>18</v>
      </c>
      <c r="I993" s="12" t="s">
        <v>18</v>
      </c>
      <c r="J993" s="6">
        <f t="shared" si="66"/>
        <v>1</v>
      </c>
      <c r="K993" s="16" t="str">
        <f t="shared" si="68"/>
        <v>static</v>
      </c>
      <c r="L993" s="20">
        <f t="shared" si="65"/>
        <v>0</v>
      </c>
    </row>
    <row r="994" spans="1:12">
      <c r="A994" s="29" t="s">
        <v>2009</v>
      </c>
      <c r="B994" s="11" t="s">
        <v>2010</v>
      </c>
      <c r="D994" s="12" t="s">
        <v>17</v>
      </c>
      <c r="E994" s="11" t="s">
        <v>17</v>
      </c>
      <c r="F994" s="6">
        <f t="shared" si="67"/>
        <v>1</v>
      </c>
      <c r="G994" s="16" t="str">
        <f t="shared" si="69"/>
        <v>non-generic</v>
      </c>
      <c r="H994" s="12" t="s">
        <v>18</v>
      </c>
      <c r="I994" s="12" t="s">
        <v>18</v>
      </c>
      <c r="J994" s="6">
        <f t="shared" si="66"/>
        <v>1</v>
      </c>
      <c r="K994" s="16" t="str">
        <f t="shared" si="68"/>
        <v>static</v>
      </c>
      <c r="L994" s="20">
        <f t="shared" si="65"/>
        <v>1</v>
      </c>
    </row>
    <row r="995" spans="1:12">
      <c r="A995" s="29" t="s">
        <v>2011</v>
      </c>
      <c r="B995" s="11" t="s">
        <v>2012</v>
      </c>
      <c r="D995" s="12" t="s">
        <v>17</v>
      </c>
      <c r="E995" s="11" t="s">
        <v>17</v>
      </c>
      <c r="F995" s="6">
        <f t="shared" si="67"/>
        <v>1</v>
      </c>
      <c r="G995" s="16" t="str">
        <f t="shared" si="69"/>
        <v>non-generic</v>
      </c>
      <c r="H995" s="12" t="s">
        <v>18</v>
      </c>
      <c r="I995" s="12" t="s">
        <v>18</v>
      </c>
      <c r="J995" s="6">
        <f t="shared" si="66"/>
        <v>1</v>
      </c>
      <c r="K995" s="16" t="str">
        <f t="shared" si="68"/>
        <v>static</v>
      </c>
      <c r="L995" s="20">
        <f t="shared" si="65"/>
        <v>1</v>
      </c>
    </row>
    <row r="996" spans="1:12">
      <c r="A996" s="29" t="s">
        <v>2013</v>
      </c>
      <c r="B996" s="11" t="s">
        <v>2014</v>
      </c>
      <c r="D996" s="12" t="s">
        <v>17</v>
      </c>
      <c r="E996" s="11" t="s">
        <v>17</v>
      </c>
      <c r="F996" s="6">
        <f t="shared" si="67"/>
        <v>1</v>
      </c>
      <c r="G996" s="16" t="str">
        <f t="shared" si="69"/>
        <v>non-generic</v>
      </c>
      <c r="H996" s="12" t="s">
        <v>18</v>
      </c>
      <c r="I996" s="12" t="s">
        <v>18</v>
      </c>
      <c r="J996" s="6">
        <f t="shared" si="66"/>
        <v>1</v>
      </c>
      <c r="K996" s="16" t="str">
        <f t="shared" si="68"/>
        <v>static</v>
      </c>
      <c r="L996" s="20">
        <f t="shared" si="65"/>
        <v>1</v>
      </c>
    </row>
    <row r="997" spans="1:12">
      <c r="A997" s="29" t="s">
        <v>2015</v>
      </c>
      <c r="B997" s="11" t="s">
        <v>2016</v>
      </c>
      <c r="D997" s="12" t="s">
        <v>17</v>
      </c>
      <c r="E997" s="11" t="s">
        <v>17</v>
      </c>
      <c r="F997" s="6">
        <f t="shared" si="67"/>
        <v>1</v>
      </c>
      <c r="G997" s="16" t="str">
        <f t="shared" si="69"/>
        <v>non-generic</v>
      </c>
      <c r="H997" s="12" t="s">
        <v>18</v>
      </c>
      <c r="I997" s="12" t="s">
        <v>40</v>
      </c>
      <c r="J997" s="6">
        <f t="shared" si="66"/>
        <v>0</v>
      </c>
      <c r="K997" s="16" t="s">
        <v>18</v>
      </c>
      <c r="L997" s="20">
        <f t="shared" si="65"/>
        <v>0</v>
      </c>
    </row>
    <row r="998" spans="1:12">
      <c r="A998" s="29" t="s">
        <v>2017</v>
      </c>
      <c r="B998" s="11" t="s">
        <v>2018</v>
      </c>
      <c r="D998" s="12" t="s">
        <v>17</v>
      </c>
      <c r="E998" s="11" t="s">
        <v>13</v>
      </c>
      <c r="F998" s="6">
        <f t="shared" si="67"/>
        <v>0</v>
      </c>
      <c r="G998" s="16" t="s">
        <v>13</v>
      </c>
      <c r="H998" s="12" t="s">
        <v>18</v>
      </c>
      <c r="I998" s="12" t="s">
        <v>14</v>
      </c>
      <c r="J998" s="6">
        <f t="shared" si="66"/>
        <v>0</v>
      </c>
      <c r="K998" s="16" t="s">
        <v>14</v>
      </c>
      <c r="L998" s="20">
        <f t="shared" si="65"/>
        <v>0</v>
      </c>
    </row>
    <row r="999" spans="1:12">
      <c r="A999" s="29" t="s">
        <v>2019</v>
      </c>
      <c r="B999" s="11" t="s">
        <v>2020</v>
      </c>
      <c r="D999" s="12" t="s">
        <v>23</v>
      </c>
      <c r="E999" s="11" t="s">
        <v>13</v>
      </c>
      <c r="F999" s="6">
        <f t="shared" si="67"/>
        <v>0</v>
      </c>
      <c r="G999" s="16" t="s">
        <v>13</v>
      </c>
      <c r="H999" s="12" t="s">
        <v>18</v>
      </c>
      <c r="I999" s="12" t="s">
        <v>18</v>
      </c>
      <c r="J999" s="6">
        <f t="shared" si="66"/>
        <v>1</v>
      </c>
      <c r="K999" s="16" t="str">
        <f t="shared" si="68"/>
        <v>static</v>
      </c>
      <c r="L999" s="20">
        <f t="shared" si="65"/>
        <v>0</v>
      </c>
    </row>
    <row r="1000" spans="1:12">
      <c r="A1000" s="29" t="s">
        <v>2021</v>
      </c>
      <c r="B1000" s="11" t="s">
        <v>2022</v>
      </c>
      <c r="D1000" s="12" t="s">
        <v>23</v>
      </c>
      <c r="E1000" s="11" t="s">
        <v>17</v>
      </c>
      <c r="F1000" s="6">
        <f t="shared" si="67"/>
        <v>0</v>
      </c>
      <c r="G1000" s="16" t="s">
        <v>17</v>
      </c>
      <c r="H1000" s="12" t="s">
        <v>18</v>
      </c>
      <c r="I1000" s="12" t="s">
        <v>18</v>
      </c>
      <c r="J1000" s="6">
        <f t="shared" si="66"/>
        <v>1</v>
      </c>
      <c r="K1000" s="16" t="str">
        <f t="shared" si="68"/>
        <v>static</v>
      </c>
      <c r="L1000" s="20">
        <f t="shared" si="65"/>
        <v>0</v>
      </c>
    </row>
    <row r="1001" spans="1:12">
      <c r="A1001" s="29" t="s">
        <v>2023</v>
      </c>
      <c r="B1001" s="11" t="s">
        <v>2024</v>
      </c>
      <c r="D1001" s="12" t="s">
        <v>17</v>
      </c>
      <c r="E1001" s="11" t="s">
        <v>13</v>
      </c>
      <c r="F1001" s="6">
        <f t="shared" si="67"/>
        <v>0</v>
      </c>
      <c r="G1001" s="16" t="s">
        <v>13</v>
      </c>
      <c r="H1001" s="12" t="s">
        <v>14</v>
      </c>
      <c r="I1001" s="12" t="s">
        <v>14</v>
      </c>
      <c r="J1001" s="6">
        <f t="shared" si="66"/>
        <v>1</v>
      </c>
      <c r="K1001" s="16" t="str">
        <f t="shared" si="68"/>
        <v>habitual</v>
      </c>
      <c r="L1001" s="20">
        <f t="shared" si="65"/>
        <v>0</v>
      </c>
    </row>
    <row r="1002" spans="1:12">
      <c r="A1002" s="29" t="s">
        <v>2025</v>
      </c>
      <c r="B1002" s="11" t="s">
        <v>2026</v>
      </c>
      <c r="D1002" s="12" t="s">
        <v>17</v>
      </c>
      <c r="E1002" s="11" t="s">
        <v>13</v>
      </c>
      <c r="F1002" s="6">
        <f t="shared" si="67"/>
        <v>0</v>
      </c>
      <c r="G1002" s="16" t="s">
        <v>13</v>
      </c>
      <c r="H1002" s="12" t="s">
        <v>18</v>
      </c>
      <c r="I1002" s="12" t="s">
        <v>18</v>
      </c>
      <c r="J1002" s="6">
        <f t="shared" si="66"/>
        <v>1</v>
      </c>
      <c r="K1002" s="16" t="str">
        <f t="shared" si="68"/>
        <v>static</v>
      </c>
      <c r="L1002" s="20">
        <f t="shared" si="65"/>
        <v>0</v>
      </c>
    </row>
    <row r="1003" spans="1:12">
      <c r="A1003" s="29" t="s">
        <v>2027</v>
      </c>
      <c r="B1003" s="11" t="s">
        <v>2028</v>
      </c>
      <c r="D1003" s="12" t="s">
        <v>17</v>
      </c>
      <c r="E1003" s="11" t="s">
        <v>17</v>
      </c>
      <c r="F1003" s="6">
        <f t="shared" si="67"/>
        <v>1</v>
      </c>
      <c r="G1003" s="16" t="str">
        <f t="shared" si="69"/>
        <v>non-generic</v>
      </c>
      <c r="H1003" s="12" t="s">
        <v>18</v>
      </c>
      <c r="I1003" s="12" t="s">
        <v>18</v>
      </c>
      <c r="J1003" s="6">
        <f t="shared" si="66"/>
        <v>1</v>
      </c>
      <c r="K1003" s="16" t="str">
        <f t="shared" si="68"/>
        <v>static</v>
      </c>
      <c r="L1003" s="20">
        <f t="shared" si="65"/>
        <v>1</v>
      </c>
    </row>
    <row r="1004" spans="1:12">
      <c r="A1004" s="29" t="s">
        <v>2029</v>
      </c>
      <c r="B1004" s="11" t="s">
        <v>2030</v>
      </c>
      <c r="D1004" s="12" t="s">
        <v>17</v>
      </c>
      <c r="E1004" s="11" t="s">
        <v>23</v>
      </c>
      <c r="F1004" s="6">
        <f t="shared" si="67"/>
        <v>0</v>
      </c>
      <c r="G1004" s="16" t="s">
        <v>17</v>
      </c>
      <c r="H1004" s="12" t="s">
        <v>18</v>
      </c>
      <c r="I1004" s="12" t="s">
        <v>18</v>
      </c>
      <c r="J1004" s="6">
        <f t="shared" si="66"/>
        <v>1</v>
      </c>
      <c r="K1004" s="16" t="str">
        <f t="shared" si="68"/>
        <v>static</v>
      </c>
      <c r="L1004" s="20">
        <f t="shared" si="65"/>
        <v>0</v>
      </c>
    </row>
    <row r="1005" spans="1:12">
      <c r="A1005" s="29" t="s">
        <v>2031</v>
      </c>
      <c r="B1005" s="11" t="s">
        <v>2032</v>
      </c>
      <c r="D1005" s="12" t="s">
        <v>17</v>
      </c>
      <c r="E1005" s="11" t="s">
        <v>13</v>
      </c>
      <c r="F1005" s="6">
        <f t="shared" si="67"/>
        <v>0</v>
      </c>
      <c r="G1005" s="16" t="s">
        <v>13</v>
      </c>
      <c r="H1005" s="12" t="s">
        <v>18</v>
      </c>
      <c r="I1005" s="12" t="s">
        <v>40</v>
      </c>
      <c r="J1005" s="6">
        <f t="shared" si="66"/>
        <v>0</v>
      </c>
      <c r="K1005" s="16" t="s">
        <v>40</v>
      </c>
      <c r="L1005" s="20">
        <f t="shared" si="65"/>
        <v>0</v>
      </c>
    </row>
    <row r="1006" spans="1:12">
      <c r="A1006" s="29" t="s">
        <v>2033</v>
      </c>
      <c r="B1006" s="11" t="s">
        <v>2034</v>
      </c>
      <c r="D1006" s="12" t="s">
        <v>23</v>
      </c>
      <c r="E1006" s="11" t="s">
        <v>23</v>
      </c>
      <c r="F1006" s="6">
        <f t="shared" si="67"/>
        <v>1</v>
      </c>
      <c r="G1006" s="16" t="str">
        <f t="shared" si="69"/>
        <v>expletive</v>
      </c>
      <c r="H1006" s="12" t="s">
        <v>18</v>
      </c>
      <c r="I1006" s="12" t="s">
        <v>18</v>
      </c>
      <c r="J1006" s="6">
        <f t="shared" si="66"/>
        <v>1</v>
      </c>
      <c r="K1006" s="16" t="str">
        <f t="shared" si="68"/>
        <v>static</v>
      </c>
      <c r="L1006" s="20">
        <f t="shared" ref="L1006:L1069" si="70">IF(AND(D1006=E1006,H1006=I1006),1,0)</f>
        <v>1</v>
      </c>
    </row>
    <row r="1007" spans="1:12">
      <c r="A1007" s="29" t="s">
        <v>2035</v>
      </c>
      <c r="B1007" s="11" t="s">
        <v>2036</v>
      </c>
      <c r="D1007" s="12" t="s">
        <v>17</v>
      </c>
      <c r="E1007" s="11" t="s">
        <v>13</v>
      </c>
      <c r="F1007" s="6">
        <f t="shared" si="67"/>
        <v>0</v>
      </c>
      <c r="G1007" s="16" t="s">
        <v>13</v>
      </c>
      <c r="H1007" s="12" t="s">
        <v>18</v>
      </c>
      <c r="I1007" s="12" t="s">
        <v>18</v>
      </c>
      <c r="J1007" s="6">
        <f t="shared" ref="J1007:J1070" si="71">IF(H1007=I1007,1,0)</f>
        <v>1</v>
      </c>
      <c r="K1007" s="16" t="str">
        <f t="shared" si="68"/>
        <v>static</v>
      </c>
      <c r="L1007" s="20">
        <f t="shared" si="70"/>
        <v>0</v>
      </c>
    </row>
    <row r="1008" spans="1:12">
      <c r="A1008" s="29" t="s">
        <v>2037</v>
      </c>
      <c r="B1008" s="11" t="s">
        <v>2038</v>
      </c>
      <c r="D1008" s="12" t="s">
        <v>17</v>
      </c>
      <c r="E1008" s="11" t="s">
        <v>17</v>
      </c>
      <c r="F1008" s="6">
        <f t="shared" si="67"/>
        <v>1</v>
      </c>
      <c r="G1008" s="16" t="str">
        <f t="shared" si="69"/>
        <v>non-generic</v>
      </c>
      <c r="H1008" s="12" t="s">
        <v>18</v>
      </c>
      <c r="I1008" s="12" t="s">
        <v>18</v>
      </c>
      <c r="J1008" s="6">
        <f t="shared" si="71"/>
        <v>1</v>
      </c>
      <c r="K1008" s="16" t="str">
        <f t="shared" si="68"/>
        <v>static</v>
      </c>
      <c r="L1008" s="20">
        <f t="shared" si="70"/>
        <v>1</v>
      </c>
    </row>
    <row r="1009" spans="1:12">
      <c r="A1009" s="29" t="s">
        <v>2039</v>
      </c>
      <c r="B1009" s="11" t="s">
        <v>2040</v>
      </c>
      <c r="D1009" s="12" t="s">
        <v>17</v>
      </c>
      <c r="E1009" s="11" t="s">
        <v>17</v>
      </c>
      <c r="F1009" s="6">
        <f t="shared" si="67"/>
        <v>1</v>
      </c>
      <c r="G1009" s="16" t="str">
        <f t="shared" si="69"/>
        <v>non-generic</v>
      </c>
      <c r="H1009" s="12" t="s">
        <v>18</v>
      </c>
      <c r="I1009" s="12" t="s">
        <v>18</v>
      </c>
      <c r="J1009" s="6">
        <f t="shared" si="71"/>
        <v>1</v>
      </c>
      <c r="K1009" s="16" t="str">
        <f t="shared" si="68"/>
        <v>static</v>
      </c>
      <c r="L1009" s="20">
        <f t="shared" si="70"/>
        <v>1</v>
      </c>
    </row>
    <row r="1010" spans="1:12">
      <c r="A1010" s="29" t="s">
        <v>2041</v>
      </c>
      <c r="B1010" s="11" t="s">
        <v>2042</v>
      </c>
      <c r="D1010" s="12" t="s">
        <v>17</v>
      </c>
      <c r="E1010" s="11" t="s">
        <v>13</v>
      </c>
      <c r="F1010" s="6">
        <f t="shared" si="67"/>
        <v>0</v>
      </c>
      <c r="G1010" s="16" t="s">
        <v>13</v>
      </c>
      <c r="H1010" s="12" t="s">
        <v>18</v>
      </c>
      <c r="I1010" s="12" t="s">
        <v>18</v>
      </c>
      <c r="J1010" s="6">
        <f t="shared" si="71"/>
        <v>1</v>
      </c>
      <c r="K1010" s="16" t="str">
        <f t="shared" si="68"/>
        <v>static</v>
      </c>
      <c r="L1010" s="20">
        <f t="shared" si="70"/>
        <v>0</v>
      </c>
    </row>
    <row r="1011" spans="1:12">
      <c r="A1011" s="29" t="s">
        <v>2043</v>
      </c>
      <c r="B1011" s="11" t="s">
        <v>2044</v>
      </c>
      <c r="D1011" s="12" t="s">
        <v>17</v>
      </c>
      <c r="E1011" s="11" t="s">
        <v>17</v>
      </c>
      <c r="F1011" s="6">
        <f t="shared" si="67"/>
        <v>1</v>
      </c>
      <c r="G1011" s="16" t="str">
        <f t="shared" si="69"/>
        <v>non-generic</v>
      </c>
      <c r="H1011" s="12" t="s">
        <v>18</v>
      </c>
      <c r="I1011" s="12" t="s">
        <v>14</v>
      </c>
      <c r="J1011" s="6">
        <f t="shared" si="71"/>
        <v>0</v>
      </c>
      <c r="K1011" s="16" t="s">
        <v>14</v>
      </c>
      <c r="L1011" s="20">
        <f t="shared" si="70"/>
        <v>0</v>
      </c>
    </row>
    <row r="1012" spans="1:12">
      <c r="A1012" s="29" t="s">
        <v>2045</v>
      </c>
      <c r="B1012" s="11" t="s">
        <v>2046</v>
      </c>
      <c r="D1012" s="12" t="s">
        <v>17</v>
      </c>
      <c r="E1012" s="11" t="s">
        <v>17</v>
      </c>
      <c r="F1012" s="6">
        <f t="shared" si="67"/>
        <v>1</v>
      </c>
      <c r="G1012" s="16" t="str">
        <f t="shared" si="69"/>
        <v>non-generic</v>
      </c>
      <c r="H1012" s="12" t="s">
        <v>18</v>
      </c>
      <c r="I1012" s="12" t="s">
        <v>18</v>
      </c>
      <c r="J1012" s="6">
        <f t="shared" si="71"/>
        <v>1</v>
      </c>
      <c r="K1012" s="16" t="str">
        <f t="shared" si="68"/>
        <v>static</v>
      </c>
      <c r="L1012" s="20">
        <f t="shared" si="70"/>
        <v>1</v>
      </c>
    </row>
    <row r="1013" spans="1:12">
      <c r="A1013" s="29" t="s">
        <v>2047</v>
      </c>
      <c r="B1013" s="11" t="s">
        <v>2048</v>
      </c>
      <c r="D1013" s="12" t="s">
        <v>17</v>
      </c>
      <c r="E1013" s="11" t="s">
        <v>23</v>
      </c>
      <c r="F1013" s="6">
        <f t="shared" si="67"/>
        <v>0</v>
      </c>
      <c r="G1013" s="16" t="s">
        <v>17</v>
      </c>
      <c r="H1013" s="12" t="s">
        <v>18</v>
      </c>
      <c r="I1013" s="12" t="s">
        <v>18</v>
      </c>
      <c r="J1013" s="6">
        <f t="shared" si="71"/>
        <v>1</v>
      </c>
      <c r="K1013" s="16" t="str">
        <f t="shared" si="68"/>
        <v>static</v>
      </c>
      <c r="L1013" s="20">
        <f t="shared" si="70"/>
        <v>0</v>
      </c>
    </row>
    <row r="1014" spans="1:12">
      <c r="A1014" s="29" t="s">
        <v>2049</v>
      </c>
      <c r="B1014" s="11" t="s">
        <v>2050</v>
      </c>
      <c r="D1014" s="12" t="s">
        <v>17</v>
      </c>
      <c r="E1014" s="11" t="s">
        <v>17</v>
      </c>
      <c r="F1014" s="6">
        <f t="shared" si="67"/>
        <v>1</v>
      </c>
      <c r="G1014" s="16" t="str">
        <f t="shared" si="69"/>
        <v>non-generic</v>
      </c>
      <c r="H1014" s="12" t="s">
        <v>18</v>
      </c>
      <c r="I1014" s="12" t="s">
        <v>14</v>
      </c>
      <c r="J1014" s="6">
        <f t="shared" si="71"/>
        <v>0</v>
      </c>
      <c r="K1014" s="16" t="s">
        <v>14</v>
      </c>
      <c r="L1014" s="20">
        <f t="shared" si="70"/>
        <v>0</v>
      </c>
    </row>
    <row r="1015" spans="1:12">
      <c r="A1015" s="29" t="s">
        <v>2051</v>
      </c>
      <c r="B1015" s="11" t="s">
        <v>2052</v>
      </c>
      <c r="D1015" s="12" t="s">
        <v>17</v>
      </c>
      <c r="E1015" s="11" t="s">
        <v>17</v>
      </c>
      <c r="F1015" s="6">
        <f t="shared" si="67"/>
        <v>1</v>
      </c>
      <c r="G1015" s="16" t="str">
        <f t="shared" si="69"/>
        <v>non-generic</v>
      </c>
      <c r="H1015" s="12" t="s">
        <v>18</v>
      </c>
      <c r="I1015" s="12" t="s">
        <v>18</v>
      </c>
      <c r="J1015" s="6">
        <f t="shared" si="71"/>
        <v>1</v>
      </c>
      <c r="K1015" s="16" t="str">
        <f t="shared" si="68"/>
        <v>static</v>
      </c>
      <c r="L1015" s="20">
        <f t="shared" si="70"/>
        <v>1</v>
      </c>
    </row>
    <row r="1016" spans="1:12">
      <c r="A1016" s="29" t="s">
        <v>2053</v>
      </c>
      <c r="B1016" s="11" t="s">
        <v>2054</v>
      </c>
      <c r="D1016" s="12" t="s">
        <v>17</v>
      </c>
      <c r="E1016" s="11" t="s">
        <v>13</v>
      </c>
      <c r="F1016" s="6">
        <f t="shared" si="67"/>
        <v>0</v>
      </c>
      <c r="G1016" s="16" t="s">
        <v>13</v>
      </c>
      <c r="H1016" s="12" t="s">
        <v>18</v>
      </c>
      <c r="I1016" s="12" t="s">
        <v>18</v>
      </c>
      <c r="J1016" s="6">
        <f t="shared" si="71"/>
        <v>1</v>
      </c>
      <c r="K1016" s="16" t="str">
        <f t="shared" si="68"/>
        <v>static</v>
      </c>
      <c r="L1016" s="20">
        <f t="shared" si="70"/>
        <v>0</v>
      </c>
    </row>
    <row r="1017" spans="1:12">
      <c r="A1017" s="29" t="s">
        <v>2055</v>
      </c>
      <c r="B1017" s="11" t="s">
        <v>2056</v>
      </c>
      <c r="D1017" s="12" t="s">
        <v>17</v>
      </c>
      <c r="E1017" s="11" t="s">
        <v>13</v>
      </c>
      <c r="F1017" s="6">
        <f t="shared" si="67"/>
        <v>0</v>
      </c>
      <c r="G1017" s="16" t="s">
        <v>13</v>
      </c>
      <c r="H1017" s="12" t="s">
        <v>18</v>
      </c>
      <c r="I1017" s="12" t="s">
        <v>14</v>
      </c>
      <c r="J1017" s="6">
        <f t="shared" si="71"/>
        <v>0</v>
      </c>
      <c r="K1017" s="16" t="s">
        <v>14</v>
      </c>
      <c r="L1017" s="20">
        <f t="shared" si="70"/>
        <v>0</v>
      </c>
    </row>
    <row r="1018" spans="1:12">
      <c r="A1018" s="29" t="s">
        <v>2057</v>
      </c>
      <c r="B1018" s="11" t="s">
        <v>2058</v>
      </c>
      <c r="D1018" s="12" t="s">
        <v>17</v>
      </c>
      <c r="E1018" s="11" t="s">
        <v>17</v>
      </c>
      <c r="F1018" s="6">
        <f t="shared" si="67"/>
        <v>1</v>
      </c>
      <c r="G1018" s="16" t="str">
        <f t="shared" si="69"/>
        <v>non-generic</v>
      </c>
      <c r="H1018" s="12" t="s">
        <v>18</v>
      </c>
      <c r="I1018" s="12" t="s">
        <v>18</v>
      </c>
      <c r="J1018" s="6">
        <f t="shared" si="71"/>
        <v>1</v>
      </c>
      <c r="K1018" s="16" t="str">
        <f t="shared" si="68"/>
        <v>static</v>
      </c>
      <c r="L1018" s="20">
        <f t="shared" si="70"/>
        <v>1</v>
      </c>
    </row>
    <row r="1019" spans="1:12">
      <c r="A1019" s="29" t="s">
        <v>2059</v>
      </c>
      <c r="B1019" s="11" t="s">
        <v>2060</v>
      </c>
      <c r="D1019" s="12" t="s">
        <v>17</v>
      </c>
      <c r="E1019" s="11" t="s">
        <v>13</v>
      </c>
      <c r="F1019" s="6">
        <f t="shared" si="67"/>
        <v>0</v>
      </c>
      <c r="G1019" s="16" t="s">
        <v>13</v>
      </c>
      <c r="H1019" s="12" t="s">
        <v>18</v>
      </c>
      <c r="I1019" s="12" t="s">
        <v>18</v>
      </c>
      <c r="J1019" s="6">
        <f t="shared" si="71"/>
        <v>1</v>
      </c>
      <c r="K1019" s="16" t="str">
        <f t="shared" si="68"/>
        <v>static</v>
      </c>
      <c r="L1019" s="20">
        <f t="shared" si="70"/>
        <v>0</v>
      </c>
    </row>
    <row r="1020" spans="1:12">
      <c r="A1020" s="29" t="s">
        <v>2061</v>
      </c>
      <c r="B1020" s="11" t="s">
        <v>2062</v>
      </c>
      <c r="D1020" s="12" t="s">
        <v>17</v>
      </c>
      <c r="E1020" s="11" t="s">
        <v>17</v>
      </c>
      <c r="F1020" s="6">
        <f t="shared" si="67"/>
        <v>1</v>
      </c>
      <c r="G1020" s="16" t="str">
        <f t="shared" si="69"/>
        <v>non-generic</v>
      </c>
      <c r="H1020" s="12" t="s">
        <v>18</v>
      </c>
      <c r="I1020" s="12" t="s">
        <v>18</v>
      </c>
      <c r="J1020" s="6">
        <f t="shared" si="71"/>
        <v>1</v>
      </c>
      <c r="K1020" s="16" t="str">
        <f t="shared" si="68"/>
        <v>static</v>
      </c>
      <c r="L1020" s="20">
        <f t="shared" si="70"/>
        <v>1</v>
      </c>
    </row>
    <row r="1021" spans="1:12">
      <c r="A1021" s="29" t="s">
        <v>2063</v>
      </c>
      <c r="B1021" s="11" t="s">
        <v>2064</v>
      </c>
      <c r="D1021" s="12" t="s">
        <v>17</v>
      </c>
      <c r="E1021" s="11" t="s">
        <v>17</v>
      </c>
      <c r="F1021" s="6">
        <f t="shared" si="67"/>
        <v>1</v>
      </c>
      <c r="G1021" s="16" t="str">
        <f t="shared" si="69"/>
        <v>non-generic</v>
      </c>
      <c r="H1021" s="12" t="s">
        <v>18</v>
      </c>
      <c r="I1021" s="12" t="s">
        <v>18</v>
      </c>
      <c r="J1021" s="6">
        <f t="shared" si="71"/>
        <v>1</v>
      </c>
      <c r="K1021" s="16" t="str">
        <f t="shared" si="68"/>
        <v>static</v>
      </c>
      <c r="L1021" s="20">
        <f t="shared" si="70"/>
        <v>1</v>
      </c>
    </row>
    <row r="1022" spans="1:12">
      <c r="A1022" s="29" t="s">
        <v>2065</v>
      </c>
      <c r="B1022" s="11" t="s">
        <v>2066</v>
      </c>
      <c r="D1022" s="12" t="s">
        <v>17</v>
      </c>
      <c r="E1022" s="11" t="s">
        <v>13</v>
      </c>
      <c r="F1022" s="6">
        <f t="shared" si="67"/>
        <v>0</v>
      </c>
      <c r="G1022" s="16" t="s">
        <v>13</v>
      </c>
      <c r="H1022" s="12" t="s">
        <v>18</v>
      </c>
      <c r="I1022" s="12" t="s">
        <v>18</v>
      </c>
      <c r="J1022" s="6">
        <f t="shared" si="71"/>
        <v>1</v>
      </c>
      <c r="K1022" s="16" t="str">
        <f t="shared" si="68"/>
        <v>static</v>
      </c>
      <c r="L1022" s="20">
        <f t="shared" si="70"/>
        <v>0</v>
      </c>
    </row>
    <row r="1023" spans="1:12">
      <c r="A1023" s="29" t="s">
        <v>2067</v>
      </c>
      <c r="B1023" s="11" t="s">
        <v>2068</v>
      </c>
      <c r="D1023" s="12" t="s">
        <v>17</v>
      </c>
      <c r="E1023" s="11" t="s">
        <v>13</v>
      </c>
      <c r="F1023" s="6">
        <f t="shared" si="67"/>
        <v>0</v>
      </c>
      <c r="G1023" s="16" t="s">
        <v>13</v>
      </c>
      <c r="H1023" s="12" t="s">
        <v>40</v>
      </c>
      <c r="I1023" s="12" t="s">
        <v>40</v>
      </c>
      <c r="J1023" s="6">
        <f t="shared" si="71"/>
        <v>1</v>
      </c>
      <c r="K1023" s="16" t="str">
        <f t="shared" si="68"/>
        <v>episodic</v>
      </c>
      <c r="L1023" s="20">
        <f t="shared" si="70"/>
        <v>0</v>
      </c>
    </row>
    <row r="1024" spans="1:12">
      <c r="A1024" s="29" t="s">
        <v>2069</v>
      </c>
      <c r="B1024" s="12" t="s">
        <v>2070</v>
      </c>
      <c r="D1024" s="12" t="s">
        <v>17</v>
      </c>
      <c r="E1024" s="11" t="s">
        <v>23</v>
      </c>
      <c r="F1024" s="6">
        <f t="shared" si="67"/>
        <v>0</v>
      </c>
      <c r="G1024" s="16" t="s">
        <v>13</v>
      </c>
      <c r="H1024" s="12" t="s">
        <v>18</v>
      </c>
      <c r="I1024" s="12" t="s">
        <v>18</v>
      </c>
      <c r="J1024" s="6">
        <f t="shared" si="71"/>
        <v>1</v>
      </c>
      <c r="K1024" s="16" t="str">
        <f t="shared" si="68"/>
        <v>static</v>
      </c>
      <c r="L1024" s="20">
        <f t="shared" si="70"/>
        <v>0</v>
      </c>
    </row>
    <row r="1025" spans="1:12">
      <c r="A1025" s="29" t="s">
        <v>2071</v>
      </c>
      <c r="B1025" s="11" t="s">
        <v>2072</v>
      </c>
      <c r="D1025" s="12" t="s">
        <v>17</v>
      </c>
      <c r="E1025" s="11" t="s">
        <v>17</v>
      </c>
      <c r="F1025" s="6">
        <f t="shared" si="67"/>
        <v>1</v>
      </c>
      <c r="G1025" s="16" t="str">
        <f t="shared" si="69"/>
        <v>non-generic</v>
      </c>
      <c r="H1025" s="12" t="s">
        <v>18</v>
      </c>
      <c r="I1025" s="12" t="s">
        <v>18</v>
      </c>
      <c r="J1025" s="6">
        <f t="shared" si="71"/>
        <v>1</v>
      </c>
      <c r="K1025" s="16" t="str">
        <f t="shared" si="68"/>
        <v>static</v>
      </c>
      <c r="L1025" s="20">
        <f t="shared" si="70"/>
        <v>1</v>
      </c>
    </row>
    <row r="1026" spans="1:12">
      <c r="A1026" s="29" t="s">
        <v>2073</v>
      </c>
      <c r="B1026" s="11" t="s">
        <v>2074</v>
      </c>
      <c r="D1026" s="12" t="s">
        <v>17</v>
      </c>
      <c r="E1026" s="11" t="s">
        <v>17</v>
      </c>
      <c r="F1026" s="6">
        <f t="shared" si="67"/>
        <v>1</v>
      </c>
      <c r="G1026" s="16" t="str">
        <f t="shared" si="69"/>
        <v>non-generic</v>
      </c>
      <c r="H1026" s="12" t="s">
        <v>18</v>
      </c>
      <c r="I1026" s="12" t="s">
        <v>14</v>
      </c>
      <c r="J1026" s="6">
        <f t="shared" si="71"/>
        <v>0</v>
      </c>
      <c r="K1026" s="16" t="s">
        <v>18</v>
      </c>
      <c r="L1026" s="20">
        <f t="shared" si="70"/>
        <v>0</v>
      </c>
    </row>
    <row r="1027" spans="1:12">
      <c r="A1027" s="29" t="s">
        <v>2075</v>
      </c>
      <c r="B1027" s="11" t="s">
        <v>2076</v>
      </c>
      <c r="D1027" s="12" t="s">
        <v>23</v>
      </c>
      <c r="E1027" s="11" t="s">
        <v>23</v>
      </c>
      <c r="F1027" s="6">
        <f t="shared" ref="F1027:F1090" si="72">IF(D1027=E1027,1,0)</f>
        <v>1</v>
      </c>
      <c r="G1027" s="16" t="str">
        <f t="shared" si="69"/>
        <v>expletive</v>
      </c>
      <c r="H1027" s="12" t="s">
        <v>18</v>
      </c>
      <c r="I1027" s="12" t="s">
        <v>40</v>
      </c>
      <c r="J1027" s="6">
        <f t="shared" si="71"/>
        <v>0</v>
      </c>
      <c r="K1027" s="16" t="s">
        <v>18</v>
      </c>
      <c r="L1027" s="20">
        <f t="shared" si="70"/>
        <v>0</v>
      </c>
    </row>
    <row r="1028" spans="1:12">
      <c r="A1028" s="29" t="s">
        <v>2077</v>
      </c>
      <c r="B1028" s="11" t="s">
        <v>2078</v>
      </c>
      <c r="D1028" s="12" t="s">
        <v>17</v>
      </c>
      <c r="E1028" s="11" t="s">
        <v>17</v>
      </c>
      <c r="F1028" s="6">
        <f t="shared" si="72"/>
        <v>1</v>
      </c>
      <c r="G1028" s="16" t="str">
        <f t="shared" si="69"/>
        <v>non-generic</v>
      </c>
      <c r="H1028" s="12" t="s">
        <v>18</v>
      </c>
      <c r="I1028" s="12" t="s">
        <v>18</v>
      </c>
      <c r="J1028" s="6">
        <f t="shared" si="71"/>
        <v>1</v>
      </c>
      <c r="K1028" s="16" t="str">
        <f t="shared" si="68"/>
        <v>static</v>
      </c>
      <c r="L1028" s="20">
        <f t="shared" si="70"/>
        <v>1</v>
      </c>
    </row>
    <row r="1029" spans="1:12">
      <c r="A1029" s="29" t="s">
        <v>2079</v>
      </c>
      <c r="B1029" s="11" t="s">
        <v>2080</v>
      </c>
      <c r="D1029" s="12" t="s">
        <v>17</v>
      </c>
      <c r="E1029" s="11" t="s">
        <v>13</v>
      </c>
      <c r="F1029" s="6">
        <f t="shared" si="72"/>
        <v>0</v>
      </c>
      <c r="G1029" s="16" t="s">
        <v>13</v>
      </c>
      <c r="H1029" s="12" t="s">
        <v>18</v>
      </c>
      <c r="I1029" s="12" t="s">
        <v>18</v>
      </c>
      <c r="J1029" s="6">
        <f t="shared" si="71"/>
        <v>1</v>
      </c>
      <c r="K1029" s="16" t="str">
        <f t="shared" ref="K1029:K1092" si="73">IF(J1029=0," ",I1029)</f>
        <v>static</v>
      </c>
      <c r="L1029" s="20">
        <f t="shared" si="70"/>
        <v>0</v>
      </c>
    </row>
    <row r="1030" spans="1:12">
      <c r="A1030" s="29" t="s">
        <v>2081</v>
      </c>
      <c r="B1030" s="11" t="s">
        <v>2082</v>
      </c>
      <c r="D1030" s="12" t="s">
        <v>17</v>
      </c>
      <c r="E1030" s="11" t="s">
        <v>17</v>
      </c>
      <c r="F1030" s="6">
        <f t="shared" si="72"/>
        <v>1</v>
      </c>
      <c r="G1030" s="16" t="str">
        <f t="shared" ref="G1030:G1092" si="74">IF(F1030=0," ",E1030)</f>
        <v>non-generic</v>
      </c>
      <c r="H1030" s="12" t="s">
        <v>18</v>
      </c>
      <c r="I1030" s="12" t="s">
        <v>18</v>
      </c>
      <c r="J1030" s="6">
        <f t="shared" si="71"/>
        <v>1</v>
      </c>
      <c r="K1030" s="16" t="str">
        <f t="shared" si="73"/>
        <v>static</v>
      </c>
      <c r="L1030" s="20">
        <f t="shared" si="70"/>
        <v>1</v>
      </c>
    </row>
    <row r="1031" spans="1:12">
      <c r="A1031" s="29" t="s">
        <v>2083</v>
      </c>
      <c r="B1031" s="11" t="s">
        <v>2084</v>
      </c>
      <c r="D1031" s="12" t="s">
        <v>17</v>
      </c>
      <c r="E1031" s="11" t="s">
        <v>17</v>
      </c>
      <c r="F1031" s="6">
        <f t="shared" si="72"/>
        <v>1</v>
      </c>
      <c r="G1031" s="16" t="str">
        <f t="shared" si="74"/>
        <v>non-generic</v>
      </c>
      <c r="H1031" s="12" t="s">
        <v>18</v>
      </c>
      <c r="I1031" s="12" t="s">
        <v>18</v>
      </c>
      <c r="J1031" s="6">
        <f t="shared" si="71"/>
        <v>1</v>
      </c>
      <c r="K1031" s="16" t="str">
        <f t="shared" si="73"/>
        <v>static</v>
      </c>
      <c r="L1031" s="20">
        <f t="shared" si="70"/>
        <v>1</v>
      </c>
    </row>
    <row r="1032" spans="1:12">
      <c r="A1032" s="29" t="s">
        <v>2085</v>
      </c>
      <c r="B1032" s="11" t="s">
        <v>2086</v>
      </c>
      <c r="D1032" s="12" t="s">
        <v>13</v>
      </c>
      <c r="E1032" s="11" t="s">
        <v>13</v>
      </c>
      <c r="F1032" s="6">
        <f t="shared" si="72"/>
        <v>1</v>
      </c>
      <c r="G1032" s="16" t="str">
        <f t="shared" si="74"/>
        <v>generic</v>
      </c>
      <c r="H1032" s="12" t="s">
        <v>14</v>
      </c>
      <c r="I1032" s="12" t="s">
        <v>14</v>
      </c>
      <c r="J1032" s="6">
        <f t="shared" si="71"/>
        <v>1</v>
      </c>
      <c r="K1032" s="16" t="str">
        <f t="shared" si="73"/>
        <v>habitual</v>
      </c>
      <c r="L1032" s="20">
        <f t="shared" si="70"/>
        <v>1</v>
      </c>
    </row>
    <row r="1033" spans="1:12">
      <c r="A1033" s="29" t="s">
        <v>2087</v>
      </c>
      <c r="B1033" s="11" t="s">
        <v>2088</v>
      </c>
      <c r="D1033" s="12" t="s">
        <v>17</v>
      </c>
      <c r="E1033" s="11" t="s">
        <v>17</v>
      </c>
      <c r="F1033" s="6">
        <f t="shared" si="72"/>
        <v>1</v>
      </c>
      <c r="G1033" s="16" t="str">
        <f t="shared" si="74"/>
        <v>non-generic</v>
      </c>
      <c r="H1033" s="12" t="s">
        <v>18</v>
      </c>
      <c r="I1033" s="12" t="s">
        <v>18</v>
      </c>
      <c r="J1033" s="6">
        <f t="shared" si="71"/>
        <v>1</v>
      </c>
      <c r="K1033" s="16" t="str">
        <f t="shared" si="73"/>
        <v>static</v>
      </c>
      <c r="L1033" s="20">
        <f t="shared" si="70"/>
        <v>1</v>
      </c>
    </row>
    <row r="1034" spans="1:12">
      <c r="A1034" s="29" t="s">
        <v>2089</v>
      </c>
      <c r="B1034" s="11" t="s">
        <v>2090</v>
      </c>
      <c r="D1034" s="12" t="s">
        <v>17</v>
      </c>
      <c r="E1034" s="11" t="s">
        <v>17</v>
      </c>
      <c r="F1034" s="6">
        <f t="shared" si="72"/>
        <v>1</v>
      </c>
      <c r="G1034" s="16" t="str">
        <f t="shared" si="74"/>
        <v>non-generic</v>
      </c>
      <c r="H1034" s="12" t="s">
        <v>18</v>
      </c>
      <c r="I1034" s="12" t="s">
        <v>18</v>
      </c>
      <c r="J1034" s="6">
        <f t="shared" si="71"/>
        <v>1</v>
      </c>
      <c r="K1034" s="16" t="str">
        <f t="shared" si="73"/>
        <v>static</v>
      </c>
      <c r="L1034" s="20">
        <f t="shared" si="70"/>
        <v>1</v>
      </c>
    </row>
    <row r="1035" spans="1:12">
      <c r="A1035" s="29" t="s">
        <v>2091</v>
      </c>
      <c r="B1035" s="11" t="s">
        <v>2092</v>
      </c>
      <c r="D1035" s="12" t="s">
        <v>13</v>
      </c>
      <c r="E1035" s="11" t="s">
        <v>13</v>
      </c>
      <c r="F1035" s="6">
        <f t="shared" si="72"/>
        <v>1</v>
      </c>
      <c r="G1035" s="16" t="str">
        <f t="shared" si="74"/>
        <v>generic</v>
      </c>
      <c r="H1035" s="12" t="s">
        <v>18</v>
      </c>
      <c r="I1035" s="12" t="s">
        <v>18</v>
      </c>
      <c r="J1035" s="6">
        <f t="shared" si="71"/>
        <v>1</v>
      </c>
      <c r="K1035" s="16" t="str">
        <f t="shared" si="73"/>
        <v>static</v>
      </c>
      <c r="L1035" s="20">
        <f t="shared" si="70"/>
        <v>1</v>
      </c>
    </row>
    <row r="1036" spans="1:12">
      <c r="A1036" s="29" t="s">
        <v>2093</v>
      </c>
      <c r="B1036" s="11" t="s">
        <v>2094</v>
      </c>
      <c r="D1036" s="12" t="s">
        <v>17</v>
      </c>
      <c r="E1036" s="11" t="s">
        <v>17</v>
      </c>
      <c r="F1036" s="6">
        <f t="shared" si="72"/>
        <v>1</v>
      </c>
      <c r="G1036" s="16" t="str">
        <f t="shared" si="74"/>
        <v>non-generic</v>
      </c>
      <c r="H1036" s="12" t="s">
        <v>18</v>
      </c>
      <c r="I1036" s="12" t="s">
        <v>18</v>
      </c>
      <c r="J1036" s="6">
        <f t="shared" si="71"/>
        <v>1</v>
      </c>
      <c r="K1036" s="16" t="str">
        <f t="shared" si="73"/>
        <v>static</v>
      </c>
      <c r="L1036" s="20">
        <f t="shared" si="70"/>
        <v>1</v>
      </c>
    </row>
    <row r="1037" spans="1:12">
      <c r="A1037" s="29" t="s">
        <v>2095</v>
      </c>
      <c r="B1037" s="11" t="s">
        <v>2096</v>
      </c>
      <c r="D1037" s="12" t="s">
        <v>17</v>
      </c>
      <c r="E1037" s="11" t="s">
        <v>13</v>
      </c>
      <c r="F1037" s="6">
        <f t="shared" si="72"/>
        <v>0</v>
      </c>
      <c r="G1037" s="16" t="s">
        <v>13</v>
      </c>
      <c r="H1037" s="12" t="s">
        <v>18</v>
      </c>
      <c r="I1037" s="12" t="s">
        <v>18</v>
      </c>
      <c r="J1037" s="6">
        <f t="shared" si="71"/>
        <v>1</v>
      </c>
      <c r="K1037" s="16" t="str">
        <f t="shared" si="73"/>
        <v>static</v>
      </c>
      <c r="L1037" s="20">
        <f t="shared" si="70"/>
        <v>0</v>
      </c>
    </row>
    <row r="1038" spans="1:12">
      <c r="A1038" s="29" t="s">
        <v>2097</v>
      </c>
      <c r="B1038" s="11" t="s">
        <v>2098</v>
      </c>
      <c r="D1038" s="12" t="s">
        <v>17</v>
      </c>
      <c r="E1038" s="11" t="s">
        <v>13</v>
      </c>
      <c r="F1038" s="6">
        <f t="shared" si="72"/>
        <v>0</v>
      </c>
      <c r="G1038" s="16" t="s">
        <v>17</v>
      </c>
      <c r="H1038" s="12" t="s">
        <v>14</v>
      </c>
      <c r="I1038" s="12" t="s">
        <v>18</v>
      </c>
      <c r="J1038" s="6">
        <f t="shared" si="71"/>
        <v>0</v>
      </c>
      <c r="K1038" s="16" t="s">
        <v>14</v>
      </c>
      <c r="L1038" s="20">
        <f t="shared" si="70"/>
        <v>0</v>
      </c>
    </row>
    <row r="1039" spans="1:12">
      <c r="A1039" s="29" t="s">
        <v>2099</v>
      </c>
      <c r="B1039" s="11" t="s">
        <v>2100</v>
      </c>
      <c r="D1039" s="12" t="s">
        <v>17</v>
      </c>
      <c r="E1039" s="11" t="s">
        <v>17</v>
      </c>
      <c r="F1039" s="6">
        <f t="shared" si="72"/>
        <v>1</v>
      </c>
      <c r="G1039" s="16" t="str">
        <f t="shared" si="74"/>
        <v>non-generic</v>
      </c>
      <c r="H1039" s="12" t="s">
        <v>18</v>
      </c>
      <c r="I1039" s="12" t="s">
        <v>18</v>
      </c>
      <c r="J1039" s="6">
        <f t="shared" si="71"/>
        <v>1</v>
      </c>
      <c r="K1039" s="16" t="str">
        <f t="shared" si="73"/>
        <v>static</v>
      </c>
      <c r="L1039" s="20">
        <f t="shared" si="70"/>
        <v>1</v>
      </c>
    </row>
    <row r="1040" spans="1:12">
      <c r="A1040" s="29" t="s">
        <v>2101</v>
      </c>
      <c r="B1040" s="11" t="s">
        <v>2102</v>
      </c>
      <c r="D1040" s="12" t="s">
        <v>17</v>
      </c>
      <c r="E1040" s="11" t="s">
        <v>17</v>
      </c>
      <c r="F1040" s="6">
        <f t="shared" si="72"/>
        <v>1</v>
      </c>
      <c r="G1040" s="16" t="str">
        <f t="shared" si="74"/>
        <v>non-generic</v>
      </c>
      <c r="H1040" s="12" t="s">
        <v>18</v>
      </c>
      <c r="I1040" s="12" t="s">
        <v>14</v>
      </c>
      <c r="J1040" s="6">
        <f t="shared" si="71"/>
        <v>0</v>
      </c>
      <c r="K1040" s="16" t="s">
        <v>18</v>
      </c>
      <c r="L1040" s="20">
        <f t="shared" si="70"/>
        <v>0</v>
      </c>
    </row>
    <row r="1041" spans="1:12">
      <c r="A1041" s="29" t="s">
        <v>2103</v>
      </c>
      <c r="B1041" s="11" t="s">
        <v>2104</v>
      </c>
      <c r="D1041" s="12" t="s">
        <v>17</v>
      </c>
      <c r="E1041" s="11" t="s">
        <v>23</v>
      </c>
      <c r="F1041" s="6">
        <f t="shared" si="72"/>
        <v>0</v>
      </c>
      <c r="G1041" s="16" t="s">
        <v>17</v>
      </c>
      <c r="H1041" s="12" t="s">
        <v>18</v>
      </c>
      <c r="I1041" s="12" t="s">
        <v>18</v>
      </c>
      <c r="J1041" s="6">
        <f t="shared" si="71"/>
        <v>1</v>
      </c>
      <c r="K1041" s="16" t="str">
        <f t="shared" si="73"/>
        <v>static</v>
      </c>
      <c r="L1041" s="20">
        <f t="shared" si="70"/>
        <v>0</v>
      </c>
    </row>
    <row r="1042" spans="1:12">
      <c r="A1042" s="29" t="s">
        <v>2105</v>
      </c>
      <c r="B1042" s="11" t="s">
        <v>2106</v>
      </c>
      <c r="D1042" s="12" t="s">
        <v>17</v>
      </c>
      <c r="E1042" s="11" t="s">
        <v>13</v>
      </c>
      <c r="F1042" s="6">
        <f t="shared" si="72"/>
        <v>0</v>
      </c>
      <c r="G1042" s="16" t="s">
        <v>13</v>
      </c>
      <c r="H1042" s="12" t="s">
        <v>18</v>
      </c>
      <c r="I1042" s="12" t="s">
        <v>18</v>
      </c>
      <c r="J1042" s="6">
        <f t="shared" si="71"/>
        <v>1</v>
      </c>
      <c r="K1042" s="16" t="str">
        <f t="shared" si="73"/>
        <v>static</v>
      </c>
      <c r="L1042" s="20">
        <f t="shared" si="70"/>
        <v>0</v>
      </c>
    </row>
    <row r="1043" spans="1:12">
      <c r="A1043" s="29" t="s">
        <v>2107</v>
      </c>
      <c r="B1043" s="11" t="s">
        <v>2108</v>
      </c>
      <c r="D1043" s="12" t="s">
        <v>17</v>
      </c>
      <c r="E1043" s="11" t="s">
        <v>17</v>
      </c>
      <c r="F1043" s="6">
        <f t="shared" si="72"/>
        <v>1</v>
      </c>
      <c r="G1043" s="16" t="str">
        <f t="shared" si="74"/>
        <v>non-generic</v>
      </c>
      <c r="H1043" s="12" t="s">
        <v>14</v>
      </c>
      <c r="I1043" s="12" t="s">
        <v>14</v>
      </c>
      <c r="J1043" s="6">
        <f t="shared" si="71"/>
        <v>1</v>
      </c>
      <c r="K1043" s="16" t="str">
        <f t="shared" si="73"/>
        <v>habitual</v>
      </c>
      <c r="L1043" s="20">
        <f t="shared" si="70"/>
        <v>1</v>
      </c>
    </row>
    <row r="1044" spans="1:12">
      <c r="A1044" s="29" t="s">
        <v>2109</v>
      </c>
      <c r="B1044" s="11" t="s">
        <v>2110</v>
      </c>
      <c r="D1044" s="12" t="s">
        <v>23</v>
      </c>
      <c r="E1044" s="11" t="s">
        <v>23</v>
      </c>
      <c r="F1044" s="6">
        <f t="shared" si="72"/>
        <v>1</v>
      </c>
      <c r="G1044" s="16" t="str">
        <f t="shared" si="74"/>
        <v>expletive</v>
      </c>
      <c r="H1044" s="12" t="s">
        <v>18</v>
      </c>
      <c r="I1044" s="12" t="s">
        <v>18</v>
      </c>
      <c r="J1044" s="6">
        <f t="shared" si="71"/>
        <v>1</v>
      </c>
      <c r="K1044" s="16" t="str">
        <f t="shared" si="73"/>
        <v>static</v>
      </c>
      <c r="L1044" s="20">
        <f t="shared" si="70"/>
        <v>1</v>
      </c>
    </row>
    <row r="1045" spans="1:12">
      <c r="A1045" s="29" t="s">
        <v>2111</v>
      </c>
      <c r="B1045" s="11" t="s">
        <v>2112</v>
      </c>
      <c r="D1045" s="12" t="s">
        <v>17</v>
      </c>
      <c r="E1045" s="11" t="s">
        <v>17</v>
      </c>
      <c r="F1045" s="6">
        <f t="shared" si="72"/>
        <v>1</v>
      </c>
      <c r="G1045" s="16" t="str">
        <f t="shared" si="74"/>
        <v>non-generic</v>
      </c>
      <c r="H1045" s="12" t="s">
        <v>18</v>
      </c>
      <c r="I1045" s="12" t="s">
        <v>18</v>
      </c>
      <c r="J1045" s="6">
        <f t="shared" si="71"/>
        <v>1</v>
      </c>
      <c r="K1045" s="16" t="str">
        <f t="shared" si="73"/>
        <v>static</v>
      </c>
      <c r="L1045" s="20">
        <f t="shared" si="70"/>
        <v>1</v>
      </c>
    </row>
    <row r="1046" spans="1:12">
      <c r="A1046" s="29" t="s">
        <v>2113</v>
      </c>
      <c r="B1046" s="11" t="s">
        <v>2114</v>
      </c>
      <c r="D1046" s="12" t="s">
        <v>17</v>
      </c>
      <c r="E1046" s="11" t="s">
        <v>17</v>
      </c>
      <c r="F1046" s="6">
        <f t="shared" si="72"/>
        <v>1</v>
      </c>
      <c r="G1046" s="16" t="str">
        <f t="shared" si="74"/>
        <v>non-generic</v>
      </c>
      <c r="H1046" s="12" t="s">
        <v>18</v>
      </c>
      <c r="I1046" s="12" t="s">
        <v>18</v>
      </c>
      <c r="J1046" s="6">
        <f t="shared" si="71"/>
        <v>1</v>
      </c>
      <c r="K1046" s="16" t="str">
        <f t="shared" si="73"/>
        <v>static</v>
      </c>
      <c r="L1046" s="20">
        <f t="shared" si="70"/>
        <v>1</v>
      </c>
    </row>
    <row r="1047" spans="1:12">
      <c r="A1047" s="29" t="s">
        <v>2115</v>
      </c>
      <c r="B1047" s="11" t="s">
        <v>2116</v>
      </c>
      <c r="D1047" s="12" t="s">
        <v>17</v>
      </c>
      <c r="E1047" s="11" t="s">
        <v>17</v>
      </c>
      <c r="F1047" s="6">
        <f t="shared" si="72"/>
        <v>1</v>
      </c>
      <c r="G1047" s="16" t="str">
        <f t="shared" si="74"/>
        <v>non-generic</v>
      </c>
      <c r="H1047" s="12" t="s">
        <v>18</v>
      </c>
      <c r="I1047" s="12" t="s">
        <v>14</v>
      </c>
      <c r="J1047" s="6">
        <f t="shared" si="71"/>
        <v>0</v>
      </c>
      <c r="K1047" s="16" t="s">
        <v>18</v>
      </c>
      <c r="L1047" s="20">
        <f t="shared" si="70"/>
        <v>0</v>
      </c>
    </row>
    <row r="1048" spans="1:12">
      <c r="A1048" s="29" t="s">
        <v>2117</v>
      </c>
      <c r="B1048" s="11" t="s">
        <v>2118</v>
      </c>
      <c r="D1048" s="12" t="s">
        <v>17</v>
      </c>
      <c r="E1048" s="11" t="s">
        <v>17</v>
      </c>
      <c r="F1048" s="6">
        <f t="shared" si="72"/>
        <v>1</v>
      </c>
      <c r="G1048" s="16" t="str">
        <f t="shared" si="74"/>
        <v>non-generic</v>
      </c>
      <c r="H1048" s="12" t="s">
        <v>18</v>
      </c>
      <c r="I1048" s="12" t="s">
        <v>18</v>
      </c>
      <c r="J1048" s="6">
        <f t="shared" si="71"/>
        <v>1</v>
      </c>
      <c r="K1048" s="16" t="str">
        <f t="shared" si="73"/>
        <v>static</v>
      </c>
      <c r="L1048" s="20">
        <f t="shared" si="70"/>
        <v>1</v>
      </c>
    </row>
    <row r="1049" spans="1:12">
      <c r="A1049" s="29" t="s">
        <v>2119</v>
      </c>
      <c r="B1049" s="11" t="s">
        <v>2120</v>
      </c>
      <c r="D1049" s="12" t="s">
        <v>23</v>
      </c>
      <c r="E1049" s="11" t="s">
        <v>23</v>
      </c>
      <c r="F1049" s="6">
        <f t="shared" si="72"/>
        <v>1</v>
      </c>
      <c r="G1049" s="16" t="str">
        <f t="shared" si="74"/>
        <v>expletive</v>
      </c>
      <c r="H1049" s="12" t="s">
        <v>18</v>
      </c>
      <c r="I1049" s="12" t="s">
        <v>18</v>
      </c>
      <c r="J1049" s="6">
        <f t="shared" si="71"/>
        <v>1</v>
      </c>
      <c r="K1049" s="16" t="str">
        <f t="shared" si="73"/>
        <v>static</v>
      </c>
      <c r="L1049" s="20">
        <f t="shared" si="70"/>
        <v>1</v>
      </c>
    </row>
    <row r="1050" spans="1:12">
      <c r="A1050" s="29" t="s">
        <v>2121</v>
      </c>
      <c r="B1050" s="11" t="s">
        <v>2122</v>
      </c>
      <c r="D1050" s="12" t="s">
        <v>23</v>
      </c>
      <c r="E1050" s="11" t="s">
        <v>23</v>
      </c>
      <c r="F1050" s="6">
        <f t="shared" si="72"/>
        <v>1</v>
      </c>
      <c r="G1050" s="16" t="str">
        <f t="shared" si="74"/>
        <v>expletive</v>
      </c>
      <c r="H1050" s="12" t="s">
        <v>18</v>
      </c>
      <c r="I1050" s="12" t="s">
        <v>18</v>
      </c>
      <c r="J1050" s="6">
        <f t="shared" si="71"/>
        <v>1</v>
      </c>
      <c r="K1050" s="16" t="str">
        <f t="shared" si="73"/>
        <v>static</v>
      </c>
      <c r="L1050" s="20">
        <f t="shared" si="70"/>
        <v>1</v>
      </c>
    </row>
    <row r="1051" spans="1:12">
      <c r="A1051" s="29" t="s">
        <v>2123</v>
      </c>
      <c r="B1051" s="11" t="s">
        <v>2124</v>
      </c>
      <c r="D1051" s="12" t="s">
        <v>17</v>
      </c>
      <c r="E1051" s="11" t="s">
        <v>17</v>
      </c>
      <c r="F1051" s="6">
        <f t="shared" si="72"/>
        <v>1</v>
      </c>
      <c r="G1051" s="16" t="str">
        <f t="shared" si="74"/>
        <v>non-generic</v>
      </c>
      <c r="H1051" s="12" t="s">
        <v>18</v>
      </c>
      <c r="I1051" s="12" t="s">
        <v>18</v>
      </c>
      <c r="J1051" s="6">
        <f t="shared" si="71"/>
        <v>1</v>
      </c>
      <c r="K1051" s="16" t="str">
        <f t="shared" si="73"/>
        <v>static</v>
      </c>
      <c r="L1051" s="20">
        <f t="shared" si="70"/>
        <v>1</v>
      </c>
    </row>
    <row r="1052" spans="1:12">
      <c r="A1052" s="29" t="s">
        <v>2125</v>
      </c>
      <c r="B1052" s="11" t="s">
        <v>2126</v>
      </c>
      <c r="D1052" s="12" t="s">
        <v>17</v>
      </c>
      <c r="E1052" s="11" t="s">
        <v>17</v>
      </c>
      <c r="F1052" s="6">
        <f t="shared" si="72"/>
        <v>1</v>
      </c>
      <c r="G1052" s="16" t="str">
        <f t="shared" si="74"/>
        <v>non-generic</v>
      </c>
      <c r="H1052" s="12" t="s">
        <v>18</v>
      </c>
      <c r="I1052" s="12" t="s">
        <v>14</v>
      </c>
      <c r="J1052" s="6">
        <f t="shared" si="71"/>
        <v>0</v>
      </c>
      <c r="K1052" s="16" t="s">
        <v>14</v>
      </c>
      <c r="L1052" s="20">
        <f t="shared" si="70"/>
        <v>0</v>
      </c>
    </row>
    <row r="1053" spans="1:12">
      <c r="A1053" s="29" t="s">
        <v>2127</v>
      </c>
      <c r="B1053" s="11" t="s">
        <v>2128</v>
      </c>
      <c r="D1053" s="12" t="s">
        <v>17</v>
      </c>
      <c r="E1053" s="11" t="s">
        <v>17</v>
      </c>
      <c r="F1053" s="6">
        <f t="shared" si="72"/>
        <v>1</v>
      </c>
      <c r="G1053" s="16" t="str">
        <f t="shared" si="74"/>
        <v>non-generic</v>
      </c>
      <c r="H1053" s="12" t="s">
        <v>18</v>
      </c>
      <c r="I1053" s="12" t="s">
        <v>14</v>
      </c>
      <c r="J1053" s="6">
        <f t="shared" si="71"/>
        <v>0</v>
      </c>
      <c r="K1053" s="16" t="s">
        <v>14</v>
      </c>
      <c r="L1053" s="20">
        <f t="shared" si="70"/>
        <v>0</v>
      </c>
    </row>
    <row r="1054" spans="1:12">
      <c r="A1054" s="29" t="s">
        <v>2129</v>
      </c>
      <c r="B1054" s="11" t="s">
        <v>2130</v>
      </c>
      <c r="D1054" s="12" t="s">
        <v>17</v>
      </c>
      <c r="E1054" s="11" t="s">
        <v>13</v>
      </c>
      <c r="F1054" s="6">
        <f t="shared" si="72"/>
        <v>0</v>
      </c>
      <c r="G1054" s="16" t="s">
        <v>17</v>
      </c>
      <c r="H1054" s="12" t="s">
        <v>18</v>
      </c>
      <c r="I1054" s="12" t="s">
        <v>18</v>
      </c>
      <c r="J1054" s="6">
        <f t="shared" si="71"/>
        <v>1</v>
      </c>
      <c r="K1054" s="16" t="str">
        <f t="shared" si="73"/>
        <v>static</v>
      </c>
      <c r="L1054" s="20">
        <f t="shared" si="70"/>
        <v>0</v>
      </c>
    </row>
    <row r="1055" spans="1:12">
      <c r="A1055" s="29" t="s">
        <v>2131</v>
      </c>
      <c r="B1055" s="11" t="s">
        <v>2132</v>
      </c>
      <c r="D1055" s="12" t="s">
        <v>17</v>
      </c>
      <c r="E1055" s="11" t="s">
        <v>17</v>
      </c>
      <c r="F1055" s="6">
        <f t="shared" si="72"/>
        <v>1</v>
      </c>
      <c r="G1055" s="16" t="str">
        <f t="shared" si="74"/>
        <v>non-generic</v>
      </c>
      <c r="H1055" s="12" t="s">
        <v>18</v>
      </c>
      <c r="I1055" s="12" t="s">
        <v>18</v>
      </c>
      <c r="J1055" s="6">
        <f t="shared" si="71"/>
        <v>1</v>
      </c>
      <c r="K1055" s="16" t="str">
        <f t="shared" si="73"/>
        <v>static</v>
      </c>
      <c r="L1055" s="20">
        <f t="shared" si="70"/>
        <v>1</v>
      </c>
    </row>
    <row r="1056" spans="1:12">
      <c r="A1056" s="29" t="s">
        <v>2133</v>
      </c>
      <c r="B1056" s="11" t="s">
        <v>2134</v>
      </c>
      <c r="D1056" s="12" t="s">
        <v>17</v>
      </c>
      <c r="E1056" s="11" t="s">
        <v>17</v>
      </c>
      <c r="F1056" s="6">
        <f t="shared" si="72"/>
        <v>1</v>
      </c>
      <c r="G1056" s="16" t="str">
        <f t="shared" si="74"/>
        <v>non-generic</v>
      </c>
      <c r="H1056" s="12" t="s">
        <v>18</v>
      </c>
      <c r="I1056" s="12" t="s">
        <v>18</v>
      </c>
      <c r="J1056" s="6">
        <f t="shared" si="71"/>
        <v>1</v>
      </c>
      <c r="K1056" s="16" t="str">
        <f t="shared" si="73"/>
        <v>static</v>
      </c>
      <c r="L1056" s="20">
        <f t="shared" si="70"/>
        <v>1</v>
      </c>
    </row>
    <row r="1057" spans="1:12">
      <c r="A1057" s="29" t="s">
        <v>2135</v>
      </c>
      <c r="B1057" s="11" t="s">
        <v>2136</v>
      </c>
      <c r="D1057" s="12" t="s">
        <v>17</v>
      </c>
      <c r="E1057" s="11" t="s">
        <v>17</v>
      </c>
      <c r="F1057" s="6">
        <f t="shared" si="72"/>
        <v>1</v>
      </c>
      <c r="G1057" s="16" t="str">
        <f t="shared" si="74"/>
        <v>non-generic</v>
      </c>
      <c r="H1057" s="12" t="s">
        <v>40</v>
      </c>
      <c r="I1057" s="12" t="s">
        <v>40</v>
      </c>
      <c r="J1057" s="6">
        <f t="shared" si="71"/>
        <v>1</v>
      </c>
      <c r="K1057" s="16" t="str">
        <f t="shared" si="73"/>
        <v>episodic</v>
      </c>
      <c r="L1057" s="20">
        <f t="shared" si="70"/>
        <v>1</v>
      </c>
    </row>
    <row r="1058" spans="1:12">
      <c r="A1058" s="29" t="s">
        <v>2137</v>
      </c>
      <c r="B1058" s="11" t="s">
        <v>2138</v>
      </c>
      <c r="D1058" s="12" t="s">
        <v>17</v>
      </c>
      <c r="E1058" s="11" t="s">
        <v>13</v>
      </c>
      <c r="F1058" s="6">
        <f t="shared" si="72"/>
        <v>0</v>
      </c>
      <c r="G1058" s="16" t="s">
        <v>17</v>
      </c>
      <c r="H1058" s="12" t="s">
        <v>18</v>
      </c>
      <c r="I1058" s="12" t="s">
        <v>18</v>
      </c>
      <c r="J1058" s="6">
        <f t="shared" si="71"/>
        <v>1</v>
      </c>
      <c r="K1058" s="16" t="str">
        <f t="shared" si="73"/>
        <v>static</v>
      </c>
      <c r="L1058" s="20">
        <f t="shared" si="70"/>
        <v>0</v>
      </c>
    </row>
    <row r="1059" spans="1:12">
      <c r="A1059" s="29" t="s">
        <v>2139</v>
      </c>
      <c r="B1059" s="11" t="s">
        <v>2140</v>
      </c>
      <c r="D1059" s="12" t="s">
        <v>17</v>
      </c>
      <c r="E1059" s="11" t="s">
        <v>17</v>
      </c>
      <c r="F1059" s="6">
        <f t="shared" si="72"/>
        <v>1</v>
      </c>
      <c r="G1059" s="16" t="str">
        <f t="shared" si="74"/>
        <v>non-generic</v>
      </c>
      <c r="H1059" s="12" t="s">
        <v>18</v>
      </c>
      <c r="I1059" s="12" t="s">
        <v>18</v>
      </c>
      <c r="J1059" s="6">
        <f t="shared" si="71"/>
        <v>1</v>
      </c>
      <c r="K1059" s="16" t="str">
        <f t="shared" si="73"/>
        <v>static</v>
      </c>
      <c r="L1059" s="20">
        <f t="shared" si="70"/>
        <v>1</v>
      </c>
    </row>
    <row r="1060" spans="1:12">
      <c r="A1060" s="29" t="s">
        <v>2141</v>
      </c>
      <c r="B1060" s="11" t="s">
        <v>2142</v>
      </c>
      <c r="D1060" s="12" t="s">
        <v>23</v>
      </c>
      <c r="E1060" s="11" t="s">
        <v>23</v>
      </c>
      <c r="F1060" s="6">
        <f t="shared" si="72"/>
        <v>1</v>
      </c>
      <c r="G1060" s="16" t="str">
        <f t="shared" si="74"/>
        <v>expletive</v>
      </c>
      <c r="H1060" s="12" t="s">
        <v>18</v>
      </c>
      <c r="I1060" s="12" t="s">
        <v>40</v>
      </c>
      <c r="J1060" s="6">
        <f t="shared" si="71"/>
        <v>0</v>
      </c>
      <c r="K1060" s="16" t="s">
        <v>40</v>
      </c>
      <c r="L1060" s="20">
        <f t="shared" si="70"/>
        <v>0</v>
      </c>
    </row>
    <row r="1061" spans="1:12">
      <c r="A1061" s="29" t="s">
        <v>2143</v>
      </c>
      <c r="B1061" s="11" t="s">
        <v>2144</v>
      </c>
      <c r="D1061" s="12" t="s">
        <v>17</v>
      </c>
      <c r="E1061" s="11" t="s">
        <v>17</v>
      </c>
      <c r="F1061" s="6">
        <f t="shared" si="72"/>
        <v>1</v>
      </c>
      <c r="G1061" s="16" t="str">
        <f t="shared" si="74"/>
        <v>non-generic</v>
      </c>
      <c r="H1061" s="12" t="s">
        <v>14</v>
      </c>
      <c r="I1061" s="12" t="s">
        <v>14</v>
      </c>
      <c r="J1061" s="6">
        <f t="shared" si="71"/>
        <v>1</v>
      </c>
      <c r="K1061" s="16" t="str">
        <f t="shared" si="73"/>
        <v>habitual</v>
      </c>
      <c r="L1061" s="20">
        <f t="shared" si="70"/>
        <v>1</v>
      </c>
    </row>
    <row r="1062" spans="1:12">
      <c r="A1062" s="29" t="s">
        <v>2145</v>
      </c>
      <c r="B1062" s="11" t="s">
        <v>2146</v>
      </c>
      <c r="D1062" s="12" t="s">
        <v>17</v>
      </c>
      <c r="E1062" s="11" t="s">
        <v>17</v>
      </c>
      <c r="F1062" s="6">
        <f t="shared" si="72"/>
        <v>1</v>
      </c>
      <c r="G1062" s="16" t="str">
        <f t="shared" si="74"/>
        <v>non-generic</v>
      </c>
      <c r="H1062" s="12" t="s">
        <v>18</v>
      </c>
      <c r="I1062" s="12" t="s">
        <v>18</v>
      </c>
      <c r="J1062" s="6">
        <f t="shared" si="71"/>
        <v>1</v>
      </c>
      <c r="K1062" s="16" t="str">
        <f t="shared" si="73"/>
        <v>static</v>
      </c>
      <c r="L1062" s="20">
        <f t="shared" si="70"/>
        <v>1</v>
      </c>
    </row>
    <row r="1063" spans="1:12">
      <c r="A1063" s="29" t="s">
        <v>2147</v>
      </c>
      <c r="B1063" s="11" t="s">
        <v>2148</v>
      </c>
      <c r="D1063" s="12" t="s">
        <v>17</v>
      </c>
      <c r="E1063" s="11" t="s">
        <v>17</v>
      </c>
      <c r="F1063" s="6">
        <f t="shared" si="72"/>
        <v>1</v>
      </c>
      <c r="G1063" s="16" t="str">
        <f t="shared" si="74"/>
        <v>non-generic</v>
      </c>
      <c r="H1063" s="12" t="s">
        <v>14</v>
      </c>
      <c r="I1063" s="12" t="s">
        <v>14</v>
      </c>
      <c r="J1063" s="6">
        <f t="shared" si="71"/>
        <v>1</v>
      </c>
      <c r="K1063" s="16" t="str">
        <f t="shared" si="73"/>
        <v>habitual</v>
      </c>
      <c r="L1063" s="20">
        <f t="shared" si="70"/>
        <v>1</v>
      </c>
    </row>
    <row r="1064" spans="1:12">
      <c r="A1064" s="29" t="s">
        <v>2149</v>
      </c>
      <c r="B1064" s="11" t="s">
        <v>2150</v>
      </c>
      <c r="D1064" s="12" t="s">
        <v>17</v>
      </c>
      <c r="E1064" s="11" t="s">
        <v>17</v>
      </c>
      <c r="F1064" s="6">
        <f t="shared" si="72"/>
        <v>1</v>
      </c>
      <c r="G1064" s="16" t="str">
        <f t="shared" si="74"/>
        <v>non-generic</v>
      </c>
      <c r="H1064" s="12" t="s">
        <v>18</v>
      </c>
      <c r="I1064" s="12" t="s">
        <v>18</v>
      </c>
      <c r="J1064" s="6">
        <f t="shared" si="71"/>
        <v>1</v>
      </c>
      <c r="K1064" s="16" t="str">
        <f t="shared" si="73"/>
        <v>static</v>
      </c>
      <c r="L1064" s="20">
        <f t="shared" si="70"/>
        <v>1</v>
      </c>
    </row>
    <row r="1065" spans="1:12">
      <c r="A1065" s="29" t="s">
        <v>2151</v>
      </c>
      <c r="B1065" s="11" t="s">
        <v>2152</v>
      </c>
      <c r="D1065" s="12" t="s">
        <v>17</v>
      </c>
      <c r="E1065" s="11" t="s">
        <v>17</v>
      </c>
      <c r="F1065" s="6">
        <f t="shared" si="72"/>
        <v>1</v>
      </c>
      <c r="G1065" s="16" t="str">
        <f t="shared" si="74"/>
        <v>non-generic</v>
      </c>
      <c r="H1065" s="12" t="s">
        <v>18</v>
      </c>
      <c r="I1065" s="12" t="s">
        <v>18</v>
      </c>
      <c r="J1065" s="6">
        <f t="shared" si="71"/>
        <v>1</v>
      </c>
      <c r="K1065" s="16" t="str">
        <f t="shared" si="73"/>
        <v>static</v>
      </c>
      <c r="L1065" s="20">
        <f t="shared" si="70"/>
        <v>1</v>
      </c>
    </row>
    <row r="1066" spans="1:12">
      <c r="A1066" s="29" t="s">
        <v>2153</v>
      </c>
      <c r="B1066" s="11" t="s">
        <v>2154</v>
      </c>
      <c r="D1066" s="12" t="s">
        <v>17</v>
      </c>
      <c r="E1066" s="11" t="s">
        <v>17</v>
      </c>
      <c r="F1066" s="6">
        <f t="shared" si="72"/>
        <v>1</v>
      </c>
      <c r="G1066" s="16" t="str">
        <f t="shared" si="74"/>
        <v>non-generic</v>
      </c>
      <c r="H1066" s="12" t="s">
        <v>18</v>
      </c>
      <c r="I1066" s="12" t="s">
        <v>18</v>
      </c>
      <c r="J1066" s="6">
        <f t="shared" si="71"/>
        <v>1</v>
      </c>
      <c r="K1066" s="16" t="str">
        <f t="shared" si="73"/>
        <v>static</v>
      </c>
      <c r="L1066" s="20">
        <f t="shared" si="70"/>
        <v>1</v>
      </c>
    </row>
    <row r="1067" spans="1:12">
      <c r="A1067" s="29" t="s">
        <v>2155</v>
      </c>
      <c r="B1067" s="11" t="s">
        <v>2156</v>
      </c>
      <c r="D1067" s="12" t="s">
        <v>17</v>
      </c>
      <c r="E1067" s="11" t="s">
        <v>17</v>
      </c>
      <c r="F1067" s="6">
        <f t="shared" si="72"/>
        <v>1</v>
      </c>
      <c r="G1067" s="16" t="str">
        <f t="shared" si="74"/>
        <v>non-generic</v>
      </c>
      <c r="H1067" s="12" t="s">
        <v>18</v>
      </c>
      <c r="I1067" s="12" t="s">
        <v>18</v>
      </c>
      <c r="J1067" s="6">
        <f t="shared" si="71"/>
        <v>1</v>
      </c>
      <c r="K1067" s="16" t="str">
        <f t="shared" si="73"/>
        <v>static</v>
      </c>
      <c r="L1067" s="20">
        <f t="shared" si="70"/>
        <v>1</v>
      </c>
    </row>
    <row r="1068" spans="1:12">
      <c r="A1068" s="29" t="s">
        <v>2157</v>
      </c>
      <c r="B1068" s="11" t="s">
        <v>2158</v>
      </c>
      <c r="D1068" s="12" t="s">
        <v>23</v>
      </c>
      <c r="E1068" s="11" t="s">
        <v>17</v>
      </c>
      <c r="F1068" s="6">
        <f t="shared" si="72"/>
        <v>0</v>
      </c>
      <c r="G1068" s="16" t="s">
        <v>17</v>
      </c>
      <c r="H1068" s="12" t="s">
        <v>18</v>
      </c>
      <c r="I1068" s="12" t="s">
        <v>18</v>
      </c>
      <c r="J1068" s="6">
        <f t="shared" si="71"/>
        <v>1</v>
      </c>
      <c r="K1068" s="16" t="str">
        <f t="shared" si="73"/>
        <v>static</v>
      </c>
      <c r="L1068" s="20">
        <f t="shared" si="70"/>
        <v>0</v>
      </c>
    </row>
    <row r="1069" spans="1:12">
      <c r="A1069" s="29" t="s">
        <v>2159</v>
      </c>
      <c r="B1069" s="11" t="s">
        <v>2160</v>
      </c>
      <c r="D1069" s="12" t="s">
        <v>13</v>
      </c>
      <c r="E1069" s="11" t="s">
        <v>17</v>
      </c>
      <c r="F1069" s="6">
        <f t="shared" si="72"/>
        <v>0</v>
      </c>
      <c r="G1069" s="16" t="s">
        <v>13</v>
      </c>
      <c r="H1069" s="12" t="s">
        <v>18</v>
      </c>
      <c r="I1069" s="12" t="s">
        <v>18</v>
      </c>
      <c r="J1069" s="6">
        <f t="shared" si="71"/>
        <v>1</v>
      </c>
      <c r="K1069" s="16" t="str">
        <f t="shared" si="73"/>
        <v>static</v>
      </c>
      <c r="L1069" s="20">
        <f t="shared" si="70"/>
        <v>0</v>
      </c>
    </row>
    <row r="1070" spans="1:12">
      <c r="A1070" s="29" t="s">
        <v>2161</v>
      </c>
      <c r="B1070" s="11" t="s">
        <v>2162</v>
      </c>
      <c r="D1070" s="12" t="s">
        <v>17</v>
      </c>
      <c r="E1070" s="11" t="s">
        <v>23</v>
      </c>
      <c r="F1070" s="6">
        <f t="shared" si="72"/>
        <v>0</v>
      </c>
      <c r="G1070" s="16" t="s">
        <v>17</v>
      </c>
      <c r="H1070" s="12" t="s">
        <v>18</v>
      </c>
      <c r="I1070" s="12" t="s">
        <v>18</v>
      </c>
      <c r="J1070" s="6">
        <f t="shared" si="71"/>
        <v>1</v>
      </c>
      <c r="K1070" s="16" t="str">
        <f t="shared" si="73"/>
        <v>static</v>
      </c>
      <c r="L1070" s="20">
        <f t="shared" ref="L1070:L1133" si="75">IF(AND(D1070=E1070,H1070=I1070),1,0)</f>
        <v>0</v>
      </c>
    </row>
    <row r="1071" spans="1:12">
      <c r="A1071" s="29" t="s">
        <v>2163</v>
      </c>
      <c r="B1071" s="11" t="s">
        <v>2164</v>
      </c>
      <c r="D1071" s="12" t="s">
        <v>17</v>
      </c>
      <c r="E1071" s="11" t="s">
        <v>17</v>
      </c>
      <c r="F1071" s="6">
        <f t="shared" si="72"/>
        <v>1</v>
      </c>
      <c r="G1071" s="16" t="str">
        <f t="shared" si="74"/>
        <v>non-generic</v>
      </c>
      <c r="H1071" s="12" t="s">
        <v>18</v>
      </c>
      <c r="I1071" s="12" t="s">
        <v>14</v>
      </c>
      <c r="J1071" s="6">
        <f t="shared" ref="J1071:J1134" si="76">IF(H1071=I1071,1,0)</f>
        <v>0</v>
      </c>
      <c r="K1071" s="16" t="s">
        <v>14</v>
      </c>
      <c r="L1071" s="20">
        <f t="shared" si="75"/>
        <v>0</v>
      </c>
    </row>
    <row r="1072" spans="1:12">
      <c r="A1072" s="29" t="s">
        <v>2165</v>
      </c>
      <c r="B1072" s="11" t="s">
        <v>2166</v>
      </c>
      <c r="D1072" s="12" t="s">
        <v>17</v>
      </c>
      <c r="E1072" s="11" t="s">
        <v>13</v>
      </c>
      <c r="F1072" s="6">
        <f t="shared" si="72"/>
        <v>0</v>
      </c>
      <c r="G1072" s="16" t="s">
        <v>17</v>
      </c>
      <c r="H1072" s="12" t="s">
        <v>18</v>
      </c>
      <c r="I1072" s="12" t="s">
        <v>18</v>
      </c>
      <c r="J1072" s="6">
        <f t="shared" si="76"/>
        <v>1</v>
      </c>
      <c r="K1072" s="16" t="str">
        <f t="shared" si="73"/>
        <v>static</v>
      </c>
      <c r="L1072" s="20">
        <f t="shared" si="75"/>
        <v>0</v>
      </c>
    </row>
    <row r="1073" spans="1:12">
      <c r="A1073" s="29" t="s">
        <v>2167</v>
      </c>
      <c r="B1073" s="11" t="s">
        <v>2168</v>
      </c>
      <c r="D1073" s="12" t="s">
        <v>13</v>
      </c>
      <c r="E1073" s="11" t="s">
        <v>13</v>
      </c>
      <c r="F1073" s="6">
        <f t="shared" si="72"/>
        <v>1</v>
      </c>
      <c r="G1073" s="16" t="str">
        <f t="shared" si="74"/>
        <v>generic</v>
      </c>
      <c r="H1073" s="12" t="s">
        <v>18</v>
      </c>
      <c r="I1073" s="12" t="s">
        <v>18</v>
      </c>
      <c r="J1073" s="6">
        <f t="shared" si="76"/>
        <v>1</v>
      </c>
      <c r="K1073" s="16" t="str">
        <f t="shared" si="73"/>
        <v>static</v>
      </c>
      <c r="L1073" s="20">
        <f t="shared" si="75"/>
        <v>1</v>
      </c>
    </row>
    <row r="1074" spans="1:12">
      <c r="A1074" s="29" t="s">
        <v>2169</v>
      </c>
      <c r="B1074" s="11" t="s">
        <v>2170</v>
      </c>
      <c r="D1074" s="12" t="s">
        <v>17</v>
      </c>
      <c r="E1074" s="11" t="s">
        <v>17</v>
      </c>
      <c r="F1074" s="6">
        <f t="shared" si="72"/>
        <v>1</v>
      </c>
      <c r="G1074" s="16" t="str">
        <f t="shared" si="74"/>
        <v>non-generic</v>
      </c>
      <c r="H1074" s="12" t="s">
        <v>14</v>
      </c>
      <c r="I1074" s="12" t="s">
        <v>18</v>
      </c>
      <c r="J1074" s="6">
        <f t="shared" si="76"/>
        <v>0</v>
      </c>
      <c r="K1074" s="16" t="s">
        <v>14</v>
      </c>
      <c r="L1074" s="20">
        <f t="shared" si="75"/>
        <v>0</v>
      </c>
    </row>
    <row r="1075" spans="1:12">
      <c r="A1075" s="29" t="s">
        <v>2171</v>
      </c>
      <c r="B1075" s="13" t="s">
        <v>2172</v>
      </c>
      <c r="D1075" s="12" t="s">
        <v>17</v>
      </c>
      <c r="E1075" s="11" t="s">
        <v>17</v>
      </c>
      <c r="F1075" s="6">
        <f t="shared" si="72"/>
        <v>1</v>
      </c>
      <c r="G1075" s="16" t="str">
        <f t="shared" si="74"/>
        <v>non-generic</v>
      </c>
      <c r="H1075" s="12" t="s">
        <v>40</v>
      </c>
      <c r="I1075" s="12" t="s">
        <v>14</v>
      </c>
      <c r="J1075" s="6">
        <f t="shared" si="76"/>
        <v>0</v>
      </c>
      <c r="K1075" s="13" t="str">
        <f t="shared" si="73"/>
        <v xml:space="preserve"> </v>
      </c>
      <c r="L1075" s="20">
        <f t="shared" si="75"/>
        <v>0</v>
      </c>
    </row>
    <row r="1076" spans="1:12">
      <c r="A1076" s="29" t="s">
        <v>2173</v>
      </c>
      <c r="B1076" s="11" t="s">
        <v>2174</v>
      </c>
      <c r="D1076" s="12" t="s">
        <v>17</v>
      </c>
      <c r="E1076" s="11" t="s">
        <v>17</v>
      </c>
      <c r="F1076" s="6">
        <f t="shared" si="72"/>
        <v>1</v>
      </c>
      <c r="G1076" s="16" t="str">
        <f t="shared" si="74"/>
        <v>non-generic</v>
      </c>
      <c r="H1076" s="12" t="s">
        <v>18</v>
      </c>
      <c r="I1076" s="12" t="s">
        <v>18</v>
      </c>
      <c r="J1076" s="6">
        <f t="shared" si="76"/>
        <v>1</v>
      </c>
      <c r="K1076" s="16" t="str">
        <f t="shared" si="73"/>
        <v>static</v>
      </c>
      <c r="L1076" s="20">
        <f t="shared" si="75"/>
        <v>1</v>
      </c>
    </row>
    <row r="1077" spans="1:12">
      <c r="A1077" s="29" t="s">
        <v>2175</v>
      </c>
      <c r="B1077" s="11" t="s">
        <v>2176</v>
      </c>
      <c r="D1077" s="12" t="s">
        <v>17</v>
      </c>
      <c r="E1077" s="11" t="s">
        <v>13</v>
      </c>
      <c r="F1077" s="6">
        <f t="shared" si="72"/>
        <v>0</v>
      </c>
      <c r="G1077" s="16" t="s">
        <v>13</v>
      </c>
      <c r="H1077" s="12" t="s">
        <v>18</v>
      </c>
      <c r="I1077" s="12" t="s">
        <v>18</v>
      </c>
      <c r="J1077" s="6">
        <f t="shared" si="76"/>
        <v>1</v>
      </c>
      <c r="K1077" s="16" t="str">
        <f t="shared" si="73"/>
        <v>static</v>
      </c>
      <c r="L1077" s="20">
        <f t="shared" si="75"/>
        <v>0</v>
      </c>
    </row>
    <row r="1078" spans="1:12">
      <c r="A1078" s="29" t="s">
        <v>2177</v>
      </c>
      <c r="B1078" s="11" t="s">
        <v>2178</v>
      </c>
      <c r="D1078" s="12" t="s">
        <v>17</v>
      </c>
      <c r="E1078" s="11" t="s">
        <v>17</v>
      </c>
      <c r="F1078" s="6">
        <f t="shared" si="72"/>
        <v>1</v>
      </c>
      <c r="G1078" s="16" t="str">
        <f t="shared" si="74"/>
        <v>non-generic</v>
      </c>
      <c r="H1078" s="12" t="s">
        <v>18</v>
      </c>
      <c r="I1078" s="12" t="s">
        <v>18</v>
      </c>
      <c r="J1078" s="6">
        <f t="shared" si="76"/>
        <v>1</v>
      </c>
      <c r="K1078" s="16" t="str">
        <f t="shared" si="73"/>
        <v>static</v>
      </c>
      <c r="L1078" s="20">
        <f t="shared" si="75"/>
        <v>1</v>
      </c>
    </row>
    <row r="1079" spans="1:12">
      <c r="A1079" s="29" t="s">
        <v>2179</v>
      </c>
      <c r="B1079" s="11" t="s">
        <v>2180</v>
      </c>
      <c r="D1079" s="12" t="s">
        <v>17</v>
      </c>
      <c r="E1079" s="11" t="s">
        <v>17</v>
      </c>
      <c r="F1079" s="6">
        <f t="shared" si="72"/>
        <v>1</v>
      </c>
      <c r="G1079" s="16" t="str">
        <f t="shared" si="74"/>
        <v>non-generic</v>
      </c>
      <c r="H1079" s="12" t="s">
        <v>14</v>
      </c>
      <c r="I1079" s="12" t="s">
        <v>14</v>
      </c>
      <c r="J1079" s="6">
        <f t="shared" si="76"/>
        <v>1</v>
      </c>
      <c r="K1079" s="16" t="str">
        <f t="shared" si="73"/>
        <v>habitual</v>
      </c>
      <c r="L1079" s="20">
        <f t="shared" si="75"/>
        <v>1</v>
      </c>
    </row>
    <row r="1080" spans="1:12">
      <c r="A1080" s="29" t="s">
        <v>2181</v>
      </c>
      <c r="B1080" s="11" t="s">
        <v>2182</v>
      </c>
      <c r="D1080" s="12" t="s">
        <v>13</v>
      </c>
      <c r="E1080" s="11" t="s">
        <v>13</v>
      </c>
      <c r="F1080" s="6">
        <f t="shared" si="72"/>
        <v>1</v>
      </c>
      <c r="G1080" s="16" t="str">
        <f t="shared" si="74"/>
        <v>generic</v>
      </c>
      <c r="H1080" s="12" t="s">
        <v>18</v>
      </c>
      <c r="I1080" s="12" t="s">
        <v>18</v>
      </c>
      <c r="J1080" s="6">
        <f t="shared" si="76"/>
        <v>1</v>
      </c>
      <c r="K1080" s="16" t="str">
        <f t="shared" si="73"/>
        <v>static</v>
      </c>
      <c r="L1080" s="20">
        <f t="shared" si="75"/>
        <v>1</v>
      </c>
    </row>
    <row r="1081" spans="1:12">
      <c r="A1081" s="29" t="s">
        <v>2183</v>
      </c>
      <c r="B1081" s="11" t="s">
        <v>2184</v>
      </c>
      <c r="D1081" s="12" t="s">
        <v>17</v>
      </c>
      <c r="E1081" s="11" t="s">
        <v>17</v>
      </c>
      <c r="F1081" s="6">
        <f t="shared" si="72"/>
        <v>1</v>
      </c>
      <c r="G1081" s="16" t="str">
        <f t="shared" si="74"/>
        <v>non-generic</v>
      </c>
      <c r="H1081" s="12" t="s">
        <v>40</v>
      </c>
      <c r="I1081" s="12" t="s">
        <v>14</v>
      </c>
      <c r="J1081" s="6">
        <f t="shared" si="76"/>
        <v>0</v>
      </c>
      <c r="K1081" s="16" t="s">
        <v>40</v>
      </c>
      <c r="L1081" s="20">
        <f t="shared" si="75"/>
        <v>0</v>
      </c>
    </row>
    <row r="1082" spans="1:12">
      <c r="A1082" s="29" t="s">
        <v>2185</v>
      </c>
      <c r="B1082" s="11" t="s">
        <v>2186</v>
      </c>
      <c r="D1082" s="12" t="s">
        <v>17</v>
      </c>
      <c r="E1082" s="11" t="s">
        <v>17</v>
      </c>
      <c r="F1082" s="6">
        <f t="shared" si="72"/>
        <v>1</v>
      </c>
      <c r="G1082" s="16" t="str">
        <f t="shared" si="74"/>
        <v>non-generic</v>
      </c>
      <c r="H1082" s="12" t="s">
        <v>18</v>
      </c>
      <c r="I1082" s="12" t="s">
        <v>40</v>
      </c>
      <c r="J1082" s="6">
        <f t="shared" si="76"/>
        <v>0</v>
      </c>
      <c r="K1082" s="16" t="s">
        <v>40</v>
      </c>
      <c r="L1082" s="20">
        <f t="shared" si="75"/>
        <v>0</v>
      </c>
    </row>
    <row r="1083" spans="1:12">
      <c r="A1083" s="29" t="s">
        <v>2187</v>
      </c>
      <c r="B1083" s="11" t="s">
        <v>2188</v>
      </c>
      <c r="D1083" s="12" t="s">
        <v>13</v>
      </c>
      <c r="E1083" s="11" t="s">
        <v>17</v>
      </c>
      <c r="F1083" s="6">
        <f t="shared" si="72"/>
        <v>0</v>
      </c>
      <c r="G1083" s="16" t="s">
        <v>17</v>
      </c>
      <c r="H1083" s="12" t="s">
        <v>18</v>
      </c>
      <c r="I1083" s="12" t="s">
        <v>18</v>
      </c>
      <c r="J1083" s="6">
        <f t="shared" si="76"/>
        <v>1</v>
      </c>
      <c r="K1083" s="16" t="str">
        <f t="shared" si="73"/>
        <v>static</v>
      </c>
      <c r="L1083" s="20">
        <f t="shared" si="75"/>
        <v>0</v>
      </c>
    </row>
    <row r="1084" spans="1:12">
      <c r="A1084" s="29" t="s">
        <v>2189</v>
      </c>
      <c r="B1084" s="11" t="s">
        <v>2190</v>
      </c>
      <c r="D1084" s="12" t="s">
        <v>17</v>
      </c>
      <c r="E1084" s="11" t="s">
        <v>17</v>
      </c>
      <c r="F1084" s="6">
        <f t="shared" si="72"/>
        <v>1</v>
      </c>
      <c r="G1084" s="16" t="str">
        <f t="shared" si="74"/>
        <v>non-generic</v>
      </c>
      <c r="H1084" s="12" t="s">
        <v>18</v>
      </c>
      <c r="I1084" s="12" t="s">
        <v>18</v>
      </c>
      <c r="J1084" s="6">
        <f t="shared" si="76"/>
        <v>1</v>
      </c>
      <c r="K1084" s="16" t="str">
        <f t="shared" si="73"/>
        <v>static</v>
      </c>
      <c r="L1084" s="20">
        <f t="shared" si="75"/>
        <v>1</v>
      </c>
    </row>
    <row r="1085" spans="1:12">
      <c r="A1085" s="29" t="s">
        <v>2191</v>
      </c>
      <c r="B1085" s="11" t="s">
        <v>2192</v>
      </c>
      <c r="D1085" s="12" t="s">
        <v>17</v>
      </c>
      <c r="E1085" s="11" t="s">
        <v>17</v>
      </c>
      <c r="F1085" s="6">
        <f t="shared" si="72"/>
        <v>1</v>
      </c>
      <c r="G1085" s="16" t="str">
        <f t="shared" si="74"/>
        <v>non-generic</v>
      </c>
      <c r="H1085" s="12" t="s">
        <v>18</v>
      </c>
      <c r="I1085" s="12" t="s">
        <v>18</v>
      </c>
      <c r="J1085" s="6">
        <f t="shared" si="76"/>
        <v>1</v>
      </c>
      <c r="K1085" s="16" t="str">
        <f t="shared" si="73"/>
        <v>static</v>
      </c>
      <c r="L1085" s="20">
        <f t="shared" si="75"/>
        <v>1</v>
      </c>
    </row>
    <row r="1086" spans="1:12">
      <c r="A1086" s="29" t="s">
        <v>2193</v>
      </c>
      <c r="B1086" s="11" t="s">
        <v>2194</v>
      </c>
      <c r="D1086" s="12" t="s">
        <v>17</v>
      </c>
      <c r="E1086" s="11" t="s">
        <v>13</v>
      </c>
      <c r="F1086" s="6">
        <f t="shared" si="72"/>
        <v>0</v>
      </c>
      <c r="G1086" s="16" t="s">
        <v>17</v>
      </c>
      <c r="H1086" s="12" t="s">
        <v>18</v>
      </c>
      <c r="I1086" s="12" t="s">
        <v>18</v>
      </c>
      <c r="J1086" s="6">
        <f t="shared" si="76"/>
        <v>1</v>
      </c>
      <c r="K1086" s="16" t="str">
        <f t="shared" si="73"/>
        <v>static</v>
      </c>
      <c r="L1086" s="20">
        <f t="shared" si="75"/>
        <v>0</v>
      </c>
    </row>
    <row r="1087" spans="1:12">
      <c r="A1087" s="29" t="s">
        <v>2195</v>
      </c>
      <c r="B1087" s="11" t="s">
        <v>2196</v>
      </c>
      <c r="D1087" s="12" t="s">
        <v>23</v>
      </c>
      <c r="E1087" s="11" t="s">
        <v>23</v>
      </c>
      <c r="F1087" s="6">
        <f t="shared" si="72"/>
        <v>1</v>
      </c>
      <c r="G1087" s="16" t="str">
        <f t="shared" si="74"/>
        <v>expletive</v>
      </c>
      <c r="H1087" s="12" t="s">
        <v>18</v>
      </c>
      <c r="I1087" s="12" t="s">
        <v>18</v>
      </c>
      <c r="J1087" s="6">
        <f t="shared" si="76"/>
        <v>1</v>
      </c>
      <c r="K1087" s="16" t="str">
        <f t="shared" si="73"/>
        <v>static</v>
      </c>
      <c r="L1087" s="20">
        <f t="shared" si="75"/>
        <v>1</v>
      </c>
    </row>
    <row r="1088" spans="1:12">
      <c r="A1088" s="29" t="s">
        <v>2197</v>
      </c>
      <c r="B1088" s="11" t="s">
        <v>2198</v>
      </c>
      <c r="D1088" s="12" t="s">
        <v>13</v>
      </c>
      <c r="E1088" s="11" t="s">
        <v>13</v>
      </c>
      <c r="F1088" s="6">
        <f t="shared" si="72"/>
        <v>1</v>
      </c>
      <c r="G1088" s="16" t="str">
        <f t="shared" si="74"/>
        <v>generic</v>
      </c>
      <c r="H1088" s="12" t="s">
        <v>14</v>
      </c>
      <c r="I1088" s="12" t="s">
        <v>18</v>
      </c>
      <c r="J1088" s="6">
        <f t="shared" si="76"/>
        <v>0</v>
      </c>
      <c r="K1088" s="16" t="s">
        <v>14</v>
      </c>
      <c r="L1088" s="20">
        <f t="shared" si="75"/>
        <v>0</v>
      </c>
    </row>
    <row r="1089" spans="1:12">
      <c r="A1089" s="29" t="s">
        <v>2199</v>
      </c>
      <c r="B1089" s="11" t="s">
        <v>2200</v>
      </c>
      <c r="D1089" s="12" t="s">
        <v>17</v>
      </c>
      <c r="E1089" s="11" t="s">
        <v>17</v>
      </c>
      <c r="F1089" s="6">
        <f t="shared" si="72"/>
        <v>1</v>
      </c>
      <c r="G1089" s="16" t="str">
        <f t="shared" si="74"/>
        <v>non-generic</v>
      </c>
      <c r="H1089" s="12" t="s">
        <v>18</v>
      </c>
      <c r="I1089" s="12" t="s">
        <v>40</v>
      </c>
      <c r="J1089" s="6">
        <f t="shared" si="76"/>
        <v>0</v>
      </c>
      <c r="K1089" s="16" t="s">
        <v>40</v>
      </c>
      <c r="L1089" s="20">
        <f t="shared" si="75"/>
        <v>0</v>
      </c>
    </row>
    <row r="1090" spans="1:12">
      <c r="A1090" s="29" t="s">
        <v>2201</v>
      </c>
      <c r="B1090" s="11" t="s">
        <v>2202</v>
      </c>
      <c r="D1090" s="12" t="s">
        <v>17</v>
      </c>
      <c r="E1090" s="11" t="s">
        <v>23</v>
      </c>
      <c r="F1090" s="6">
        <f t="shared" si="72"/>
        <v>0</v>
      </c>
      <c r="G1090" s="16" t="s">
        <v>17</v>
      </c>
      <c r="H1090" s="12" t="s">
        <v>18</v>
      </c>
      <c r="I1090" s="12" t="s">
        <v>18</v>
      </c>
      <c r="J1090" s="6">
        <f t="shared" si="76"/>
        <v>1</v>
      </c>
      <c r="K1090" s="16" t="str">
        <f t="shared" si="73"/>
        <v>static</v>
      </c>
      <c r="L1090" s="20">
        <f t="shared" si="75"/>
        <v>0</v>
      </c>
    </row>
    <row r="1091" spans="1:12">
      <c r="A1091" s="29" t="s">
        <v>2203</v>
      </c>
      <c r="B1091" s="11" t="s">
        <v>2204</v>
      </c>
      <c r="D1091" s="12" t="s">
        <v>17</v>
      </c>
      <c r="E1091" s="11" t="s">
        <v>23</v>
      </c>
      <c r="F1091" s="6">
        <f t="shared" ref="F1091:F1154" si="77">IF(D1091=E1091,1,0)</f>
        <v>0</v>
      </c>
      <c r="G1091" s="16" t="s">
        <v>17</v>
      </c>
      <c r="H1091" s="12" t="s">
        <v>18</v>
      </c>
      <c r="I1091" s="12" t="s">
        <v>18</v>
      </c>
      <c r="J1091" s="6">
        <f t="shared" si="76"/>
        <v>1</v>
      </c>
      <c r="K1091" s="16" t="str">
        <f t="shared" si="73"/>
        <v>static</v>
      </c>
      <c r="L1091" s="20">
        <f t="shared" si="75"/>
        <v>0</v>
      </c>
    </row>
    <row r="1092" spans="1:12">
      <c r="A1092" s="29" t="s">
        <v>2205</v>
      </c>
      <c r="B1092" s="11" t="s">
        <v>2206</v>
      </c>
      <c r="D1092" s="12" t="s">
        <v>17</v>
      </c>
      <c r="E1092" s="11" t="s">
        <v>17</v>
      </c>
      <c r="F1092" s="6">
        <f t="shared" si="77"/>
        <v>1</v>
      </c>
      <c r="G1092" s="16" t="str">
        <f t="shared" si="74"/>
        <v>non-generic</v>
      </c>
      <c r="H1092" s="12" t="s">
        <v>18</v>
      </c>
      <c r="I1092" s="12" t="s">
        <v>18</v>
      </c>
      <c r="J1092" s="6">
        <f t="shared" si="76"/>
        <v>1</v>
      </c>
      <c r="K1092" s="16" t="str">
        <f t="shared" si="73"/>
        <v>static</v>
      </c>
      <c r="L1092" s="20">
        <f t="shared" si="75"/>
        <v>1</v>
      </c>
    </row>
    <row r="1093" spans="1:12">
      <c r="A1093" s="29" t="s">
        <v>2207</v>
      </c>
      <c r="B1093" s="11" t="s">
        <v>2208</v>
      </c>
      <c r="D1093" s="12" t="s">
        <v>23</v>
      </c>
      <c r="E1093" s="11" t="s">
        <v>13</v>
      </c>
      <c r="F1093" s="6">
        <f t="shared" si="77"/>
        <v>0</v>
      </c>
      <c r="G1093" s="16" t="s">
        <v>13</v>
      </c>
      <c r="H1093" s="12" t="s">
        <v>18</v>
      </c>
      <c r="I1093" s="12" t="s">
        <v>18</v>
      </c>
      <c r="J1093" s="6">
        <f t="shared" si="76"/>
        <v>1</v>
      </c>
      <c r="K1093" s="16" t="str">
        <f t="shared" ref="K1093:K1156" si="78">IF(J1093=0," ",I1093)</f>
        <v>static</v>
      </c>
      <c r="L1093" s="20">
        <f t="shared" si="75"/>
        <v>0</v>
      </c>
    </row>
    <row r="1094" spans="1:12">
      <c r="A1094" s="29" t="s">
        <v>2209</v>
      </c>
      <c r="B1094" s="11" t="s">
        <v>2210</v>
      </c>
      <c r="D1094" s="12" t="s">
        <v>17</v>
      </c>
      <c r="E1094" s="11" t="s">
        <v>17</v>
      </c>
      <c r="F1094" s="6">
        <f t="shared" si="77"/>
        <v>1</v>
      </c>
      <c r="G1094" s="16" t="str">
        <f t="shared" ref="G1094:G1155" si="79">IF(F1094=0," ",E1094)</f>
        <v>non-generic</v>
      </c>
      <c r="H1094" s="12" t="s">
        <v>18</v>
      </c>
      <c r="I1094" s="12" t="s">
        <v>18</v>
      </c>
      <c r="J1094" s="6">
        <f t="shared" si="76"/>
        <v>1</v>
      </c>
      <c r="K1094" s="16" t="str">
        <f t="shared" si="78"/>
        <v>static</v>
      </c>
      <c r="L1094" s="20">
        <f t="shared" si="75"/>
        <v>1</v>
      </c>
    </row>
    <row r="1095" spans="1:12">
      <c r="A1095" s="29" t="s">
        <v>2211</v>
      </c>
      <c r="B1095" s="11" t="s">
        <v>2212</v>
      </c>
      <c r="D1095" s="12" t="s">
        <v>17</v>
      </c>
      <c r="E1095" s="11" t="s">
        <v>13</v>
      </c>
      <c r="F1095" s="6">
        <f t="shared" si="77"/>
        <v>0</v>
      </c>
      <c r="G1095" s="16" t="s">
        <v>13</v>
      </c>
      <c r="H1095" s="12" t="s">
        <v>18</v>
      </c>
      <c r="I1095" s="12" t="s">
        <v>18</v>
      </c>
      <c r="J1095" s="6">
        <f t="shared" si="76"/>
        <v>1</v>
      </c>
      <c r="K1095" s="16" t="str">
        <f t="shared" si="78"/>
        <v>static</v>
      </c>
      <c r="L1095" s="20">
        <f t="shared" si="75"/>
        <v>0</v>
      </c>
    </row>
    <row r="1096" spans="1:12">
      <c r="A1096" s="29" t="s">
        <v>2213</v>
      </c>
      <c r="B1096" s="11" t="s">
        <v>2214</v>
      </c>
      <c r="D1096" s="12" t="s">
        <v>17</v>
      </c>
      <c r="E1096" s="11" t="s">
        <v>17</v>
      </c>
      <c r="F1096" s="6">
        <f t="shared" si="77"/>
        <v>1</v>
      </c>
      <c r="G1096" s="16" t="str">
        <f t="shared" si="79"/>
        <v>non-generic</v>
      </c>
      <c r="H1096" s="12" t="s">
        <v>18</v>
      </c>
      <c r="I1096" s="12" t="s">
        <v>18</v>
      </c>
      <c r="J1096" s="6">
        <f t="shared" si="76"/>
        <v>1</v>
      </c>
      <c r="K1096" s="16" t="str">
        <f t="shared" si="78"/>
        <v>static</v>
      </c>
      <c r="L1096" s="20">
        <f t="shared" si="75"/>
        <v>1</v>
      </c>
    </row>
    <row r="1097" spans="1:12">
      <c r="A1097" s="29" t="s">
        <v>2215</v>
      </c>
      <c r="B1097" s="12" t="s">
        <v>2216</v>
      </c>
      <c r="D1097" s="12" t="s">
        <v>17</v>
      </c>
      <c r="E1097" s="11" t="s">
        <v>23</v>
      </c>
      <c r="F1097" s="6">
        <f t="shared" si="77"/>
        <v>0</v>
      </c>
      <c r="G1097" s="16" t="s">
        <v>17</v>
      </c>
      <c r="H1097" s="12" t="s">
        <v>18</v>
      </c>
      <c r="I1097" s="12" t="s">
        <v>18</v>
      </c>
      <c r="J1097" s="6">
        <f t="shared" si="76"/>
        <v>1</v>
      </c>
      <c r="K1097" s="16" t="str">
        <f t="shared" si="78"/>
        <v>static</v>
      </c>
      <c r="L1097" s="20">
        <f t="shared" si="75"/>
        <v>0</v>
      </c>
    </row>
    <row r="1098" spans="1:12">
      <c r="A1098" s="29" t="s">
        <v>2217</v>
      </c>
      <c r="B1098" s="11" t="s">
        <v>2218</v>
      </c>
      <c r="D1098" s="12" t="s">
        <v>17</v>
      </c>
      <c r="E1098" s="11" t="s">
        <v>23</v>
      </c>
      <c r="F1098" s="6">
        <f t="shared" si="77"/>
        <v>0</v>
      </c>
      <c r="G1098" s="16" t="s">
        <v>17</v>
      </c>
      <c r="H1098" s="12" t="s">
        <v>18</v>
      </c>
      <c r="I1098" s="12" t="s">
        <v>18</v>
      </c>
      <c r="J1098" s="6">
        <f t="shared" si="76"/>
        <v>1</v>
      </c>
      <c r="K1098" s="16" t="str">
        <f t="shared" si="78"/>
        <v>static</v>
      </c>
      <c r="L1098" s="20">
        <f t="shared" si="75"/>
        <v>0</v>
      </c>
    </row>
    <row r="1099" spans="1:12">
      <c r="A1099" s="29" t="s">
        <v>2219</v>
      </c>
      <c r="B1099" s="11" t="s">
        <v>2220</v>
      </c>
      <c r="D1099" s="12" t="s">
        <v>17</v>
      </c>
      <c r="E1099" s="11" t="s">
        <v>17</v>
      </c>
      <c r="F1099" s="6">
        <f t="shared" si="77"/>
        <v>1</v>
      </c>
      <c r="G1099" s="16" t="str">
        <f t="shared" si="79"/>
        <v>non-generic</v>
      </c>
      <c r="H1099" s="12" t="s">
        <v>14</v>
      </c>
      <c r="I1099" s="12" t="s">
        <v>14</v>
      </c>
      <c r="J1099" s="6">
        <f t="shared" si="76"/>
        <v>1</v>
      </c>
      <c r="K1099" s="16" t="str">
        <f t="shared" si="78"/>
        <v>habitual</v>
      </c>
      <c r="L1099" s="20">
        <f t="shared" si="75"/>
        <v>1</v>
      </c>
    </row>
    <row r="1100" spans="1:12">
      <c r="A1100" s="29" t="s">
        <v>2221</v>
      </c>
      <c r="B1100" s="11" t="s">
        <v>2222</v>
      </c>
      <c r="D1100" s="12" t="s">
        <v>17</v>
      </c>
      <c r="E1100" s="11" t="s">
        <v>17</v>
      </c>
      <c r="F1100" s="6">
        <f t="shared" si="77"/>
        <v>1</v>
      </c>
      <c r="G1100" s="16" t="str">
        <f t="shared" si="79"/>
        <v>non-generic</v>
      </c>
      <c r="H1100" s="12" t="s">
        <v>18</v>
      </c>
      <c r="I1100" s="12" t="s">
        <v>18</v>
      </c>
      <c r="J1100" s="6">
        <f t="shared" si="76"/>
        <v>1</v>
      </c>
      <c r="K1100" s="16" t="str">
        <f t="shared" si="78"/>
        <v>static</v>
      </c>
      <c r="L1100" s="20">
        <f t="shared" si="75"/>
        <v>1</v>
      </c>
    </row>
    <row r="1101" spans="1:12">
      <c r="A1101" s="29" t="s">
        <v>2223</v>
      </c>
      <c r="B1101" s="11" t="s">
        <v>2224</v>
      </c>
      <c r="D1101" s="12" t="s">
        <v>17</v>
      </c>
      <c r="E1101" s="11" t="s">
        <v>17</v>
      </c>
      <c r="F1101" s="6">
        <f t="shared" si="77"/>
        <v>1</v>
      </c>
      <c r="G1101" s="16" t="str">
        <f t="shared" si="79"/>
        <v>non-generic</v>
      </c>
      <c r="H1101" s="12" t="s">
        <v>18</v>
      </c>
      <c r="I1101" s="12" t="s">
        <v>18</v>
      </c>
      <c r="J1101" s="6">
        <f t="shared" si="76"/>
        <v>1</v>
      </c>
      <c r="K1101" s="16" t="str">
        <f t="shared" si="78"/>
        <v>static</v>
      </c>
      <c r="L1101" s="20">
        <f t="shared" si="75"/>
        <v>1</v>
      </c>
    </row>
    <row r="1102" spans="1:12">
      <c r="A1102" s="29" t="s">
        <v>2225</v>
      </c>
      <c r="B1102" s="11" t="s">
        <v>2226</v>
      </c>
      <c r="D1102" s="12" t="s">
        <v>17</v>
      </c>
      <c r="E1102" s="11" t="s">
        <v>17</v>
      </c>
      <c r="F1102" s="6">
        <f t="shared" si="77"/>
        <v>1</v>
      </c>
      <c r="G1102" s="16" t="str">
        <f t="shared" si="79"/>
        <v>non-generic</v>
      </c>
      <c r="H1102" s="12" t="s">
        <v>18</v>
      </c>
      <c r="I1102" s="12" t="s">
        <v>18</v>
      </c>
      <c r="J1102" s="6">
        <f t="shared" si="76"/>
        <v>1</v>
      </c>
      <c r="K1102" s="16" t="str">
        <f t="shared" si="78"/>
        <v>static</v>
      </c>
      <c r="L1102" s="20">
        <f t="shared" si="75"/>
        <v>1</v>
      </c>
    </row>
    <row r="1103" spans="1:12">
      <c r="A1103" s="29" t="s">
        <v>2227</v>
      </c>
      <c r="B1103" s="11" t="s">
        <v>2228</v>
      </c>
      <c r="D1103" s="12" t="s">
        <v>17</v>
      </c>
      <c r="E1103" s="11" t="s">
        <v>17</v>
      </c>
      <c r="F1103" s="6">
        <f t="shared" si="77"/>
        <v>1</v>
      </c>
      <c r="G1103" s="16" t="str">
        <f t="shared" si="79"/>
        <v>non-generic</v>
      </c>
      <c r="H1103" s="12" t="s">
        <v>18</v>
      </c>
      <c r="I1103" s="12" t="s">
        <v>40</v>
      </c>
      <c r="J1103" s="6">
        <f t="shared" si="76"/>
        <v>0</v>
      </c>
      <c r="K1103" s="16" t="s">
        <v>18</v>
      </c>
      <c r="L1103" s="20">
        <f t="shared" si="75"/>
        <v>0</v>
      </c>
    </row>
    <row r="1104" spans="1:12">
      <c r="A1104" s="29" t="s">
        <v>2229</v>
      </c>
      <c r="B1104" s="11" t="s">
        <v>2230</v>
      </c>
      <c r="D1104" s="12" t="s">
        <v>17</v>
      </c>
      <c r="E1104" s="11" t="s">
        <v>17</v>
      </c>
      <c r="F1104" s="6">
        <f t="shared" si="77"/>
        <v>1</v>
      </c>
      <c r="G1104" s="16" t="str">
        <f t="shared" si="79"/>
        <v>non-generic</v>
      </c>
      <c r="H1104" s="12" t="s">
        <v>14</v>
      </c>
      <c r="I1104" s="12" t="s">
        <v>14</v>
      </c>
      <c r="J1104" s="6">
        <f t="shared" si="76"/>
        <v>1</v>
      </c>
      <c r="K1104" s="16" t="str">
        <f t="shared" si="78"/>
        <v>habitual</v>
      </c>
      <c r="L1104" s="20">
        <f t="shared" si="75"/>
        <v>1</v>
      </c>
    </row>
    <row r="1105" spans="1:12">
      <c r="A1105" s="29" t="s">
        <v>2231</v>
      </c>
      <c r="B1105" s="11" t="s">
        <v>2232</v>
      </c>
      <c r="D1105" s="12" t="s">
        <v>17</v>
      </c>
      <c r="E1105" s="11" t="s">
        <v>17</v>
      </c>
      <c r="F1105" s="6">
        <f t="shared" si="77"/>
        <v>1</v>
      </c>
      <c r="G1105" s="16" t="str">
        <f t="shared" si="79"/>
        <v>non-generic</v>
      </c>
      <c r="H1105" s="12" t="s">
        <v>18</v>
      </c>
      <c r="I1105" s="12" t="s">
        <v>18</v>
      </c>
      <c r="J1105" s="6">
        <f t="shared" si="76"/>
        <v>1</v>
      </c>
      <c r="K1105" s="16" t="str">
        <f t="shared" si="78"/>
        <v>static</v>
      </c>
      <c r="L1105" s="20">
        <f t="shared" si="75"/>
        <v>1</v>
      </c>
    </row>
    <row r="1106" spans="1:12">
      <c r="A1106" s="29" t="s">
        <v>2233</v>
      </c>
      <c r="B1106" s="11" t="s">
        <v>2234</v>
      </c>
      <c r="D1106" s="12" t="s">
        <v>17</v>
      </c>
      <c r="E1106" s="11" t="s">
        <v>13</v>
      </c>
      <c r="F1106" s="6">
        <f t="shared" si="77"/>
        <v>0</v>
      </c>
      <c r="G1106" s="16" t="s">
        <v>13</v>
      </c>
      <c r="H1106" s="12" t="s">
        <v>18</v>
      </c>
      <c r="I1106" s="12" t="s">
        <v>18</v>
      </c>
      <c r="J1106" s="6">
        <f t="shared" si="76"/>
        <v>1</v>
      </c>
      <c r="K1106" s="16" t="str">
        <f t="shared" si="78"/>
        <v>static</v>
      </c>
      <c r="L1106" s="20">
        <f t="shared" si="75"/>
        <v>0</v>
      </c>
    </row>
    <row r="1107" spans="1:12">
      <c r="A1107" s="29" t="s">
        <v>2235</v>
      </c>
      <c r="B1107" s="11" t="s">
        <v>2236</v>
      </c>
      <c r="D1107" s="12" t="s">
        <v>17</v>
      </c>
      <c r="E1107" s="11" t="s">
        <v>17</v>
      </c>
      <c r="F1107" s="6">
        <f t="shared" si="77"/>
        <v>1</v>
      </c>
      <c r="G1107" s="16" t="str">
        <f t="shared" si="79"/>
        <v>non-generic</v>
      </c>
      <c r="H1107" s="12" t="s">
        <v>18</v>
      </c>
      <c r="I1107" s="12" t="s">
        <v>18</v>
      </c>
      <c r="J1107" s="6">
        <f t="shared" si="76"/>
        <v>1</v>
      </c>
      <c r="K1107" s="16" t="str">
        <f t="shared" si="78"/>
        <v>static</v>
      </c>
      <c r="L1107" s="20">
        <f t="shared" si="75"/>
        <v>1</v>
      </c>
    </row>
    <row r="1108" spans="1:12">
      <c r="A1108" s="29" t="s">
        <v>2237</v>
      </c>
      <c r="B1108" s="11" t="s">
        <v>2238</v>
      </c>
      <c r="D1108" s="12" t="s">
        <v>17</v>
      </c>
      <c r="E1108" s="11" t="s">
        <v>17</v>
      </c>
      <c r="F1108" s="6">
        <f t="shared" si="77"/>
        <v>1</v>
      </c>
      <c r="G1108" s="16" t="str">
        <f t="shared" si="79"/>
        <v>non-generic</v>
      </c>
      <c r="H1108" s="12" t="s">
        <v>18</v>
      </c>
      <c r="I1108" s="12" t="s">
        <v>18</v>
      </c>
      <c r="J1108" s="6">
        <f t="shared" si="76"/>
        <v>1</v>
      </c>
      <c r="K1108" s="16" t="str">
        <f t="shared" si="78"/>
        <v>static</v>
      </c>
      <c r="L1108" s="20">
        <f t="shared" si="75"/>
        <v>1</v>
      </c>
    </row>
    <row r="1109" spans="1:12">
      <c r="A1109" s="29" t="s">
        <v>2239</v>
      </c>
      <c r="B1109" s="11" t="s">
        <v>2240</v>
      </c>
      <c r="D1109" s="12" t="s">
        <v>17</v>
      </c>
      <c r="E1109" s="11" t="s">
        <v>13</v>
      </c>
      <c r="F1109" s="6">
        <f t="shared" si="77"/>
        <v>0</v>
      </c>
      <c r="G1109" s="16" t="s">
        <v>13</v>
      </c>
      <c r="H1109" s="12" t="s">
        <v>18</v>
      </c>
      <c r="I1109" s="12" t="s">
        <v>18</v>
      </c>
      <c r="J1109" s="6">
        <f t="shared" si="76"/>
        <v>1</v>
      </c>
      <c r="K1109" s="16" t="str">
        <f t="shared" si="78"/>
        <v>static</v>
      </c>
      <c r="L1109" s="20">
        <f t="shared" si="75"/>
        <v>0</v>
      </c>
    </row>
    <row r="1110" spans="1:12">
      <c r="A1110" s="29" t="s">
        <v>2241</v>
      </c>
      <c r="B1110" s="11" t="s">
        <v>2242</v>
      </c>
      <c r="D1110" s="12" t="s">
        <v>17</v>
      </c>
      <c r="E1110" s="11" t="s">
        <v>17</v>
      </c>
      <c r="F1110" s="6">
        <f t="shared" si="77"/>
        <v>1</v>
      </c>
      <c r="G1110" s="16" t="str">
        <f t="shared" si="79"/>
        <v>non-generic</v>
      </c>
      <c r="H1110" s="12" t="s">
        <v>18</v>
      </c>
      <c r="I1110" s="12" t="s">
        <v>18</v>
      </c>
      <c r="J1110" s="6">
        <f t="shared" si="76"/>
        <v>1</v>
      </c>
      <c r="K1110" s="16" t="str">
        <f t="shared" si="78"/>
        <v>static</v>
      </c>
      <c r="L1110" s="20">
        <f t="shared" si="75"/>
        <v>1</v>
      </c>
    </row>
    <row r="1111" spans="1:12">
      <c r="A1111" s="29" t="s">
        <v>2243</v>
      </c>
      <c r="B1111" s="11" t="s">
        <v>2244</v>
      </c>
      <c r="D1111" s="12" t="s">
        <v>23</v>
      </c>
      <c r="E1111" s="11" t="s">
        <v>13</v>
      </c>
      <c r="F1111" s="6">
        <f t="shared" si="77"/>
        <v>0</v>
      </c>
      <c r="G1111" s="16" t="s">
        <v>13</v>
      </c>
      <c r="H1111" s="12" t="s">
        <v>18</v>
      </c>
      <c r="I1111" s="12" t="s">
        <v>18</v>
      </c>
      <c r="J1111" s="6">
        <f t="shared" si="76"/>
        <v>1</v>
      </c>
      <c r="K1111" s="16" t="str">
        <f t="shared" si="78"/>
        <v>static</v>
      </c>
      <c r="L1111" s="20">
        <f t="shared" si="75"/>
        <v>0</v>
      </c>
    </row>
    <row r="1112" spans="1:12">
      <c r="A1112" s="29" t="s">
        <v>2245</v>
      </c>
      <c r="B1112" s="11" t="s">
        <v>2246</v>
      </c>
      <c r="D1112" s="12" t="s">
        <v>17</v>
      </c>
      <c r="E1112" s="11" t="s">
        <v>17</v>
      </c>
      <c r="F1112" s="6">
        <f t="shared" si="77"/>
        <v>1</v>
      </c>
      <c r="G1112" s="16" t="str">
        <f t="shared" si="79"/>
        <v>non-generic</v>
      </c>
      <c r="H1112" s="12" t="s">
        <v>18</v>
      </c>
      <c r="I1112" s="12" t="s">
        <v>14</v>
      </c>
      <c r="J1112" s="6">
        <f t="shared" si="76"/>
        <v>0</v>
      </c>
      <c r="K1112" s="16" t="s">
        <v>14</v>
      </c>
      <c r="L1112" s="20">
        <f t="shared" si="75"/>
        <v>0</v>
      </c>
    </row>
    <row r="1113" spans="1:12">
      <c r="A1113" s="29" t="s">
        <v>2247</v>
      </c>
      <c r="B1113" s="11" t="s">
        <v>2248</v>
      </c>
      <c r="D1113" s="12" t="s">
        <v>17</v>
      </c>
      <c r="E1113" s="11" t="s">
        <v>17</v>
      </c>
      <c r="F1113" s="6">
        <f t="shared" si="77"/>
        <v>1</v>
      </c>
      <c r="G1113" s="16" t="str">
        <f t="shared" si="79"/>
        <v>non-generic</v>
      </c>
      <c r="H1113" s="12" t="s">
        <v>14</v>
      </c>
      <c r="I1113" s="12" t="s">
        <v>14</v>
      </c>
      <c r="J1113" s="6">
        <f t="shared" si="76"/>
        <v>1</v>
      </c>
      <c r="K1113" s="16" t="str">
        <f t="shared" si="78"/>
        <v>habitual</v>
      </c>
      <c r="L1113" s="20">
        <f t="shared" si="75"/>
        <v>1</v>
      </c>
    </row>
    <row r="1114" spans="1:12">
      <c r="A1114" s="29" t="s">
        <v>2249</v>
      </c>
      <c r="B1114" s="11" t="s">
        <v>2250</v>
      </c>
      <c r="D1114" s="12" t="s">
        <v>13</v>
      </c>
      <c r="E1114" s="11" t="s">
        <v>13</v>
      </c>
      <c r="F1114" s="6">
        <f t="shared" si="77"/>
        <v>1</v>
      </c>
      <c r="G1114" s="16" t="str">
        <f t="shared" si="79"/>
        <v>generic</v>
      </c>
      <c r="H1114" s="12" t="s">
        <v>18</v>
      </c>
      <c r="I1114" s="12" t="s">
        <v>18</v>
      </c>
      <c r="J1114" s="6">
        <f t="shared" si="76"/>
        <v>1</v>
      </c>
      <c r="K1114" s="16" t="str">
        <f t="shared" si="78"/>
        <v>static</v>
      </c>
      <c r="L1114" s="20">
        <f t="shared" si="75"/>
        <v>1</v>
      </c>
    </row>
    <row r="1115" spans="1:12">
      <c r="A1115" s="29" t="s">
        <v>2251</v>
      </c>
      <c r="B1115" s="11" t="s">
        <v>2252</v>
      </c>
      <c r="D1115" s="12" t="s">
        <v>17</v>
      </c>
      <c r="E1115" s="11" t="s">
        <v>17</v>
      </c>
      <c r="F1115" s="6">
        <f t="shared" si="77"/>
        <v>1</v>
      </c>
      <c r="G1115" s="16" t="str">
        <f t="shared" si="79"/>
        <v>non-generic</v>
      </c>
      <c r="H1115" s="12" t="s">
        <v>14</v>
      </c>
      <c r="I1115" s="12" t="s">
        <v>14</v>
      </c>
      <c r="J1115" s="6">
        <f t="shared" si="76"/>
        <v>1</v>
      </c>
      <c r="K1115" s="16" t="str">
        <f t="shared" si="78"/>
        <v>habitual</v>
      </c>
      <c r="L1115" s="20">
        <f t="shared" si="75"/>
        <v>1</v>
      </c>
    </row>
    <row r="1116" spans="1:12">
      <c r="A1116" s="29" t="s">
        <v>2253</v>
      </c>
      <c r="B1116" s="11" t="s">
        <v>2254</v>
      </c>
      <c r="D1116" s="12" t="s">
        <v>17</v>
      </c>
      <c r="E1116" s="11" t="s">
        <v>13</v>
      </c>
      <c r="F1116" s="6">
        <f t="shared" si="77"/>
        <v>0</v>
      </c>
      <c r="G1116" s="16" t="s">
        <v>23</v>
      </c>
      <c r="H1116" s="12" t="s">
        <v>18</v>
      </c>
      <c r="I1116" s="12" t="s">
        <v>18</v>
      </c>
      <c r="J1116" s="6">
        <f t="shared" si="76"/>
        <v>1</v>
      </c>
      <c r="K1116" s="16" t="str">
        <f t="shared" si="78"/>
        <v>static</v>
      </c>
      <c r="L1116" s="20">
        <f t="shared" si="75"/>
        <v>0</v>
      </c>
    </row>
    <row r="1117" spans="1:12">
      <c r="A1117" s="29" t="s">
        <v>2255</v>
      </c>
      <c r="B1117" s="11" t="s">
        <v>2256</v>
      </c>
      <c r="D1117" s="12" t="s">
        <v>17</v>
      </c>
      <c r="E1117" s="11" t="s">
        <v>17</v>
      </c>
      <c r="F1117" s="6">
        <f t="shared" si="77"/>
        <v>1</v>
      </c>
      <c r="G1117" s="16" t="str">
        <f t="shared" si="79"/>
        <v>non-generic</v>
      </c>
      <c r="H1117" s="12" t="s">
        <v>40</v>
      </c>
      <c r="I1117" s="12" t="s">
        <v>40</v>
      </c>
      <c r="J1117" s="6">
        <f t="shared" si="76"/>
        <v>1</v>
      </c>
      <c r="K1117" s="16" t="str">
        <f t="shared" si="78"/>
        <v>episodic</v>
      </c>
      <c r="L1117" s="20">
        <f t="shared" si="75"/>
        <v>1</v>
      </c>
    </row>
    <row r="1118" spans="1:12">
      <c r="A1118" s="29" t="s">
        <v>2257</v>
      </c>
      <c r="B1118" s="11" t="s">
        <v>2258</v>
      </c>
      <c r="D1118" s="12" t="s">
        <v>17</v>
      </c>
      <c r="E1118" s="11" t="s">
        <v>17</v>
      </c>
      <c r="F1118" s="6">
        <f t="shared" si="77"/>
        <v>1</v>
      </c>
      <c r="G1118" s="16" t="str">
        <f t="shared" si="79"/>
        <v>non-generic</v>
      </c>
      <c r="H1118" s="12" t="s">
        <v>14</v>
      </c>
      <c r="I1118" s="12" t="s">
        <v>14</v>
      </c>
      <c r="J1118" s="6">
        <f t="shared" si="76"/>
        <v>1</v>
      </c>
      <c r="K1118" s="16" t="str">
        <f t="shared" si="78"/>
        <v>habitual</v>
      </c>
      <c r="L1118" s="20">
        <f t="shared" si="75"/>
        <v>1</v>
      </c>
    </row>
    <row r="1119" spans="1:12">
      <c r="A1119" s="29" t="s">
        <v>2259</v>
      </c>
      <c r="B1119" s="11" t="s">
        <v>2260</v>
      </c>
      <c r="D1119" s="12" t="s">
        <v>13</v>
      </c>
      <c r="E1119" s="11" t="s">
        <v>13</v>
      </c>
      <c r="F1119" s="6">
        <f t="shared" si="77"/>
        <v>1</v>
      </c>
      <c r="G1119" s="16" t="str">
        <f t="shared" si="79"/>
        <v>generic</v>
      </c>
      <c r="H1119" s="12" t="s">
        <v>18</v>
      </c>
      <c r="I1119" s="12" t="s">
        <v>18</v>
      </c>
      <c r="J1119" s="6">
        <f t="shared" si="76"/>
        <v>1</v>
      </c>
      <c r="K1119" s="16" t="str">
        <f t="shared" si="78"/>
        <v>static</v>
      </c>
      <c r="L1119" s="20">
        <f t="shared" si="75"/>
        <v>1</v>
      </c>
    </row>
    <row r="1120" spans="1:12">
      <c r="A1120" s="29" t="s">
        <v>2261</v>
      </c>
      <c r="B1120" s="11" t="s">
        <v>2262</v>
      </c>
      <c r="D1120" s="12" t="s">
        <v>17</v>
      </c>
      <c r="E1120" s="11" t="s">
        <v>23</v>
      </c>
      <c r="F1120" s="6">
        <f t="shared" si="77"/>
        <v>0</v>
      </c>
      <c r="G1120" s="16" t="s">
        <v>17</v>
      </c>
      <c r="H1120" s="12" t="s">
        <v>18</v>
      </c>
      <c r="I1120" s="12" t="s">
        <v>18</v>
      </c>
      <c r="J1120" s="6">
        <f t="shared" si="76"/>
        <v>1</v>
      </c>
      <c r="K1120" s="16" t="str">
        <f t="shared" si="78"/>
        <v>static</v>
      </c>
      <c r="L1120" s="20">
        <f t="shared" si="75"/>
        <v>0</v>
      </c>
    </row>
    <row r="1121" spans="1:12">
      <c r="A1121" s="29" t="s">
        <v>2263</v>
      </c>
      <c r="B1121" s="11" t="s">
        <v>2264</v>
      </c>
      <c r="D1121" s="12" t="s">
        <v>17</v>
      </c>
      <c r="E1121" s="11" t="s">
        <v>17</v>
      </c>
      <c r="F1121" s="6">
        <f t="shared" si="77"/>
        <v>1</v>
      </c>
      <c r="G1121" s="16" t="str">
        <f t="shared" si="79"/>
        <v>non-generic</v>
      </c>
      <c r="H1121" s="12" t="s">
        <v>18</v>
      </c>
      <c r="I1121" s="12" t="s">
        <v>18</v>
      </c>
      <c r="J1121" s="6">
        <f t="shared" si="76"/>
        <v>1</v>
      </c>
      <c r="K1121" s="16" t="str">
        <f t="shared" si="78"/>
        <v>static</v>
      </c>
      <c r="L1121" s="20">
        <f t="shared" si="75"/>
        <v>1</v>
      </c>
    </row>
    <row r="1122" spans="1:12">
      <c r="A1122" s="29" t="s">
        <v>2265</v>
      </c>
      <c r="B1122" s="11" t="s">
        <v>2266</v>
      </c>
      <c r="D1122" s="12" t="s">
        <v>17</v>
      </c>
      <c r="E1122" s="11" t="s">
        <v>17</v>
      </c>
      <c r="F1122" s="6">
        <f t="shared" si="77"/>
        <v>1</v>
      </c>
      <c r="G1122" s="16" t="str">
        <f t="shared" si="79"/>
        <v>non-generic</v>
      </c>
      <c r="H1122" s="12" t="s">
        <v>18</v>
      </c>
      <c r="I1122" s="12" t="s">
        <v>18</v>
      </c>
      <c r="J1122" s="6">
        <f t="shared" si="76"/>
        <v>1</v>
      </c>
      <c r="K1122" s="16" t="str">
        <f t="shared" si="78"/>
        <v>static</v>
      </c>
      <c r="L1122" s="20">
        <f t="shared" si="75"/>
        <v>1</v>
      </c>
    </row>
    <row r="1123" spans="1:12">
      <c r="A1123" s="29" t="s">
        <v>2267</v>
      </c>
      <c r="B1123" s="11" t="s">
        <v>2268</v>
      </c>
      <c r="D1123" s="12" t="s">
        <v>17</v>
      </c>
      <c r="E1123" s="11" t="s">
        <v>23</v>
      </c>
      <c r="F1123" s="6">
        <f t="shared" si="77"/>
        <v>0</v>
      </c>
      <c r="G1123" s="16" t="s">
        <v>17</v>
      </c>
      <c r="H1123" s="12" t="s">
        <v>18</v>
      </c>
      <c r="I1123" s="12" t="s">
        <v>18</v>
      </c>
      <c r="J1123" s="6">
        <f t="shared" si="76"/>
        <v>1</v>
      </c>
      <c r="K1123" s="16" t="str">
        <f t="shared" si="78"/>
        <v>static</v>
      </c>
      <c r="L1123" s="20">
        <f t="shared" si="75"/>
        <v>0</v>
      </c>
    </row>
    <row r="1124" spans="1:12">
      <c r="A1124" s="29" t="s">
        <v>2269</v>
      </c>
      <c r="B1124" s="11" t="s">
        <v>2270</v>
      </c>
      <c r="D1124" s="12" t="s">
        <v>23</v>
      </c>
      <c r="E1124" s="11" t="s">
        <v>23</v>
      </c>
      <c r="F1124" s="6">
        <f t="shared" si="77"/>
        <v>1</v>
      </c>
      <c r="G1124" s="16" t="str">
        <f t="shared" si="79"/>
        <v>expletive</v>
      </c>
      <c r="H1124" s="12" t="s">
        <v>18</v>
      </c>
      <c r="I1124" s="12" t="s">
        <v>18</v>
      </c>
      <c r="J1124" s="6">
        <f t="shared" si="76"/>
        <v>1</v>
      </c>
      <c r="K1124" s="16" t="str">
        <f t="shared" si="78"/>
        <v>static</v>
      </c>
      <c r="L1124" s="20">
        <f t="shared" si="75"/>
        <v>1</v>
      </c>
    </row>
    <row r="1125" spans="1:12">
      <c r="A1125" s="29" t="s">
        <v>2271</v>
      </c>
      <c r="B1125" s="11" t="s">
        <v>2272</v>
      </c>
      <c r="D1125" s="12" t="s">
        <v>17</v>
      </c>
      <c r="E1125" s="11" t="s">
        <v>17</v>
      </c>
      <c r="F1125" s="6">
        <f t="shared" si="77"/>
        <v>1</v>
      </c>
      <c r="G1125" s="16" t="str">
        <f t="shared" si="79"/>
        <v>non-generic</v>
      </c>
      <c r="H1125" s="12" t="s">
        <v>18</v>
      </c>
      <c r="I1125" s="12" t="s">
        <v>18</v>
      </c>
      <c r="J1125" s="6">
        <f t="shared" si="76"/>
        <v>1</v>
      </c>
      <c r="K1125" s="16" t="str">
        <f t="shared" si="78"/>
        <v>static</v>
      </c>
      <c r="L1125" s="20">
        <f t="shared" si="75"/>
        <v>1</v>
      </c>
    </row>
    <row r="1126" spans="1:12">
      <c r="A1126" s="29" t="s">
        <v>2273</v>
      </c>
      <c r="B1126" s="11" t="s">
        <v>2274</v>
      </c>
      <c r="D1126" s="12" t="s">
        <v>17</v>
      </c>
      <c r="E1126" s="11" t="s">
        <v>23</v>
      </c>
      <c r="F1126" s="6">
        <f t="shared" si="77"/>
        <v>0</v>
      </c>
      <c r="G1126" s="16" t="s">
        <v>17</v>
      </c>
      <c r="H1126" s="12" t="s">
        <v>18</v>
      </c>
      <c r="I1126" s="12" t="s">
        <v>18</v>
      </c>
      <c r="J1126" s="6">
        <f t="shared" si="76"/>
        <v>1</v>
      </c>
      <c r="K1126" s="16" t="str">
        <f t="shared" si="78"/>
        <v>static</v>
      </c>
      <c r="L1126" s="20">
        <f t="shared" si="75"/>
        <v>0</v>
      </c>
    </row>
    <row r="1127" spans="1:12">
      <c r="A1127" s="29" t="s">
        <v>2275</v>
      </c>
      <c r="B1127" s="11" t="s">
        <v>2276</v>
      </c>
      <c r="D1127" s="12" t="s">
        <v>17</v>
      </c>
      <c r="E1127" s="11" t="s">
        <v>17</v>
      </c>
      <c r="F1127" s="6">
        <f t="shared" si="77"/>
        <v>1</v>
      </c>
      <c r="G1127" s="16" t="str">
        <f t="shared" si="79"/>
        <v>non-generic</v>
      </c>
      <c r="H1127" s="12" t="s">
        <v>14</v>
      </c>
      <c r="I1127" s="12" t="s">
        <v>18</v>
      </c>
      <c r="J1127" s="6">
        <f t="shared" si="76"/>
        <v>0</v>
      </c>
      <c r="K1127" s="16" t="s">
        <v>14</v>
      </c>
      <c r="L1127" s="20">
        <f t="shared" si="75"/>
        <v>0</v>
      </c>
    </row>
    <row r="1128" spans="1:12">
      <c r="A1128" s="29" t="s">
        <v>2277</v>
      </c>
      <c r="B1128" s="11" t="s">
        <v>2278</v>
      </c>
      <c r="D1128" s="12" t="s">
        <v>17</v>
      </c>
      <c r="E1128" s="11" t="s">
        <v>17</v>
      </c>
      <c r="F1128" s="6">
        <f t="shared" si="77"/>
        <v>1</v>
      </c>
      <c r="G1128" s="16" t="str">
        <f t="shared" si="79"/>
        <v>non-generic</v>
      </c>
      <c r="H1128" s="12" t="s">
        <v>18</v>
      </c>
      <c r="I1128" s="12" t="s">
        <v>18</v>
      </c>
      <c r="J1128" s="6">
        <f t="shared" si="76"/>
        <v>1</v>
      </c>
      <c r="K1128" s="16" t="str">
        <f t="shared" si="78"/>
        <v>static</v>
      </c>
      <c r="L1128" s="20">
        <f t="shared" si="75"/>
        <v>1</v>
      </c>
    </row>
    <row r="1129" spans="1:12">
      <c r="A1129" s="29" t="s">
        <v>2279</v>
      </c>
      <c r="B1129" s="11" t="s">
        <v>2280</v>
      </c>
      <c r="D1129" s="12" t="s">
        <v>17</v>
      </c>
      <c r="E1129" s="11" t="s">
        <v>13</v>
      </c>
      <c r="F1129" s="6">
        <f t="shared" si="77"/>
        <v>0</v>
      </c>
      <c r="G1129" s="16" t="s">
        <v>17</v>
      </c>
      <c r="H1129" s="12" t="s">
        <v>18</v>
      </c>
      <c r="I1129" s="12" t="s">
        <v>18</v>
      </c>
      <c r="J1129" s="6">
        <f t="shared" si="76"/>
        <v>1</v>
      </c>
      <c r="K1129" s="16" t="str">
        <f t="shared" si="78"/>
        <v>static</v>
      </c>
      <c r="L1129" s="20">
        <f t="shared" si="75"/>
        <v>0</v>
      </c>
    </row>
    <row r="1130" spans="1:12">
      <c r="A1130" s="29" t="s">
        <v>2281</v>
      </c>
      <c r="B1130" s="11" t="s">
        <v>2282</v>
      </c>
      <c r="D1130" s="12" t="s">
        <v>23</v>
      </c>
      <c r="E1130" s="11" t="s">
        <v>23</v>
      </c>
      <c r="F1130" s="6">
        <f t="shared" si="77"/>
        <v>1</v>
      </c>
      <c r="G1130" s="16" t="str">
        <f t="shared" si="79"/>
        <v>expletive</v>
      </c>
      <c r="H1130" s="12" t="s">
        <v>18</v>
      </c>
      <c r="I1130" s="12" t="s">
        <v>18</v>
      </c>
      <c r="J1130" s="6">
        <f t="shared" si="76"/>
        <v>1</v>
      </c>
      <c r="K1130" s="16" t="str">
        <f t="shared" si="78"/>
        <v>static</v>
      </c>
      <c r="L1130" s="20">
        <f t="shared" si="75"/>
        <v>1</v>
      </c>
    </row>
    <row r="1131" spans="1:12">
      <c r="A1131" s="29" t="s">
        <v>2283</v>
      </c>
      <c r="B1131" s="11" t="s">
        <v>2284</v>
      </c>
      <c r="D1131" s="12" t="s">
        <v>17</v>
      </c>
      <c r="E1131" s="11" t="s">
        <v>17</v>
      </c>
      <c r="F1131" s="6">
        <f t="shared" si="77"/>
        <v>1</v>
      </c>
      <c r="G1131" s="16" t="str">
        <f t="shared" si="79"/>
        <v>non-generic</v>
      </c>
      <c r="H1131" s="12" t="s">
        <v>18</v>
      </c>
      <c r="I1131" s="12" t="s">
        <v>14</v>
      </c>
      <c r="J1131" s="6">
        <f t="shared" si="76"/>
        <v>0</v>
      </c>
      <c r="K1131" s="16" t="s">
        <v>14</v>
      </c>
      <c r="L1131" s="20">
        <f t="shared" si="75"/>
        <v>0</v>
      </c>
    </row>
    <row r="1132" spans="1:12">
      <c r="A1132" s="29" t="s">
        <v>2285</v>
      </c>
      <c r="B1132" s="12" t="s">
        <v>2286</v>
      </c>
      <c r="D1132" s="12" t="s">
        <v>17</v>
      </c>
      <c r="E1132" s="11" t="s">
        <v>23</v>
      </c>
      <c r="F1132" s="6">
        <f t="shared" si="77"/>
        <v>0</v>
      </c>
      <c r="G1132" s="16" t="s">
        <v>17</v>
      </c>
      <c r="H1132" s="12" t="s">
        <v>18</v>
      </c>
      <c r="I1132" s="12" t="s">
        <v>18</v>
      </c>
      <c r="J1132" s="6">
        <f t="shared" si="76"/>
        <v>1</v>
      </c>
      <c r="K1132" s="16" t="str">
        <f t="shared" si="78"/>
        <v>static</v>
      </c>
      <c r="L1132" s="20">
        <f t="shared" si="75"/>
        <v>0</v>
      </c>
    </row>
    <row r="1133" spans="1:12">
      <c r="A1133" s="29" t="s">
        <v>2287</v>
      </c>
      <c r="B1133" s="11" t="s">
        <v>2288</v>
      </c>
      <c r="D1133" s="12" t="s">
        <v>17</v>
      </c>
      <c r="E1133" s="11" t="s">
        <v>17</v>
      </c>
      <c r="F1133" s="6">
        <f t="shared" si="77"/>
        <v>1</v>
      </c>
      <c r="G1133" s="16" t="str">
        <f t="shared" si="79"/>
        <v>non-generic</v>
      </c>
      <c r="H1133" s="12" t="s">
        <v>18</v>
      </c>
      <c r="I1133" s="12" t="s">
        <v>14</v>
      </c>
      <c r="J1133" s="6">
        <f t="shared" si="76"/>
        <v>0</v>
      </c>
      <c r="K1133" s="16" t="s">
        <v>14</v>
      </c>
      <c r="L1133" s="20">
        <f t="shared" si="75"/>
        <v>0</v>
      </c>
    </row>
    <row r="1134" spans="1:12">
      <c r="A1134" s="29" t="s">
        <v>2289</v>
      </c>
      <c r="B1134" s="11" t="s">
        <v>2290</v>
      </c>
      <c r="D1134" s="12" t="s">
        <v>23</v>
      </c>
      <c r="E1134" s="11" t="s">
        <v>23</v>
      </c>
      <c r="F1134" s="6">
        <f t="shared" si="77"/>
        <v>1</v>
      </c>
      <c r="G1134" s="16" t="str">
        <f t="shared" si="79"/>
        <v>expletive</v>
      </c>
      <c r="H1134" s="12" t="s">
        <v>18</v>
      </c>
      <c r="I1134" s="12" t="s">
        <v>18</v>
      </c>
      <c r="J1134" s="6">
        <f t="shared" si="76"/>
        <v>1</v>
      </c>
      <c r="K1134" s="16" t="str">
        <f t="shared" si="78"/>
        <v>static</v>
      </c>
      <c r="L1134" s="20">
        <f t="shared" ref="L1134:L1197" si="80">IF(AND(D1134=E1134,H1134=I1134),1,0)</f>
        <v>1</v>
      </c>
    </row>
    <row r="1135" spans="1:12">
      <c r="A1135" s="29" t="s">
        <v>2291</v>
      </c>
      <c r="B1135" s="11" t="s">
        <v>2292</v>
      </c>
      <c r="D1135" s="12" t="s">
        <v>17</v>
      </c>
      <c r="E1135" s="11" t="s">
        <v>17</v>
      </c>
      <c r="F1135" s="6">
        <f t="shared" si="77"/>
        <v>1</v>
      </c>
      <c r="G1135" s="16" t="str">
        <f t="shared" si="79"/>
        <v>non-generic</v>
      </c>
      <c r="H1135" s="12" t="s">
        <v>18</v>
      </c>
      <c r="I1135" s="12" t="s">
        <v>18</v>
      </c>
      <c r="J1135" s="6">
        <f t="shared" ref="J1135:J1198" si="81">IF(H1135=I1135,1,0)</f>
        <v>1</v>
      </c>
      <c r="K1135" s="16" t="str">
        <f t="shared" si="78"/>
        <v>static</v>
      </c>
      <c r="L1135" s="20">
        <f t="shared" si="80"/>
        <v>1</v>
      </c>
    </row>
    <row r="1136" spans="1:12">
      <c r="A1136" s="29" t="s">
        <v>2293</v>
      </c>
      <c r="B1136" s="11" t="s">
        <v>2294</v>
      </c>
      <c r="D1136" s="12" t="s">
        <v>17</v>
      </c>
      <c r="E1136" s="11" t="s">
        <v>23</v>
      </c>
      <c r="F1136" s="6">
        <f t="shared" si="77"/>
        <v>0</v>
      </c>
      <c r="G1136" s="16" t="s">
        <v>17</v>
      </c>
      <c r="H1136" s="12" t="s">
        <v>18</v>
      </c>
      <c r="I1136" s="12" t="s">
        <v>18</v>
      </c>
      <c r="J1136" s="6">
        <f t="shared" si="81"/>
        <v>1</v>
      </c>
      <c r="K1136" s="16" t="str">
        <f t="shared" si="78"/>
        <v>static</v>
      </c>
      <c r="L1136" s="20">
        <f t="shared" si="80"/>
        <v>0</v>
      </c>
    </row>
    <row r="1137" spans="1:12">
      <c r="A1137" s="29" t="s">
        <v>2295</v>
      </c>
      <c r="B1137" s="11" t="s">
        <v>2296</v>
      </c>
      <c r="D1137" s="12" t="s">
        <v>17</v>
      </c>
      <c r="E1137" s="11" t="s">
        <v>17</v>
      </c>
      <c r="F1137" s="6">
        <f t="shared" si="77"/>
        <v>1</v>
      </c>
      <c r="G1137" s="16" t="str">
        <f t="shared" si="79"/>
        <v>non-generic</v>
      </c>
      <c r="H1137" s="12" t="s">
        <v>18</v>
      </c>
      <c r="I1137" s="12" t="s">
        <v>18</v>
      </c>
      <c r="J1137" s="6">
        <f t="shared" si="81"/>
        <v>1</v>
      </c>
      <c r="K1137" s="16" t="str">
        <f t="shared" si="78"/>
        <v>static</v>
      </c>
      <c r="L1137" s="20">
        <f t="shared" si="80"/>
        <v>1</v>
      </c>
    </row>
    <row r="1138" spans="1:12">
      <c r="A1138" s="29" t="s">
        <v>2297</v>
      </c>
      <c r="B1138" s="11" t="s">
        <v>2298</v>
      </c>
      <c r="D1138" s="12" t="s">
        <v>17</v>
      </c>
      <c r="E1138" s="11" t="s">
        <v>17</v>
      </c>
      <c r="F1138" s="6">
        <f t="shared" si="77"/>
        <v>1</v>
      </c>
      <c r="G1138" s="16" t="str">
        <f t="shared" si="79"/>
        <v>non-generic</v>
      </c>
      <c r="H1138" s="12" t="s">
        <v>18</v>
      </c>
      <c r="I1138" s="12" t="s">
        <v>18</v>
      </c>
      <c r="J1138" s="6">
        <f t="shared" si="81"/>
        <v>1</v>
      </c>
      <c r="K1138" s="16" t="str">
        <f t="shared" si="78"/>
        <v>static</v>
      </c>
      <c r="L1138" s="20">
        <f t="shared" si="80"/>
        <v>1</v>
      </c>
    </row>
    <row r="1139" spans="1:12">
      <c r="A1139" s="29" t="s">
        <v>2299</v>
      </c>
      <c r="B1139" s="11" t="s">
        <v>2300</v>
      </c>
      <c r="D1139" s="12" t="s">
        <v>23</v>
      </c>
      <c r="E1139" s="11" t="s">
        <v>23</v>
      </c>
      <c r="F1139" s="6">
        <f t="shared" si="77"/>
        <v>1</v>
      </c>
      <c r="G1139" s="16" t="str">
        <f t="shared" si="79"/>
        <v>expletive</v>
      </c>
      <c r="H1139" s="12" t="s">
        <v>18</v>
      </c>
      <c r="I1139" s="12" t="s">
        <v>18</v>
      </c>
      <c r="J1139" s="6">
        <f t="shared" si="81"/>
        <v>1</v>
      </c>
      <c r="K1139" s="16" t="str">
        <f t="shared" si="78"/>
        <v>static</v>
      </c>
      <c r="L1139" s="20">
        <f t="shared" si="80"/>
        <v>1</v>
      </c>
    </row>
    <row r="1140" spans="1:12">
      <c r="A1140" s="29" t="s">
        <v>2301</v>
      </c>
      <c r="B1140" s="11" t="s">
        <v>2302</v>
      </c>
      <c r="D1140" s="12" t="s">
        <v>13</v>
      </c>
      <c r="E1140" s="11" t="s">
        <v>13</v>
      </c>
      <c r="F1140" s="6">
        <f t="shared" si="77"/>
        <v>1</v>
      </c>
      <c r="G1140" s="16" t="str">
        <f t="shared" si="79"/>
        <v>generic</v>
      </c>
      <c r="H1140" s="12" t="s">
        <v>18</v>
      </c>
      <c r="I1140" s="12" t="s">
        <v>18</v>
      </c>
      <c r="J1140" s="6">
        <f t="shared" si="81"/>
        <v>1</v>
      </c>
      <c r="K1140" s="16" t="str">
        <f t="shared" si="78"/>
        <v>static</v>
      </c>
      <c r="L1140" s="20">
        <f t="shared" si="80"/>
        <v>1</v>
      </c>
    </row>
    <row r="1141" spans="1:12">
      <c r="A1141" s="29" t="s">
        <v>2303</v>
      </c>
      <c r="B1141" s="11" t="s">
        <v>2304</v>
      </c>
      <c r="D1141" s="12" t="s">
        <v>23</v>
      </c>
      <c r="E1141" s="11" t="s">
        <v>23</v>
      </c>
      <c r="F1141" s="6">
        <f t="shared" si="77"/>
        <v>1</v>
      </c>
      <c r="G1141" s="16" t="str">
        <f t="shared" si="79"/>
        <v>expletive</v>
      </c>
      <c r="H1141" s="12" t="s">
        <v>18</v>
      </c>
      <c r="I1141" s="12" t="s">
        <v>18</v>
      </c>
      <c r="J1141" s="6">
        <f t="shared" si="81"/>
        <v>1</v>
      </c>
      <c r="K1141" s="16" t="str">
        <f t="shared" si="78"/>
        <v>static</v>
      </c>
      <c r="L1141" s="20">
        <f t="shared" si="80"/>
        <v>1</v>
      </c>
    </row>
    <row r="1142" spans="1:12">
      <c r="A1142" s="29" t="s">
        <v>2305</v>
      </c>
      <c r="B1142" s="11" t="s">
        <v>2306</v>
      </c>
      <c r="D1142" s="12" t="s">
        <v>17</v>
      </c>
      <c r="E1142" s="11" t="s">
        <v>17</v>
      </c>
      <c r="F1142" s="6">
        <f t="shared" si="77"/>
        <v>1</v>
      </c>
      <c r="G1142" s="16" t="str">
        <f t="shared" si="79"/>
        <v>non-generic</v>
      </c>
      <c r="H1142" s="12" t="s">
        <v>18</v>
      </c>
      <c r="I1142" s="12" t="s">
        <v>18</v>
      </c>
      <c r="J1142" s="6">
        <f t="shared" si="81"/>
        <v>1</v>
      </c>
      <c r="K1142" s="16" t="str">
        <f t="shared" si="78"/>
        <v>static</v>
      </c>
      <c r="L1142" s="20">
        <f t="shared" si="80"/>
        <v>1</v>
      </c>
    </row>
    <row r="1143" spans="1:12">
      <c r="A1143" s="29" t="s">
        <v>2307</v>
      </c>
      <c r="B1143" s="11" t="s">
        <v>2308</v>
      </c>
      <c r="D1143" s="12" t="s">
        <v>17</v>
      </c>
      <c r="E1143" s="11" t="s">
        <v>17</v>
      </c>
      <c r="F1143" s="6">
        <f t="shared" si="77"/>
        <v>1</v>
      </c>
      <c r="G1143" s="16" t="str">
        <f t="shared" si="79"/>
        <v>non-generic</v>
      </c>
      <c r="H1143" s="12" t="s">
        <v>18</v>
      </c>
      <c r="I1143" s="12" t="s">
        <v>18</v>
      </c>
      <c r="J1143" s="6">
        <f t="shared" si="81"/>
        <v>1</v>
      </c>
      <c r="K1143" s="16" t="str">
        <f t="shared" si="78"/>
        <v>static</v>
      </c>
      <c r="L1143" s="20">
        <f t="shared" si="80"/>
        <v>1</v>
      </c>
    </row>
    <row r="1144" spans="1:12">
      <c r="A1144" s="29" t="s">
        <v>2309</v>
      </c>
      <c r="B1144" s="11" t="s">
        <v>2310</v>
      </c>
      <c r="D1144" s="12" t="s">
        <v>23</v>
      </c>
      <c r="E1144" s="11" t="s">
        <v>17</v>
      </c>
      <c r="F1144" s="6">
        <f t="shared" si="77"/>
        <v>0</v>
      </c>
      <c r="G1144" s="16" t="s">
        <v>23</v>
      </c>
      <c r="H1144" s="12" t="s">
        <v>18</v>
      </c>
      <c r="I1144" s="12" t="s">
        <v>18</v>
      </c>
      <c r="J1144" s="6">
        <f t="shared" si="81"/>
        <v>1</v>
      </c>
      <c r="K1144" s="16" t="str">
        <f t="shared" si="78"/>
        <v>static</v>
      </c>
      <c r="L1144" s="20">
        <f t="shared" si="80"/>
        <v>0</v>
      </c>
    </row>
    <row r="1145" spans="1:12">
      <c r="A1145" s="29" t="s">
        <v>2311</v>
      </c>
      <c r="B1145" s="11" t="s">
        <v>2312</v>
      </c>
      <c r="D1145" s="12" t="s">
        <v>23</v>
      </c>
      <c r="E1145" s="11" t="s">
        <v>23</v>
      </c>
      <c r="F1145" s="6">
        <f t="shared" si="77"/>
        <v>1</v>
      </c>
      <c r="G1145" s="16" t="str">
        <f t="shared" si="79"/>
        <v>expletive</v>
      </c>
      <c r="H1145" s="12" t="s">
        <v>18</v>
      </c>
      <c r="I1145" s="12" t="s">
        <v>18</v>
      </c>
      <c r="J1145" s="6">
        <f t="shared" si="81"/>
        <v>1</v>
      </c>
      <c r="K1145" s="16" t="str">
        <f t="shared" si="78"/>
        <v>static</v>
      </c>
      <c r="L1145" s="20">
        <f t="shared" si="80"/>
        <v>1</v>
      </c>
    </row>
    <row r="1146" spans="1:12">
      <c r="A1146" s="29" t="s">
        <v>2313</v>
      </c>
      <c r="B1146" s="11" t="s">
        <v>2314</v>
      </c>
      <c r="D1146" s="12" t="s">
        <v>13</v>
      </c>
      <c r="E1146" s="11" t="s">
        <v>17</v>
      </c>
      <c r="F1146" s="6">
        <f t="shared" si="77"/>
        <v>0</v>
      </c>
      <c r="G1146" s="16" t="s">
        <v>13</v>
      </c>
      <c r="H1146" s="12" t="s">
        <v>18</v>
      </c>
      <c r="I1146" s="12" t="s">
        <v>18</v>
      </c>
      <c r="J1146" s="6">
        <f t="shared" si="81"/>
        <v>1</v>
      </c>
      <c r="K1146" s="16" t="str">
        <f t="shared" si="78"/>
        <v>static</v>
      </c>
      <c r="L1146" s="20">
        <f t="shared" si="80"/>
        <v>0</v>
      </c>
    </row>
    <row r="1147" spans="1:12">
      <c r="A1147" s="29" t="s">
        <v>2315</v>
      </c>
      <c r="B1147" s="11" t="s">
        <v>2316</v>
      </c>
      <c r="D1147" s="12" t="s">
        <v>17</v>
      </c>
      <c r="E1147" s="11" t="s">
        <v>17</v>
      </c>
      <c r="F1147" s="6">
        <f t="shared" si="77"/>
        <v>1</v>
      </c>
      <c r="G1147" s="16" t="str">
        <f t="shared" si="79"/>
        <v>non-generic</v>
      </c>
      <c r="H1147" s="12" t="s">
        <v>18</v>
      </c>
      <c r="I1147" s="12" t="s">
        <v>18</v>
      </c>
      <c r="J1147" s="6">
        <f t="shared" si="81"/>
        <v>1</v>
      </c>
      <c r="K1147" s="16" t="str">
        <f t="shared" si="78"/>
        <v>static</v>
      </c>
      <c r="L1147" s="20">
        <f t="shared" si="80"/>
        <v>1</v>
      </c>
    </row>
    <row r="1148" spans="1:12">
      <c r="A1148" s="29" t="s">
        <v>2317</v>
      </c>
      <c r="B1148" s="11" t="s">
        <v>2318</v>
      </c>
      <c r="D1148" s="12" t="s">
        <v>17</v>
      </c>
      <c r="E1148" s="11" t="s">
        <v>17</v>
      </c>
      <c r="F1148" s="6">
        <f t="shared" si="77"/>
        <v>1</v>
      </c>
      <c r="G1148" s="16" t="str">
        <f t="shared" si="79"/>
        <v>non-generic</v>
      </c>
      <c r="H1148" s="12" t="s">
        <v>18</v>
      </c>
      <c r="I1148" s="12" t="s">
        <v>18</v>
      </c>
      <c r="J1148" s="6">
        <f t="shared" si="81"/>
        <v>1</v>
      </c>
      <c r="K1148" s="16" t="str">
        <f t="shared" si="78"/>
        <v>static</v>
      </c>
      <c r="L1148" s="20">
        <f t="shared" si="80"/>
        <v>1</v>
      </c>
    </row>
    <row r="1149" spans="1:12">
      <c r="A1149" s="29" t="s">
        <v>2319</v>
      </c>
      <c r="B1149" s="11" t="s">
        <v>2320</v>
      </c>
      <c r="D1149" s="12" t="s">
        <v>17</v>
      </c>
      <c r="E1149" s="11" t="s">
        <v>13</v>
      </c>
      <c r="F1149" s="6">
        <f t="shared" si="77"/>
        <v>0</v>
      </c>
      <c r="G1149" s="16" t="s">
        <v>13</v>
      </c>
      <c r="H1149" s="12" t="s">
        <v>18</v>
      </c>
      <c r="I1149" s="12" t="s">
        <v>18</v>
      </c>
      <c r="J1149" s="6">
        <f t="shared" si="81"/>
        <v>1</v>
      </c>
      <c r="K1149" s="16" t="str">
        <f t="shared" si="78"/>
        <v>static</v>
      </c>
      <c r="L1149" s="20">
        <f t="shared" si="80"/>
        <v>0</v>
      </c>
    </row>
    <row r="1150" spans="1:12">
      <c r="A1150" s="29" t="s">
        <v>2321</v>
      </c>
      <c r="B1150" s="11" t="s">
        <v>2322</v>
      </c>
      <c r="D1150" s="12" t="s">
        <v>17</v>
      </c>
      <c r="E1150" s="11" t="s">
        <v>17</v>
      </c>
      <c r="F1150" s="6">
        <f t="shared" si="77"/>
        <v>1</v>
      </c>
      <c r="G1150" s="16" t="str">
        <f t="shared" si="79"/>
        <v>non-generic</v>
      </c>
      <c r="H1150" s="12" t="s">
        <v>18</v>
      </c>
      <c r="I1150" s="12" t="s">
        <v>14</v>
      </c>
      <c r="J1150" s="6">
        <f t="shared" si="81"/>
        <v>0</v>
      </c>
      <c r="K1150" s="16" t="s">
        <v>14</v>
      </c>
      <c r="L1150" s="20">
        <f t="shared" si="80"/>
        <v>0</v>
      </c>
    </row>
    <row r="1151" spans="1:12">
      <c r="A1151" s="29" t="s">
        <v>2323</v>
      </c>
      <c r="B1151" s="11" t="s">
        <v>2324</v>
      </c>
      <c r="D1151" s="12" t="s">
        <v>17</v>
      </c>
      <c r="E1151" s="11" t="s">
        <v>17</v>
      </c>
      <c r="F1151" s="6">
        <f t="shared" si="77"/>
        <v>1</v>
      </c>
      <c r="G1151" s="16" t="str">
        <f t="shared" si="79"/>
        <v>non-generic</v>
      </c>
      <c r="H1151" s="12" t="s">
        <v>18</v>
      </c>
      <c r="I1151" s="12" t="s">
        <v>14</v>
      </c>
      <c r="J1151" s="6">
        <f t="shared" si="81"/>
        <v>0</v>
      </c>
      <c r="K1151" s="16" t="s">
        <v>18</v>
      </c>
      <c r="L1151" s="20">
        <f t="shared" si="80"/>
        <v>0</v>
      </c>
    </row>
    <row r="1152" spans="1:12">
      <c r="A1152" s="29" t="s">
        <v>2325</v>
      </c>
      <c r="B1152" s="11" t="s">
        <v>2326</v>
      </c>
      <c r="D1152" s="12" t="s">
        <v>23</v>
      </c>
      <c r="E1152" s="11" t="s">
        <v>13</v>
      </c>
      <c r="F1152" s="6">
        <f t="shared" si="77"/>
        <v>0</v>
      </c>
      <c r="G1152" s="16" t="s">
        <v>23</v>
      </c>
      <c r="H1152" s="12" t="s">
        <v>18</v>
      </c>
      <c r="I1152" s="12" t="s">
        <v>14</v>
      </c>
      <c r="J1152" s="6">
        <f t="shared" si="81"/>
        <v>0</v>
      </c>
      <c r="K1152" s="16" t="s">
        <v>14</v>
      </c>
      <c r="L1152" s="20">
        <f t="shared" si="80"/>
        <v>0</v>
      </c>
    </row>
    <row r="1153" spans="1:12">
      <c r="A1153" s="29" t="s">
        <v>2327</v>
      </c>
      <c r="B1153" s="11" t="s">
        <v>2328</v>
      </c>
      <c r="D1153" s="12" t="s">
        <v>17</v>
      </c>
      <c r="E1153" s="11" t="s">
        <v>13</v>
      </c>
      <c r="F1153" s="6">
        <f t="shared" si="77"/>
        <v>0</v>
      </c>
      <c r="G1153" s="16" t="s">
        <v>13</v>
      </c>
      <c r="H1153" s="12" t="s">
        <v>18</v>
      </c>
      <c r="I1153" s="12" t="s">
        <v>18</v>
      </c>
      <c r="J1153" s="6">
        <f t="shared" si="81"/>
        <v>1</v>
      </c>
      <c r="K1153" s="16" t="str">
        <f t="shared" si="78"/>
        <v>static</v>
      </c>
      <c r="L1153" s="20">
        <f t="shared" si="80"/>
        <v>0</v>
      </c>
    </row>
    <row r="1154" spans="1:12">
      <c r="A1154" s="29" t="s">
        <v>2329</v>
      </c>
      <c r="B1154" s="11" t="s">
        <v>2330</v>
      </c>
      <c r="D1154" s="12" t="s">
        <v>17</v>
      </c>
      <c r="E1154" s="11" t="s">
        <v>13</v>
      </c>
      <c r="F1154" s="6">
        <f t="shared" si="77"/>
        <v>0</v>
      </c>
      <c r="G1154" s="16" t="s">
        <v>13</v>
      </c>
      <c r="H1154" s="12" t="s">
        <v>18</v>
      </c>
      <c r="I1154" s="12" t="s">
        <v>18</v>
      </c>
      <c r="J1154" s="6">
        <f t="shared" si="81"/>
        <v>1</v>
      </c>
      <c r="K1154" s="16" t="str">
        <f t="shared" si="78"/>
        <v>static</v>
      </c>
      <c r="L1154" s="20">
        <f t="shared" si="80"/>
        <v>0</v>
      </c>
    </row>
    <row r="1155" spans="1:12">
      <c r="A1155" s="29" t="s">
        <v>2331</v>
      </c>
      <c r="B1155" s="11" t="s">
        <v>2332</v>
      </c>
      <c r="D1155" s="12" t="s">
        <v>17</v>
      </c>
      <c r="E1155" s="11" t="s">
        <v>17</v>
      </c>
      <c r="F1155" s="6">
        <f t="shared" ref="F1155:F1218" si="82">IF(D1155=E1155,1,0)</f>
        <v>1</v>
      </c>
      <c r="G1155" s="16" t="str">
        <f t="shared" si="79"/>
        <v>non-generic</v>
      </c>
      <c r="H1155" s="12" t="s">
        <v>18</v>
      </c>
      <c r="I1155" s="12" t="s">
        <v>18</v>
      </c>
      <c r="J1155" s="6">
        <f t="shared" si="81"/>
        <v>1</v>
      </c>
      <c r="K1155" s="16" t="str">
        <f t="shared" si="78"/>
        <v>static</v>
      </c>
      <c r="L1155" s="20">
        <f t="shared" si="80"/>
        <v>1</v>
      </c>
    </row>
    <row r="1156" spans="1:12">
      <c r="A1156" s="29" t="s">
        <v>2333</v>
      </c>
      <c r="B1156" s="11" t="s">
        <v>2334</v>
      </c>
      <c r="D1156" s="12" t="s">
        <v>13</v>
      </c>
      <c r="E1156" s="11" t="s">
        <v>17</v>
      </c>
      <c r="F1156" s="6">
        <f t="shared" si="82"/>
        <v>0</v>
      </c>
      <c r="G1156" s="16" t="s">
        <v>13</v>
      </c>
      <c r="H1156" s="12" t="s">
        <v>18</v>
      </c>
      <c r="I1156" s="12" t="s">
        <v>18</v>
      </c>
      <c r="J1156" s="6">
        <f t="shared" si="81"/>
        <v>1</v>
      </c>
      <c r="K1156" s="16" t="str">
        <f t="shared" si="78"/>
        <v>static</v>
      </c>
      <c r="L1156" s="20">
        <f t="shared" si="80"/>
        <v>0</v>
      </c>
    </row>
    <row r="1157" spans="1:12">
      <c r="A1157" s="29" t="s">
        <v>2335</v>
      </c>
      <c r="B1157" s="11" t="e">
        <f>--n4010db to learn the maneuvers you had to make to work your way down a lake or work back up against the, the wind, as it were, tacking back and forth</f>
        <v>#NAME?</v>
      </c>
      <c r="D1157" s="12" t="s">
        <v>13</v>
      </c>
      <c r="E1157" s="11"/>
      <c r="F1157" s="6">
        <f t="shared" si="82"/>
        <v>0</v>
      </c>
      <c r="G1157" s="16" t="s">
        <v>13</v>
      </c>
      <c r="H1157" s="12" t="s">
        <v>18</v>
      </c>
      <c r="I1157" s="12"/>
      <c r="J1157" s="6">
        <f t="shared" si="81"/>
        <v>0</v>
      </c>
      <c r="K1157" s="16" t="s">
        <v>18</v>
      </c>
      <c r="L1157" s="20">
        <f t="shared" si="80"/>
        <v>0</v>
      </c>
    </row>
    <row r="1158" spans="1:12">
      <c r="A1158" s="29" t="s">
        <v>2336</v>
      </c>
      <c r="B1158" s="11" t="s">
        <v>2337</v>
      </c>
      <c r="D1158" s="12" t="s">
        <v>17</v>
      </c>
      <c r="E1158" s="11" t="s">
        <v>17</v>
      </c>
      <c r="F1158" s="6">
        <f t="shared" si="82"/>
        <v>1</v>
      </c>
      <c r="G1158" s="16" t="str">
        <f t="shared" ref="G1158:G1221" si="83">IF(F1158=0," ",E1158)</f>
        <v>non-generic</v>
      </c>
      <c r="H1158" s="12" t="s">
        <v>18</v>
      </c>
      <c r="I1158" s="12" t="s">
        <v>18</v>
      </c>
      <c r="J1158" s="6">
        <f t="shared" si="81"/>
        <v>1</v>
      </c>
      <c r="K1158" s="16" t="str">
        <f t="shared" ref="K1158:K1219" si="84">IF(J1158=0," ",I1158)</f>
        <v>static</v>
      </c>
      <c r="L1158" s="20">
        <f t="shared" si="80"/>
        <v>1</v>
      </c>
    </row>
    <row r="1159" spans="1:12">
      <c r="A1159" s="29" t="s">
        <v>2338</v>
      </c>
      <c r="B1159" s="11" t="s">
        <v>2339</v>
      </c>
      <c r="D1159" s="12" t="s">
        <v>17</v>
      </c>
      <c r="E1159" s="11" t="s">
        <v>17</v>
      </c>
      <c r="F1159" s="6">
        <f t="shared" si="82"/>
        <v>1</v>
      </c>
      <c r="G1159" s="16" t="str">
        <f t="shared" si="83"/>
        <v>non-generic</v>
      </c>
      <c r="H1159" s="12" t="s">
        <v>18</v>
      </c>
      <c r="I1159" s="12" t="s">
        <v>18</v>
      </c>
      <c r="J1159" s="6">
        <f t="shared" si="81"/>
        <v>1</v>
      </c>
      <c r="K1159" s="16" t="str">
        <f t="shared" si="84"/>
        <v>static</v>
      </c>
      <c r="L1159" s="20">
        <f t="shared" si="80"/>
        <v>1</v>
      </c>
    </row>
    <row r="1160" spans="1:12">
      <c r="A1160" s="29" t="s">
        <v>2340</v>
      </c>
      <c r="B1160" s="11" t="s">
        <v>2341</v>
      </c>
      <c r="D1160" s="12" t="s">
        <v>17</v>
      </c>
      <c r="E1160" s="11" t="s">
        <v>17</v>
      </c>
      <c r="F1160" s="6">
        <f t="shared" si="82"/>
        <v>1</v>
      </c>
      <c r="G1160" s="16" t="str">
        <f t="shared" si="83"/>
        <v>non-generic</v>
      </c>
      <c r="H1160" s="12" t="s">
        <v>18</v>
      </c>
      <c r="I1160" s="12" t="s">
        <v>18</v>
      </c>
      <c r="J1160" s="6">
        <f t="shared" si="81"/>
        <v>1</v>
      </c>
      <c r="K1160" s="16" t="str">
        <f t="shared" si="84"/>
        <v>static</v>
      </c>
      <c r="L1160" s="20">
        <f t="shared" si="80"/>
        <v>1</v>
      </c>
    </row>
    <row r="1161" spans="1:12">
      <c r="A1161" s="29" t="s">
        <v>2342</v>
      </c>
      <c r="B1161" s="11" t="s">
        <v>2343</v>
      </c>
      <c r="D1161" s="12" t="s">
        <v>17</v>
      </c>
      <c r="E1161" s="11" t="s">
        <v>17</v>
      </c>
      <c r="F1161" s="6">
        <f t="shared" si="82"/>
        <v>1</v>
      </c>
      <c r="G1161" s="16" t="str">
        <f t="shared" si="83"/>
        <v>non-generic</v>
      </c>
      <c r="H1161" s="12" t="s">
        <v>18</v>
      </c>
      <c r="I1161" s="12" t="s">
        <v>14</v>
      </c>
      <c r="J1161" s="6">
        <f t="shared" si="81"/>
        <v>0</v>
      </c>
      <c r="K1161" s="16" t="s">
        <v>18</v>
      </c>
      <c r="L1161" s="20">
        <f t="shared" si="80"/>
        <v>0</v>
      </c>
    </row>
    <row r="1162" spans="1:12">
      <c r="A1162" s="29" t="s">
        <v>2344</v>
      </c>
      <c r="B1162" s="11" t="s">
        <v>2345</v>
      </c>
      <c r="D1162" s="12" t="s">
        <v>17</v>
      </c>
      <c r="E1162" s="11" t="s">
        <v>17</v>
      </c>
      <c r="F1162" s="6">
        <f t="shared" si="82"/>
        <v>1</v>
      </c>
      <c r="G1162" s="16" t="str">
        <f t="shared" si="83"/>
        <v>non-generic</v>
      </c>
      <c r="H1162" s="12" t="s">
        <v>18</v>
      </c>
      <c r="I1162" s="12" t="s">
        <v>18</v>
      </c>
      <c r="J1162" s="6">
        <f t="shared" si="81"/>
        <v>1</v>
      </c>
      <c r="K1162" s="16" t="str">
        <f t="shared" si="84"/>
        <v>static</v>
      </c>
      <c r="L1162" s="20">
        <f t="shared" si="80"/>
        <v>1</v>
      </c>
    </row>
    <row r="1163" spans="1:12">
      <c r="A1163" s="29" t="s">
        <v>2346</v>
      </c>
      <c r="B1163" s="11" t="s">
        <v>2347</v>
      </c>
      <c r="D1163" s="12" t="s">
        <v>17</v>
      </c>
      <c r="E1163" s="11" t="s">
        <v>17</v>
      </c>
      <c r="F1163" s="6">
        <f t="shared" si="82"/>
        <v>1</v>
      </c>
      <c r="G1163" s="16" t="str">
        <f t="shared" si="83"/>
        <v>non-generic</v>
      </c>
      <c r="H1163" s="12" t="s">
        <v>18</v>
      </c>
      <c r="I1163" s="12" t="s">
        <v>18</v>
      </c>
      <c r="J1163" s="6">
        <f t="shared" si="81"/>
        <v>1</v>
      </c>
      <c r="K1163" s="16" t="str">
        <f t="shared" si="84"/>
        <v>static</v>
      </c>
      <c r="L1163" s="20">
        <f t="shared" si="80"/>
        <v>1</v>
      </c>
    </row>
    <row r="1164" spans="1:12">
      <c r="A1164" s="29" t="s">
        <v>2348</v>
      </c>
      <c r="B1164" s="11" t="s">
        <v>2349</v>
      </c>
      <c r="D1164" s="12" t="s">
        <v>17</v>
      </c>
      <c r="E1164" s="11" t="s">
        <v>17</v>
      </c>
      <c r="F1164" s="6">
        <f t="shared" si="82"/>
        <v>1</v>
      </c>
      <c r="G1164" s="16" t="str">
        <f t="shared" si="83"/>
        <v>non-generic</v>
      </c>
      <c r="H1164" s="12" t="s">
        <v>18</v>
      </c>
      <c r="I1164" s="12" t="s">
        <v>14</v>
      </c>
      <c r="J1164" s="6">
        <f t="shared" si="81"/>
        <v>0</v>
      </c>
      <c r="K1164" s="16" t="s">
        <v>14</v>
      </c>
      <c r="L1164" s="20">
        <f t="shared" si="80"/>
        <v>0</v>
      </c>
    </row>
    <row r="1165" spans="1:12">
      <c r="A1165" s="29" t="s">
        <v>2350</v>
      </c>
      <c r="B1165" s="11" t="s">
        <v>2351</v>
      </c>
      <c r="D1165" s="12" t="s">
        <v>17</v>
      </c>
      <c r="E1165" s="11" t="s">
        <v>17</v>
      </c>
      <c r="F1165" s="6">
        <f t="shared" si="82"/>
        <v>1</v>
      </c>
      <c r="G1165" s="16" t="str">
        <f t="shared" si="83"/>
        <v>non-generic</v>
      </c>
      <c r="H1165" s="12" t="s">
        <v>2352</v>
      </c>
      <c r="I1165" s="12" t="s">
        <v>40</v>
      </c>
      <c r="J1165" s="6">
        <v>1</v>
      </c>
      <c r="K1165" s="16" t="s">
        <v>40</v>
      </c>
      <c r="L1165" s="20">
        <v>1</v>
      </c>
    </row>
    <row r="1166" spans="1:12">
      <c r="A1166" s="29" t="s">
        <v>2353</v>
      </c>
      <c r="B1166" s="11" t="s">
        <v>2354</v>
      </c>
      <c r="D1166" s="12" t="s">
        <v>17</v>
      </c>
      <c r="E1166" s="11" t="s">
        <v>23</v>
      </c>
      <c r="F1166" s="6">
        <f t="shared" si="82"/>
        <v>0</v>
      </c>
      <c r="G1166" s="16" t="s">
        <v>23</v>
      </c>
      <c r="H1166" s="12" t="s">
        <v>18</v>
      </c>
      <c r="I1166" s="12" t="s">
        <v>18</v>
      </c>
      <c r="J1166" s="6">
        <f t="shared" si="81"/>
        <v>1</v>
      </c>
      <c r="K1166" s="16" t="str">
        <f t="shared" si="84"/>
        <v>static</v>
      </c>
      <c r="L1166" s="20">
        <f t="shared" si="80"/>
        <v>0</v>
      </c>
    </row>
    <row r="1167" spans="1:12">
      <c r="A1167" s="29" t="s">
        <v>2355</v>
      </c>
      <c r="B1167" s="11" t="s">
        <v>2356</v>
      </c>
      <c r="D1167" s="12" t="s">
        <v>17</v>
      </c>
      <c r="E1167" s="11" t="s">
        <v>23</v>
      </c>
      <c r="F1167" s="6">
        <f t="shared" si="82"/>
        <v>0</v>
      </c>
      <c r="G1167" s="16" t="s">
        <v>17</v>
      </c>
      <c r="H1167" s="12" t="s">
        <v>18</v>
      </c>
      <c r="I1167" s="12" t="s">
        <v>18</v>
      </c>
      <c r="J1167" s="6">
        <f t="shared" si="81"/>
        <v>1</v>
      </c>
      <c r="K1167" s="16" t="str">
        <f t="shared" si="84"/>
        <v>static</v>
      </c>
      <c r="L1167" s="20">
        <f t="shared" si="80"/>
        <v>0</v>
      </c>
    </row>
    <row r="1168" spans="1:12">
      <c r="A1168" s="29" t="s">
        <v>2357</v>
      </c>
      <c r="B1168" s="11" t="s">
        <v>2358</v>
      </c>
      <c r="D1168" s="12" t="s">
        <v>17</v>
      </c>
      <c r="E1168" s="11" t="s">
        <v>13</v>
      </c>
      <c r="F1168" s="6">
        <f t="shared" si="82"/>
        <v>0</v>
      </c>
      <c r="G1168" s="16" t="s">
        <v>13</v>
      </c>
      <c r="H1168" s="12" t="s">
        <v>18</v>
      </c>
      <c r="I1168" s="12" t="s">
        <v>14</v>
      </c>
      <c r="J1168" s="6">
        <f t="shared" si="81"/>
        <v>0</v>
      </c>
      <c r="K1168" s="16" t="s">
        <v>14</v>
      </c>
      <c r="L1168" s="20">
        <f t="shared" si="80"/>
        <v>0</v>
      </c>
    </row>
    <row r="1169" spans="1:12">
      <c r="A1169" s="29" t="s">
        <v>2359</v>
      </c>
      <c r="B1169" s="11" t="s">
        <v>2360</v>
      </c>
      <c r="D1169" s="12" t="s">
        <v>23</v>
      </c>
      <c r="E1169" s="11" t="s">
        <v>23</v>
      </c>
      <c r="F1169" s="6">
        <f t="shared" si="82"/>
        <v>1</v>
      </c>
      <c r="G1169" s="16" t="str">
        <f t="shared" si="83"/>
        <v>expletive</v>
      </c>
      <c r="H1169" s="12" t="s">
        <v>18</v>
      </c>
      <c r="I1169" s="12" t="s">
        <v>18</v>
      </c>
      <c r="J1169" s="6">
        <f t="shared" si="81"/>
        <v>1</v>
      </c>
      <c r="K1169" s="16" t="str">
        <f t="shared" si="84"/>
        <v>static</v>
      </c>
      <c r="L1169" s="20">
        <f t="shared" si="80"/>
        <v>1</v>
      </c>
    </row>
    <row r="1170" spans="1:12">
      <c r="A1170" s="29" t="s">
        <v>2361</v>
      </c>
      <c r="B1170" s="11" t="s">
        <v>2362</v>
      </c>
      <c r="D1170" s="12" t="s">
        <v>17</v>
      </c>
      <c r="E1170" s="11" t="s">
        <v>23</v>
      </c>
      <c r="F1170" s="6">
        <f t="shared" si="82"/>
        <v>0</v>
      </c>
      <c r="G1170" s="16" t="s">
        <v>17</v>
      </c>
      <c r="H1170" s="12" t="s">
        <v>18</v>
      </c>
      <c r="I1170" s="12" t="s">
        <v>18</v>
      </c>
      <c r="J1170" s="6">
        <f t="shared" si="81"/>
        <v>1</v>
      </c>
      <c r="K1170" s="16" t="str">
        <f t="shared" si="84"/>
        <v>static</v>
      </c>
      <c r="L1170" s="20">
        <f t="shared" si="80"/>
        <v>0</v>
      </c>
    </row>
    <row r="1171" spans="1:12">
      <c r="A1171" s="29" t="s">
        <v>2363</v>
      </c>
      <c r="B1171" s="11" t="s">
        <v>2364</v>
      </c>
      <c r="D1171" s="12" t="s">
        <v>23</v>
      </c>
      <c r="E1171" s="11" t="s">
        <v>23</v>
      </c>
      <c r="F1171" s="6">
        <f t="shared" si="82"/>
        <v>1</v>
      </c>
      <c r="G1171" s="16" t="str">
        <f t="shared" si="83"/>
        <v>expletive</v>
      </c>
      <c r="H1171" s="12" t="s">
        <v>18</v>
      </c>
      <c r="I1171" s="12" t="s">
        <v>18</v>
      </c>
      <c r="J1171" s="6">
        <f t="shared" si="81"/>
        <v>1</v>
      </c>
      <c r="K1171" s="16" t="str">
        <f t="shared" si="84"/>
        <v>static</v>
      </c>
      <c r="L1171" s="20">
        <f t="shared" si="80"/>
        <v>1</v>
      </c>
    </row>
    <row r="1172" spans="1:12">
      <c r="A1172" s="29" t="s">
        <v>2365</v>
      </c>
      <c r="B1172" s="11" t="s">
        <v>2366</v>
      </c>
      <c r="D1172" s="12" t="s">
        <v>17</v>
      </c>
      <c r="E1172" s="11" t="s">
        <v>13</v>
      </c>
      <c r="F1172" s="6">
        <f t="shared" si="82"/>
        <v>0</v>
      </c>
      <c r="G1172" s="16" t="s">
        <v>13</v>
      </c>
      <c r="H1172" s="12" t="s">
        <v>18</v>
      </c>
      <c r="I1172" s="12" t="s">
        <v>18</v>
      </c>
      <c r="J1172" s="6">
        <f t="shared" si="81"/>
        <v>1</v>
      </c>
      <c r="K1172" s="16" t="str">
        <f t="shared" si="84"/>
        <v>static</v>
      </c>
      <c r="L1172" s="20">
        <f t="shared" si="80"/>
        <v>0</v>
      </c>
    </row>
    <row r="1173" spans="1:12">
      <c r="A1173" s="29" t="s">
        <v>2367</v>
      </c>
      <c r="B1173" s="11" t="s">
        <v>2368</v>
      </c>
      <c r="D1173" s="12" t="s">
        <v>17</v>
      </c>
      <c r="E1173" s="11" t="s">
        <v>13</v>
      </c>
      <c r="F1173" s="6">
        <f t="shared" si="82"/>
        <v>0</v>
      </c>
      <c r="G1173" s="16" t="s">
        <v>13</v>
      </c>
      <c r="H1173" s="12" t="s">
        <v>18</v>
      </c>
      <c r="I1173" s="12" t="s">
        <v>18</v>
      </c>
      <c r="J1173" s="6">
        <f t="shared" si="81"/>
        <v>1</v>
      </c>
      <c r="K1173" s="16" t="str">
        <f t="shared" si="84"/>
        <v>static</v>
      </c>
      <c r="L1173" s="20">
        <f t="shared" si="80"/>
        <v>0</v>
      </c>
    </row>
    <row r="1174" spans="1:12">
      <c r="A1174" s="29" t="s">
        <v>2369</v>
      </c>
      <c r="B1174" s="11" t="s">
        <v>2370</v>
      </c>
      <c r="D1174" s="12" t="s">
        <v>17</v>
      </c>
      <c r="E1174" s="11" t="s">
        <v>13</v>
      </c>
      <c r="F1174" s="6">
        <f t="shared" si="82"/>
        <v>0</v>
      </c>
      <c r="G1174" s="16" t="s">
        <v>13</v>
      </c>
      <c r="H1174" s="12" t="s">
        <v>18</v>
      </c>
      <c r="I1174" s="12" t="s">
        <v>18</v>
      </c>
      <c r="J1174" s="6">
        <f t="shared" si="81"/>
        <v>1</v>
      </c>
      <c r="K1174" s="16" t="str">
        <f t="shared" si="84"/>
        <v>static</v>
      </c>
      <c r="L1174" s="20">
        <f t="shared" si="80"/>
        <v>0</v>
      </c>
    </row>
    <row r="1175" spans="1:12">
      <c r="A1175" s="29" t="s">
        <v>2371</v>
      </c>
      <c r="B1175" s="11" t="s">
        <v>2372</v>
      </c>
      <c r="D1175" s="12" t="s">
        <v>17</v>
      </c>
      <c r="E1175" s="11" t="s">
        <v>13</v>
      </c>
      <c r="F1175" s="6">
        <f t="shared" si="82"/>
        <v>0</v>
      </c>
      <c r="G1175" s="16" t="s">
        <v>13</v>
      </c>
      <c r="H1175" s="12" t="s">
        <v>18</v>
      </c>
      <c r="I1175" s="12" t="s">
        <v>18</v>
      </c>
      <c r="J1175" s="6">
        <f t="shared" si="81"/>
        <v>1</v>
      </c>
      <c r="K1175" s="16" t="str">
        <f t="shared" si="84"/>
        <v>static</v>
      </c>
      <c r="L1175" s="20">
        <f t="shared" si="80"/>
        <v>0</v>
      </c>
    </row>
    <row r="1176" spans="1:12">
      <c r="A1176" s="29" t="s">
        <v>2373</v>
      </c>
      <c r="B1176" s="11" t="s">
        <v>2374</v>
      </c>
      <c r="D1176" s="12" t="s">
        <v>23</v>
      </c>
      <c r="E1176" s="11" t="s">
        <v>23</v>
      </c>
      <c r="F1176" s="6">
        <f t="shared" si="82"/>
        <v>1</v>
      </c>
      <c r="G1176" s="16" t="str">
        <f t="shared" si="83"/>
        <v>expletive</v>
      </c>
      <c r="H1176" s="12" t="s">
        <v>18</v>
      </c>
      <c r="I1176" s="12" t="s">
        <v>18</v>
      </c>
      <c r="J1176" s="6">
        <f t="shared" si="81"/>
        <v>1</v>
      </c>
      <c r="K1176" s="16" t="str">
        <f t="shared" si="84"/>
        <v>static</v>
      </c>
      <c r="L1176" s="20">
        <f t="shared" si="80"/>
        <v>1</v>
      </c>
    </row>
    <row r="1177" spans="1:12">
      <c r="A1177" s="29" t="s">
        <v>2375</v>
      </c>
      <c r="B1177" s="11" t="s">
        <v>2376</v>
      </c>
      <c r="D1177" s="12" t="s">
        <v>23</v>
      </c>
      <c r="E1177" s="11" t="s">
        <v>17</v>
      </c>
      <c r="F1177" s="6">
        <f t="shared" si="82"/>
        <v>0</v>
      </c>
      <c r="G1177" s="16" t="s">
        <v>23</v>
      </c>
      <c r="H1177" s="12" t="s">
        <v>18</v>
      </c>
      <c r="I1177" s="12" t="s">
        <v>18</v>
      </c>
      <c r="J1177" s="6">
        <f t="shared" si="81"/>
        <v>1</v>
      </c>
      <c r="K1177" s="16" t="str">
        <f t="shared" si="84"/>
        <v>static</v>
      </c>
      <c r="L1177" s="20">
        <f t="shared" si="80"/>
        <v>0</v>
      </c>
    </row>
    <row r="1178" spans="1:12">
      <c r="A1178" s="29" t="s">
        <v>2377</v>
      </c>
      <c r="B1178" s="11" t="s">
        <v>2378</v>
      </c>
      <c r="D1178" s="12" t="s">
        <v>17</v>
      </c>
      <c r="E1178" s="11" t="s">
        <v>17</v>
      </c>
      <c r="F1178" s="6">
        <f t="shared" si="82"/>
        <v>1</v>
      </c>
      <c r="G1178" s="16" t="str">
        <f t="shared" si="83"/>
        <v>non-generic</v>
      </c>
      <c r="H1178" s="12" t="s">
        <v>18</v>
      </c>
      <c r="I1178" s="12" t="s">
        <v>18</v>
      </c>
      <c r="J1178" s="6">
        <f t="shared" si="81"/>
        <v>1</v>
      </c>
      <c r="K1178" s="16" t="str">
        <f t="shared" si="84"/>
        <v>static</v>
      </c>
      <c r="L1178" s="20">
        <f t="shared" si="80"/>
        <v>1</v>
      </c>
    </row>
    <row r="1179" spans="1:12">
      <c r="A1179" s="29" t="s">
        <v>2379</v>
      </c>
      <c r="B1179" s="11" t="s">
        <v>2380</v>
      </c>
      <c r="D1179" s="12" t="s">
        <v>17</v>
      </c>
      <c r="E1179" s="11" t="s">
        <v>17</v>
      </c>
      <c r="F1179" s="6">
        <f t="shared" si="82"/>
        <v>1</v>
      </c>
      <c r="G1179" s="16" t="str">
        <f t="shared" si="83"/>
        <v>non-generic</v>
      </c>
      <c r="H1179" s="12" t="s">
        <v>2352</v>
      </c>
      <c r="I1179" s="12" t="s">
        <v>14</v>
      </c>
      <c r="J1179" s="6">
        <f t="shared" si="81"/>
        <v>0</v>
      </c>
      <c r="K1179" s="16" t="s">
        <v>40</v>
      </c>
      <c r="L1179" s="20">
        <f t="shared" si="80"/>
        <v>0</v>
      </c>
    </row>
    <row r="1180" spans="1:12">
      <c r="A1180" s="29" t="s">
        <v>2381</v>
      </c>
      <c r="B1180" s="11" t="s">
        <v>2382</v>
      </c>
      <c r="D1180" s="12" t="s">
        <v>13</v>
      </c>
      <c r="E1180" s="11" t="s">
        <v>13</v>
      </c>
      <c r="F1180" s="6">
        <f t="shared" si="82"/>
        <v>1</v>
      </c>
      <c r="G1180" s="16" t="str">
        <f t="shared" si="83"/>
        <v>generic</v>
      </c>
      <c r="H1180" s="12" t="s">
        <v>18</v>
      </c>
      <c r="I1180" s="12" t="s">
        <v>18</v>
      </c>
      <c r="J1180" s="6">
        <f t="shared" si="81"/>
        <v>1</v>
      </c>
      <c r="K1180" s="16" t="str">
        <f t="shared" si="84"/>
        <v>static</v>
      </c>
      <c r="L1180" s="20">
        <f t="shared" si="80"/>
        <v>1</v>
      </c>
    </row>
    <row r="1181" spans="1:12">
      <c r="A1181" s="29" t="s">
        <v>2383</v>
      </c>
      <c r="B1181" s="11" t="s">
        <v>2384</v>
      </c>
      <c r="D1181" s="12" t="s">
        <v>17</v>
      </c>
      <c r="E1181" s="11" t="s">
        <v>17</v>
      </c>
      <c r="F1181" s="6">
        <f t="shared" si="82"/>
        <v>1</v>
      </c>
      <c r="G1181" s="16" t="str">
        <f t="shared" si="83"/>
        <v>non-generic</v>
      </c>
      <c r="H1181" s="12" t="s">
        <v>18</v>
      </c>
      <c r="I1181" s="12" t="s">
        <v>18</v>
      </c>
      <c r="J1181" s="6">
        <f t="shared" si="81"/>
        <v>1</v>
      </c>
      <c r="K1181" s="16" t="str">
        <f t="shared" si="84"/>
        <v>static</v>
      </c>
      <c r="L1181" s="20">
        <f t="shared" si="80"/>
        <v>1</v>
      </c>
    </row>
    <row r="1182" spans="1:12">
      <c r="A1182" s="29" t="s">
        <v>2385</v>
      </c>
      <c r="B1182" s="11" t="s">
        <v>2386</v>
      </c>
      <c r="D1182" s="12" t="s">
        <v>17</v>
      </c>
      <c r="E1182" s="11" t="s">
        <v>17</v>
      </c>
      <c r="F1182" s="6">
        <f t="shared" si="82"/>
        <v>1</v>
      </c>
      <c r="G1182" s="16" t="str">
        <f t="shared" si="83"/>
        <v>non-generic</v>
      </c>
      <c r="H1182" s="12" t="s">
        <v>18</v>
      </c>
      <c r="I1182" s="12" t="s">
        <v>18</v>
      </c>
      <c r="J1182" s="6">
        <f t="shared" si="81"/>
        <v>1</v>
      </c>
      <c r="K1182" s="16" t="str">
        <f t="shared" si="84"/>
        <v>static</v>
      </c>
      <c r="L1182" s="20">
        <f t="shared" si="80"/>
        <v>1</v>
      </c>
    </row>
    <row r="1183" spans="1:12">
      <c r="A1183" s="29" t="s">
        <v>2387</v>
      </c>
      <c r="B1183" s="11" t="s">
        <v>2388</v>
      </c>
      <c r="D1183" s="12" t="s">
        <v>17</v>
      </c>
      <c r="E1183" s="11" t="s">
        <v>17</v>
      </c>
      <c r="F1183" s="6">
        <f t="shared" si="82"/>
        <v>1</v>
      </c>
      <c r="G1183" s="16" t="str">
        <f t="shared" si="83"/>
        <v>non-generic</v>
      </c>
      <c r="H1183" s="12" t="s">
        <v>18</v>
      </c>
      <c r="I1183" s="12" t="s">
        <v>18</v>
      </c>
      <c r="J1183" s="6">
        <f t="shared" si="81"/>
        <v>1</v>
      </c>
      <c r="K1183" s="16" t="str">
        <f t="shared" si="84"/>
        <v>static</v>
      </c>
      <c r="L1183" s="20">
        <f t="shared" si="80"/>
        <v>1</v>
      </c>
    </row>
    <row r="1184" spans="1:12">
      <c r="A1184" s="29" t="s">
        <v>2389</v>
      </c>
      <c r="B1184" s="11" t="s">
        <v>2390</v>
      </c>
      <c r="D1184" s="12" t="s">
        <v>17</v>
      </c>
      <c r="E1184" s="11" t="s">
        <v>13</v>
      </c>
      <c r="F1184" s="6">
        <f t="shared" si="82"/>
        <v>0</v>
      </c>
      <c r="G1184" s="16" t="s">
        <v>13</v>
      </c>
      <c r="H1184" s="12" t="s">
        <v>18</v>
      </c>
      <c r="I1184" s="12" t="s">
        <v>18</v>
      </c>
      <c r="J1184" s="6">
        <f t="shared" si="81"/>
        <v>1</v>
      </c>
      <c r="K1184" s="16" t="str">
        <f t="shared" si="84"/>
        <v>static</v>
      </c>
      <c r="L1184" s="20">
        <f t="shared" si="80"/>
        <v>0</v>
      </c>
    </row>
    <row r="1185" spans="1:12">
      <c r="A1185" s="29" t="s">
        <v>2391</v>
      </c>
      <c r="B1185" s="11" t="s">
        <v>2392</v>
      </c>
      <c r="D1185" s="12" t="s">
        <v>17</v>
      </c>
      <c r="E1185" s="11" t="s">
        <v>17</v>
      </c>
      <c r="F1185" s="6">
        <f t="shared" si="82"/>
        <v>1</v>
      </c>
      <c r="G1185" s="16" t="str">
        <f t="shared" si="83"/>
        <v>non-generic</v>
      </c>
      <c r="H1185" s="12" t="s">
        <v>18</v>
      </c>
      <c r="I1185" s="12" t="s">
        <v>18</v>
      </c>
      <c r="J1185" s="6">
        <f t="shared" si="81"/>
        <v>1</v>
      </c>
      <c r="K1185" s="16" t="str">
        <f t="shared" si="84"/>
        <v>static</v>
      </c>
      <c r="L1185" s="20">
        <f t="shared" si="80"/>
        <v>1</v>
      </c>
    </row>
    <row r="1186" spans="1:12">
      <c r="A1186" s="29" t="s">
        <v>2393</v>
      </c>
      <c r="B1186" s="11" t="s">
        <v>2394</v>
      </c>
      <c r="D1186" s="12" t="s">
        <v>13</v>
      </c>
      <c r="E1186" s="11" t="s">
        <v>13</v>
      </c>
      <c r="F1186" s="6">
        <f t="shared" si="82"/>
        <v>1</v>
      </c>
      <c r="G1186" s="16" t="str">
        <f t="shared" si="83"/>
        <v>generic</v>
      </c>
      <c r="H1186" s="12" t="s">
        <v>18</v>
      </c>
      <c r="I1186" s="12" t="s">
        <v>18</v>
      </c>
      <c r="J1186" s="6">
        <f t="shared" si="81"/>
        <v>1</v>
      </c>
      <c r="K1186" s="16" t="str">
        <f t="shared" si="84"/>
        <v>static</v>
      </c>
      <c r="L1186" s="20">
        <f t="shared" si="80"/>
        <v>1</v>
      </c>
    </row>
    <row r="1187" spans="1:12">
      <c r="A1187" s="29" t="s">
        <v>2395</v>
      </c>
      <c r="B1187" s="11" t="s">
        <v>2396</v>
      </c>
      <c r="D1187" s="12" t="s">
        <v>17</v>
      </c>
      <c r="E1187" s="11" t="s">
        <v>17</v>
      </c>
      <c r="F1187" s="6">
        <f t="shared" si="82"/>
        <v>1</v>
      </c>
      <c r="G1187" s="16" t="str">
        <f t="shared" si="83"/>
        <v>non-generic</v>
      </c>
      <c r="H1187" s="12" t="s">
        <v>18</v>
      </c>
      <c r="I1187" s="12" t="s">
        <v>18</v>
      </c>
      <c r="J1187" s="6">
        <f t="shared" si="81"/>
        <v>1</v>
      </c>
      <c r="K1187" s="16" t="str">
        <f t="shared" si="84"/>
        <v>static</v>
      </c>
      <c r="L1187" s="20">
        <f t="shared" si="80"/>
        <v>1</v>
      </c>
    </row>
    <row r="1188" spans="1:12">
      <c r="A1188" s="29" t="s">
        <v>2397</v>
      </c>
      <c r="B1188" s="11" t="s">
        <v>2398</v>
      </c>
      <c r="D1188" s="12" t="s">
        <v>17</v>
      </c>
      <c r="E1188" s="11" t="s">
        <v>17</v>
      </c>
      <c r="F1188" s="6">
        <f t="shared" si="82"/>
        <v>1</v>
      </c>
      <c r="G1188" s="16" t="str">
        <f t="shared" si="83"/>
        <v>non-generic</v>
      </c>
      <c r="H1188" s="12" t="s">
        <v>18</v>
      </c>
      <c r="I1188" s="12" t="s">
        <v>18</v>
      </c>
      <c r="J1188" s="6">
        <f t="shared" si="81"/>
        <v>1</v>
      </c>
      <c r="K1188" s="16" t="str">
        <f t="shared" si="84"/>
        <v>static</v>
      </c>
      <c r="L1188" s="20">
        <f t="shared" si="80"/>
        <v>1</v>
      </c>
    </row>
    <row r="1189" spans="1:12">
      <c r="A1189" s="29" t="s">
        <v>2399</v>
      </c>
      <c r="B1189" s="11" t="s">
        <v>2400</v>
      </c>
      <c r="D1189" s="12" t="s">
        <v>17</v>
      </c>
      <c r="E1189" s="11" t="s">
        <v>17</v>
      </c>
      <c r="F1189" s="6">
        <f t="shared" si="82"/>
        <v>1</v>
      </c>
      <c r="G1189" s="16" t="str">
        <f t="shared" si="83"/>
        <v>non-generic</v>
      </c>
      <c r="H1189" s="12" t="s">
        <v>18</v>
      </c>
      <c r="I1189" s="12" t="s">
        <v>18</v>
      </c>
      <c r="J1189" s="6">
        <f t="shared" si="81"/>
        <v>1</v>
      </c>
      <c r="K1189" s="16" t="str">
        <f t="shared" si="84"/>
        <v>static</v>
      </c>
      <c r="L1189" s="20">
        <f t="shared" si="80"/>
        <v>1</v>
      </c>
    </row>
    <row r="1190" spans="1:12">
      <c r="A1190" s="29" t="s">
        <v>2401</v>
      </c>
      <c r="B1190" s="11" t="s">
        <v>2402</v>
      </c>
      <c r="D1190" s="12" t="s">
        <v>17</v>
      </c>
      <c r="E1190" s="11" t="s">
        <v>17</v>
      </c>
      <c r="F1190" s="6">
        <f t="shared" si="82"/>
        <v>1</v>
      </c>
      <c r="G1190" s="16" t="str">
        <f t="shared" si="83"/>
        <v>non-generic</v>
      </c>
      <c r="H1190" s="12" t="s">
        <v>2352</v>
      </c>
      <c r="I1190" s="12" t="s">
        <v>18</v>
      </c>
      <c r="J1190" s="6">
        <f t="shared" si="81"/>
        <v>0</v>
      </c>
      <c r="K1190" s="16" t="s">
        <v>40</v>
      </c>
      <c r="L1190" s="20">
        <f t="shared" si="80"/>
        <v>0</v>
      </c>
    </row>
    <row r="1191" spans="1:12">
      <c r="A1191" s="29" t="s">
        <v>2403</v>
      </c>
      <c r="B1191" s="11" t="s">
        <v>2404</v>
      </c>
      <c r="D1191" s="12" t="s">
        <v>17</v>
      </c>
      <c r="E1191" s="11" t="s">
        <v>17</v>
      </c>
      <c r="F1191" s="6">
        <f t="shared" si="82"/>
        <v>1</v>
      </c>
      <c r="G1191" s="16" t="str">
        <f t="shared" si="83"/>
        <v>non-generic</v>
      </c>
      <c r="H1191" s="12" t="s">
        <v>1497</v>
      </c>
      <c r="I1191" s="12" t="s">
        <v>14</v>
      </c>
      <c r="J1191" s="6">
        <v>1</v>
      </c>
      <c r="K1191" s="16" t="s">
        <v>1497</v>
      </c>
      <c r="L1191" s="20">
        <v>1</v>
      </c>
    </row>
    <row r="1192" spans="1:12">
      <c r="A1192" s="29" t="s">
        <v>2405</v>
      </c>
      <c r="B1192" s="11" t="s">
        <v>2406</v>
      </c>
      <c r="D1192" s="12" t="s">
        <v>13</v>
      </c>
      <c r="E1192" s="11" t="s">
        <v>13</v>
      </c>
      <c r="F1192" s="6">
        <f t="shared" si="82"/>
        <v>1</v>
      </c>
      <c r="G1192" s="16" t="str">
        <f t="shared" si="83"/>
        <v>generic</v>
      </c>
      <c r="H1192" s="12" t="s">
        <v>18</v>
      </c>
      <c r="I1192" s="12" t="s">
        <v>18</v>
      </c>
      <c r="J1192" s="6">
        <f t="shared" si="81"/>
        <v>1</v>
      </c>
      <c r="K1192" s="16" t="str">
        <f t="shared" si="84"/>
        <v>static</v>
      </c>
      <c r="L1192" s="20">
        <f t="shared" si="80"/>
        <v>1</v>
      </c>
    </row>
    <row r="1193" spans="1:12">
      <c r="A1193" s="29" t="s">
        <v>2407</v>
      </c>
      <c r="B1193" s="11" t="s">
        <v>2408</v>
      </c>
      <c r="D1193" s="12" t="s">
        <v>17</v>
      </c>
      <c r="E1193" s="11" t="s">
        <v>13</v>
      </c>
      <c r="F1193" s="6">
        <f t="shared" si="82"/>
        <v>0</v>
      </c>
      <c r="G1193" s="16" t="s">
        <v>13</v>
      </c>
      <c r="H1193" s="12" t="s">
        <v>18</v>
      </c>
      <c r="I1193" s="12" t="s">
        <v>18</v>
      </c>
      <c r="J1193" s="6">
        <f t="shared" si="81"/>
        <v>1</v>
      </c>
      <c r="K1193" s="16" t="str">
        <f t="shared" si="84"/>
        <v>static</v>
      </c>
      <c r="L1193" s="20">
        <f t="shared" si="80"/>
        <v>0</v>
      </c>
    </row>
    <row r="1194" spans="1:12">
      <c r="A1194" s="29" t="s">
        <v>2409</v>
      </c>
      <c r="B1194" s="11" t="s">
        <v>2410</v>
      </c>
      <c r="D1194" s="12" t="s">
        <v>17</v>
      </c>
      <c r="E1194" s="11" t="s">
        <v>17</v>
      </c>
      <c r="F1194" s="6">
        <f t="shared" si="82"/>
        <v>1</v>
      </c>
      <c r="G1194" s="16" t="str">
        <f t="shared" si="83"/>
        <v>non-generic</v>
      </c>
      <c r="H1194" s="12" t="s">
        <v>18</v>
      </c>
      <c r="I1194" s="12" t="s">
        <v>14</v>
      </c>
      <c r="J1194" s="6">
        <f t="shared" si="81"/>
        <v>0</v>
      </c>
      <c r="K1194" s="16" t="s">
        <v>1497</v>
      </c>
      <c r="L1194" s="20">
        <f t="shared" si="80"/>
        <v>0</v>
      </c>
    </row>
    <row r="1195" spans="1:12">
      <c r="A1195" s="29" t="s">
        <v>2411</v>
      </c>
      <c r="B1195" s="11" t="s">
        <v>2412</v>
      </c>
      <c r="D1195" s="12" t="s">
        <v>23</v>
      </c>
      <c r="E1195" s="11" t="s">
        <v>23</v>
      </c>
      <c r="F1195" s="6">
        <f t="shared" si="82"/>
        <v>1</v>
      </c>
      <c r="G1195" s="16" t="str">
        <f t="shared" si="83"/>
        <v>expletive</v>
      </c>
      <c r="H1195" s="12" t="s">
        <v>18</v>
      </c>
      <c r="I1195" s="12" t="s">
        <v>18</v>
      </c>
      <c r="J1195" s="6">
        <f t="shared" si="81"/>
        <v>1</v>
      </c>
      <c r="K1195" s="16" t="str">
        <f t="shared" si="84"/>
        <v>static</v>
      </c>
      <c r="L1195" s="20">
        <f t="shared" si="80"/>
        <v>1</v>
      </c>
    </row>
    <row r="1196" spans="1:12">
      <c r="A1196" s="29" t="s">
        <v>2413</v>
      </c>
      <c r="B1196" s="11" t="s">
        <v>2414</v>
      </c>
      <c r="D1196" s="12" t="s">
        <v>17</v>
      </c>
      <c r="E1196" s="11" t="s">
        <v>17</v>
      </c>
      <c r="F1196" s="6">
        <f t="shared" si="82"/>
        <v>1</v>
      </c>
      <c r="G1196" s="16" t="str">
        <f t="shared" si="83"/>
        <v>non-generic</v>
      </c>
      <c r="H1196" s="12" t="s">
        <v>18</v>
      </c>
      <c r="I1196" s="12" t="s">
        <v>18</v>
      </c>
      <c r="J1196" s="6">
        <f t="shared" si="81"/>
        <v>1</v>
      </c>
      <c r="K1196" s="16" t="str">
        <f t="shared" si="84"/>
        <v>static</v>
      </c>
      <c r="L1196" s="20">
        <f t="shared" si="80"/>
        <v>1</v>
      </c>
    </row>
    <row r="1197" spans="1:12">
      <c r="A1197" s="29" t="s">
        <v>2415</v>
      </c>
      <c r="B1197" s="11" t="s">
        <v>2416</v>
      </c>
      <c r="D1197" s="12" t="s">
        <v>17</v>
      </c>
      <c r="E1197" s="11" t="s">
        <v>13</v>
      </c>
      <c r="F1197" s="6">
        <f t="shared" si="82"/>
        <v>0</v>
      </c>
      <c r="G1197" s="16" t="s">
        <v>17</v>
      </c>
      <c r="H1197" s="12" t="s">
        <v>18</v>
      </c>
      <c r="I1197" s="12" t="s">
        <v>18</v>
      </c>
      <c r="J1197" s="6">
        <f t="shared" si="81"/>
        <v>1</v>
      </c>
      <c r="K1197" s="16" t="str">
        <f t="shared" si="84"/>
        <v>static</v>
      </c>
      <c r="L1197" s="20">
        <f t="shared" si="80"/>
        <v>0</v>
      </c>
    </row>
    <row r="1198" spans="1:12">
      <c r="A1198" s="29" t="s">
        <v>2417</v>
      </c>
      <c r="B1198" s="11" t="s">
        <v>2418</v>
      </c>
      <c r="D1198" s="12" t="s">
        <v>17</v>
      </c>
      <c r="E1198" s="11" t="s">
        <v>17</v>
      </c>
      <c r="F1198" s="6">
        <f t="shared" si="82"/>
        <v>1</v>
      </c>
      <c r="G1198" s="16" t="str">
        <f t="shared" si="83"/>
        <v>non-generic</v>
      </c>
      <c r="H1198" s="12" t="s">
        <v>18</v>
      </c>
      <c r="I1198" s="12" t="s">
        <v>18</v>
      </c>
      <c r="J1198" s="6">
        <f t="shared" si="81"/>
        <v>1</v>
      </c>
      <c r="K1198" s="16" t="str">
        <f t="shared" si="84"/>
        <v>static</v>
      </c>
      <c r="L1198" s="20">
        <f t="shared" ref="L1198:L1245" si="85">IF(AND(D1198=E1198,H1198=I1198),1,0)</f>
        <v>1</v>
      </c>
    </row>
    <row r="1199" spans="1:12">
      <c r="A1199" s="29" t="s">
        <v>2419</v>
      </c>
      <c r="B1199" s="11" t="s">
        <v>2420</v>
      </c>
      <c r="D1199" s="12" t="s">
        <v>17</v>
      </c>
      <c r="E1199" s="11" t="s">
        <v>17</v>
      </c>
      <c r="F1199" s="6">
        <f t="shared" si="82"/>
        <v>1</v>
      </c>
      <c r="G1199" s="16" t="str">
        <f t="shared" si="83"/>
        <v>non-generic</v>
      </c>
      <c r="H1199" s="12" t="s">
        <v>18</v>
      </c>
      <c r="I1199" s="12" t="s">
        <v>18</v>
      </c>
      <c r="J1199" s="6">
        <f t="shared" ref="J1199:J1245" si="86">IF(H1199=I1199,1,0)</f>
        <v>1</v>
      </c>
      <c r="K1199" s="16" t="str">
        <f t="shared" si="84"/>
        <v>static</v>
      </c>
      <c r="L1199" s="20">
        <f t="shared" si="85"/>
        <v>1</v>
      </c>
    </row>
    <row r="1200" spans="1:12">
      <c r="A1200" s="29" t="s">
        <v>2421</v>
      </c>
      <c r="B1200" s="11" t="s">
        <v>2422</v>
      </c>
      <c r="D1200" s="12" t="s">
        <v>17</v>
      </c>
      <c r="E1200" s="11" t="s">
        <v>13</v>
      </c>
      <c r="F1200" s="6">
        <f t="shared" si="82"/>
        <v>0</v>
      </c>
      <c r="G1200" s="16" t="s">
        <v>13</v>
      </c>
      <c r="H1200" s="12" t="s">
        <v>18</v>
      </c>
      <c r="I1200" s="12" t="s">
        <v>18</v>
      </c>
      <c r="J1200" s="6">
        <f t="shared" si="86"/>
        <v>1</v>
      </c>
      <c r="K1200" s="16" t="str">
        <f t="shared" si="84"/>
        <v>static</v>
      </c>
      <c r="L1200" s="20">
        <f t="shared" si="85"/>
        <v>0</v>
      </c>
    </row>
    <row r="1201" spans="1:12">
      <c r="A1201" s="29" t="s">
        <v>2423</v>
      </c>
      <c r="B1201" s="11" t="s">
        <v>2424</v>
      </c>
      <c r="D1201" s="12" t="s">
        <v>17</v>
      </c>
      <c r="E1201" s="11" t="s">
        <v>17</v>
      </c>
      <c r="F1201" s="6">
        <f t="shared" si="82"/>
        <v>1</v>
      </c>
      <c r="G1201" s="16" t="str">
        <f t="shared" si="83"/>
        <v>non-generic</v>
      </c>
      <c r="H1201" s="12" t="s">
        <v>18</v>
      </c>
      <c r="I1201" s="12" t="s">
        <v>18</v>
      </c>
      <c r="J1201" s="6">
        <f t="shared" si="86"/>
        <v>1</v>
      </c>
      <c r="K1201" s="16" t="str">
        <f t="shared" si="84"/>
        <v>static</v>
      </c>
      <c r="L1201" s="20">
        <f t="shared" si="85"/>
        <v>1</v>
      </c>
    </row>
    <row r="1202" spans="1:12">
      <c r="A1202" s="29" t="s">
        <v>2425</v>
      </c>
      <c r="B1202" s="11" t="s">
        <v>2426</v>
      </c>
      <c r="D1202" s="12" t="s">
        <v>17</v>
      </c>
      <c r="E1202" s="11" t="s">
        <v>13</v>
      </c>
      <c r="F1202" s="6">
        <f t="shared" si="82"/>
        <v>0</v>
      </c>
      <c r="G1202" s="16" t="s">
        <v>13</v>
      </c>
      <c r="H1202" s="12" t="s">
        <v>18</v>
      </c>
      <c r="I1202" s="12" t="s">
        <v>18</v>
      </c>
      <c r="J1202" s="6">
        <f t="shared" si="86"/>
        <v>1</v>
      </c>
      <c r="K1202" s="16" t="str">
        <f t="shared" si="84"/>
        <v>static</v>
      </c>
      <c r="L1202" s="20">
        <f t="shared" si="85"/>
        <v>0</v>
      </c>
    </row>
    <row r="1203" spans="1:12">
      <c r="A1203" s="29" t="s">
        <v>2427</v>
      </c>
      <c r="B1203" s="11" t="s">
        <v>2428</v>
      </c>
      <c r="D1203" s="12" t="s">
        <v>17</v>
      </c>
      <c r="E1203" s="11" t="s">
        <v>17</v>
      </c>
      <c r="F1203" s="6">
        <f t="shared" si="82"/>
        <v>1</v>
      </c>
      <c r="G1203" s="16" t="str">
        <f t="shared" si="83"/>
        <v>non-generic</v>
      </c>
      <c r="H1203" s="12" t="s">
        <v>18</v>
      </c>
      <c r="I1203" s="12" t="s">
        <v>18</v>
      </c>
      <c r="J1203" s="6">
        <f t="shared" si="86"/>
        <v>1</v>
      </c>
      <c r="K1203" s="16" t="str">
        <f t="shared" si="84"/>
        <v>static</v>
      </c>
      <c r="L1203" s="20">
        <f t="shared" si="85"/>
        <v>1</v>
      </c>
    </row>
    <row r="1204" spans="1:12">
      <c r="A1204" s="29" t="s">
        <v>2429</v>
      </c>
      <c r="B1204" s="11" t="s">
        <v>2430</v>
      </c>
      <c r="D1204" s="12" t="s">
        <v>17</v>
      </c>
      <c r="E1204" s="11" t="s">
        <v>17</v>
      </c>
      <c r="F1204" s="6">
        <f t="shared" si="82"/>
        <v>1</v>
      </c>
      <c r="G1204" s="16" t="str">
        <f t="shared" si="83"/>
        <v>non-generic</v>
      </c>
      <c r="H1204" s="12" t="s">
        <v>18</v>
      </c>
      <c r="I1204" s="12" t="s">
        <v>18</v>
      </c>
      <c r="J1204" s="6">
        <f t="shared" si="86"/>
        <v>1</v>
      </c>
      <c r="K1204" s="16" t="str">
        <f t="shared" si="84"/>
        <v>static</v>
      </c>
      <c r="L1204" s="20">
        <f t="shared" si="85"/>
        <v>1</v>
      </c>
    </row>
    <row r="1205" spans="1:12">
      <c r="A1205" s="29" t="s">
        <v>2431</v>
      </c>
      <c r="B1205" s="11" t="s">
        <v>2432</v>
      </c>
      <c r="D1205" s="12" t="s">
        <v>17</v>
      </c>
      <c r="E1205" s="11" t="s">
        <v>13</v>
      </c>
      <c r="F1205" s="6">
        <f t="shared" si="82"/>
        <v>0</v>
      </c>
      <c r="G1205" s="16" t="s">
        <v>13</v>
      </c>
      <c r="H1205" s="12" t="s">
        <v>1497</v>
      </c>
      <c r="I1205" s="12" t="s">
        <v>14</v>
      </c>
      <c r="J1205" s="6">
        <v>1</v>
      </c>
      <c r="K1205" s="16" t="s">
        <v>1497</v>
      </c>
      <c r="L1205" s="20">
        <f t="shared" si="85"/>
        <v>0</v>
      </c>
    </row>
    <row r="1206" spans="1:12">
      <c r="A1206" s="29" t="s">
        <v>2433</v>
      </c>
      <c r="B1206" s="11" t="s">
        <v>2434</v>
      </c>
      <c r="D1206" s="12" t="s">
        <v>17</v>
      </c>
      <c r="E1206" s="11" t="s">
        <v>17</v>
      </c>
      <c r="F1206" s="6">
        <f t="shared" si="82"/>
        <v>1</v>
      </c>
      <c r="G1206" s="16" t="str">
        <f t="shared" si="83"/>
        <v>non-generic</v>
      </c>
      <c r="H1206" s="12" t="s">
        <v>18</v>
      </c>
      <c r="I1206" s="12" t="s">
        <v>18</v>
      </c>
      <c r="J1206" s="6">
        <f t="shared" si="86"/>
        <v>1</v>
      </c>
      <c r="K1206" s="16" t="str">
        <f t="shared" si="84"/>
        <v>static</v>
      </c>
      <c r="L1206" s="20">
        <f t="shared" si="85"/>
        <v>1</v>
      </c>
    </row>
    <row r="1207" spans="1:12">
      <c r="A1207" s="29" t="s">
        <v>2435</v>
      </c>
      <c r="B1207" s="11" t="s">
        <v>2436</v>
      </c>
      <c r="D1207" s="12" t="s">
        <v>17</v>
      </c>
      <c r="E1207" s="11" t="s">
        <v>17</v>
      </c>
      <c r="F1207" s="6">
        <f t="shared" si="82"/>
        <v>1</v>
      </c>
      <c r="G1207" s="16" t="str">
        <f t="shared" si="83"/>
        <v>non-generic</v>
      </c>
      <c r="H1207" s="12" t="s">
        <v>1497</v>
      </c>
      <c r="I1207" s="12" t="s">
        <v>14</v>
      </c>
      <c r="J1207" s="6">
        <f t="shared" si="86"/>
        <v>0</v>
      </c>
      <c r="K1207" s="16" t="s">
        <v>1497</v>
      </c>
      <c r="L1207" s="20">
        <f t="shared" si="85"/>
        <v>0</v>
      </c>
    </row>
    <row r="1208" spans="1:12">
      <c r="A1208" s="29" t="s">
        <v>2437</v>
      </c>
      <c r="B1208" s="11" t="s">
        <v>2438</v>
      </c>
      <c r="D1208" s="12" t="s">
        <v>17</v>
      </c>
      <c r="E1208" s="11" t="s">
        <v>17</v>
      </c>
      <c r="F1208" s="6">
        <f t="shared" si="82"/>
        <v>1</v>
      </c>
      <c r="G1208" s="16" t="str">
        <f t="shared" si="83"/>
        <v>non-generic</v>
      </c>
      <c r="H1208" s="12" t="s">
        <v>18</v>
      </c>
      <c r="I1208" s="12" t="s">
        <v>18</v>
      </c>
      <c r="J1208" s="6">
        <f t="shared" si="86"/>
        <v>1</v>
      </c>
      <c r="K1208" s="16" t="str">
        <f t="shared" si="84"/>
        <v>static</v>
      </c>
      <c r="L1208" s="20">
        <f t="shared" si="85"/>
        <v>1</v>
      </c>
    </row>
    <row r="1209" spans="1:12">
      <c r="A1209" s="29" t="s">
        <v>2439</v>
      </c>
      <c r="B1209" s="11" t="s">
        <v>2440</v>
      </c>
      <c r="D1209" s="12" t="s">
        <v>17</v>
      </c>
      <c r="E1209" s="11" t="s">
        <v>17</v>
      </c>
      <c r="F1209" s="6">
        <f t="shared" si="82"/>
        <v>1</v>
      </c>
      <c r="G1209" s="16" t="str">
        <f t="shared" si="83"/>
        <v>non-generic</v>
      </c>
      <c r="H1209" s="12" t="s">
        <v>1497</v>
      </c>
      <c r="I1209" s="12" t="s">
        <v>14</v>
      </c>
      <c r="J1209" s="6">
        <v>1</v>
      </c>
      <c r="K1209" s="16" t="s">
        <v>1497</v>
      </c>
      <c r="L1209" s="20">
        <v>1</v>
      </c>
    </row>
    <row r="1210" spans="1:12">
      <c r="A1210" s="29" t="s">
        <v>2441</v>
      </c>
      <c r="B1210" s="11" t="s">
        <v>2442</v>
      </c>
      <c r="D1210" s="12" t="s">
        <v>17</v>
      </c>
      <c r="E1210" s="11" t="s">
        <v>17</v>
      </c>
      <c r="F1210" s="6">
        <f t="shared" si="82"/>
        <v>1</v>
      </c>
      <c r="G1210" s="16" t="str">
        <f t="shared" si="83"/>
        <v>non-generic</v>
      </c>
      <c r="H1210" s="12" t="s">
        <v>1497</v>
      </c>
      <c r="I1210" s="12" t="s">
        <v>14</v>
      </c>
      <c r="J1210" s="6">
        <v>1</v>
      </c>
      <c r="K1210" s="16" t="s">
        <v>1497</v>
      </c>
      <c r="L1210" s="20">
        <v>1</v>
      </c>
    </row>
    <row r="1211" spans="1:12">
      <c r="A1211" s="29" t="s">
        <v>2443</v>
      </c>
      <c r="B1211" s="11" t="s">
        <v>2444</v>
      </c>
      <c r="D1211" s="12" t="s">
        <v>17</v>
      </c>
      <c r="E1211" s="11" t="s">
        <v>23</v>
      </c>
      <c r="F1211" s="6">
        <f t="shared" si="82"/>
        <v>0</v>
      </c>
      <c r="G1211" s="16" t="s">
        <v>23</v>
      </c>
      <c r="H1211" s="12" t="s">
        <v>18</v>
      </c>
      <c r="I1211" s="12" t="s">
        <v>18</v>
      </c>
      <c r="J1211" s="6">
        <f t="shared" si="86"/>
        <v>1</v>
      </c>
      <c r="K1211" s="16" t="str">
        <f t="shared" si="84"/>
        <v>static</v>
      </c>
      <c r="L1211" s="20">
        <f t="shared" si="85"/>
        <v>0</v>
      </c>
    </row>
    <row r="1212" spans="1:12">
      <c r="A1212" s="29" t="s">
        <v>2445</v>
      </c>
      <c r="B1212" s="11" t="s">
        <v>2446</v>
      </c>
      <c r="D1212" s="12" t="s">
        <v>17</v>
      </c>
      <c r="E1212" s="11" t="s">
        <v>17</v>
      </c>
      <c r="F1212" s="6">
        <f t="shared" si="82"/>
        <v>1</v>
      </c>
      <c r="G1212" s="16" t="str">
        <f t="shared" si="83"/>
        <v>non-generic</v>
      </c>
      <c r="H1212" s="12" t="s">
        <v>18</v>
      </c>
      <c r="I1212" s="12" t="s">
        <v>18</v>
      </c>
      <c r="J1212" s="6">
        <f t="shared" si="86"/>
        <v>1</v>
      </c>
      <c r="K1212" s="16" t="str">
        <f t="shared" si="84"/>
        <v>static</v>
      </c>
      <c r="L1212" s="20">
        <f t="shared" si="85"/>
        <v>1</v>
      </c>
    </row>
    <row r="1213" spans="1:12">
      <c r="A1213" s="29" t="s">
        <v>2447</v>
      </c>
      <c r="B1213" s="11" t="s">
        <v>2448</v>
      </c>
      <c r="D1213" s="12" t="s">
        <v>17</v>
      </c>
      <c r="E1213" s="11" t="s">
        <v>23</v>
      </c>
      <c r="F1213" s="6">
        <f t="shared" si="82"/>
        <v>0</v>
      </c>
      <c r="G1213" s="16" t="s">
        <v>17</v>
      </c>
      <c r="H1213" s="12" t="s">
        <v>18</v>
      </c>
      <c r="I1213" s="12" t="s">
        <v>18</v>
      </c>
      <c r="J1213" s="6">
        <f t="shared" si="86"/>
        <v>1</v>
      </c>
      <c r="K1213" s="16" t="str">
        <f t="shared" si="84"/>
        <v>static</v>
      </c>
      <c r="L1213" s="20">
        <f t="shared" si="85"/>
        <v>0</v>
      </c>
    </row>
    <row r="1214" spans="1:12">
      <c r="A1214" s="29" t="s">
        <v>2449</v>
      </c>
      <c r="B1214" s="11" t="s">
        <v>2450</v>
      </c>
      <c r="D1214" s="12" t="s">
        <v>17</v>
      </c>
      <c r="E1214" s="11" t="s">
        <v>13</v>
      </c>
      <c r="F1214" s="6">
        <f t="shared" si="82"/>
        <v>0</v>
      </c>
      <c r="G1214" s="16" t="s">
        <v>13</v>
      </c>
      <c r="H1214" s="12" t="s">
        <v>1497</v>
      </c>
      <c r="I1214" s="12" t="s">
        <v>18</v>
      </c>
      <c r="J1214" s="6">
        <f t="shared" si="86"/>
        <v>0</v>
      </c>
      <c r="K1214" s="16" t="s">
        <v>1497</v>
      </c>
      <c r="L1214" s="20">
        <f t="shared" si="85"/>
        <v>0</v>
      </c>
    </row>
    <row r="1215" spans="1:12">
      <c r="A1215" s="29" t="s">
        <v>2451</v>
      </c>
      <c r="B1215" s="11" t="s">
        <v>2452</v>
      </c>
      <c r="D1215" s="12" t="s">
        <v>17</v>
      </c>
      <c r="E1215" s="11" t="s">
        <v>17</v>
      </c>
      <c r="F1215" s="6">
        <f t="shared" si="82"/>
        <v>1</v>
      </c>
      <c r="G1215" s="16" t="str">
        <f t="shared" si="83"/>
        <v>non-generic</v>
      </c>
      <c r="H1215" s="12" t="s">
        <v>18</v>
      </c>
      <c r="I1215" s="12" t="s">
        <v>18</v>
      </c>
      <c r="J1215" s="6">
        <f t="shared" si="86"/>
        <v>1</v>
      </c>
      <c r="K1215" s="16" t="str">
        <f t="shared" si="84"/>
        <v>static</v>
      </c>
      <c r="L1215" s="20">
        <f t="shared" si="85"/>
        <v>1</v>
      </c>
    </row>
    <row r="1216" spans="1:12">
      <c r="A1216" s="29" t="s">
        <v>2453</v>
      </c>
      <c r="B1216" s="11" t="s">
        <v>2454</v>
      </c>
      <c r="D1216" s="12" t="s">
        <v>17</v>
      </c>
      <c r="E1216" s="11" t="s">
        <v>13</v>
      </c>
      <c r="F1216" s="6">
        <f t="shared" si="82"/>
        <v>0</v>
      </c>
      <c r="G1216" s="16" t="s">
        <v>13</v>
      </c>
      <c r="H1216" s="12" t="s">
        <v>18</v>
      </c>
      <c r="I1216" s="12" t="s">
        <v>18</v>
      </c>
      <c r="J1216" s="6">
        <f t="shared" si="86"/>
        <v>1</v>
      </c>
      <c r="K1216" s="16" t="str">
        <f t="shared" si="84"/>
        <v>static</v>
      </c>
      <c r="L1216" s="20">
        <f t="shared" si="85"/>
        <v>0</v>
      </c>
    </row>
    <row r="1217" spans="1:12">
      <c r="A1217" s="29" t="s">
        <v>2455</v>
      </c>
      <c r="B1217" s="11" t="s">
        <v>2456</v>
      </c>
      <c r="D1217" s="12" t="s">
        <v>17</v>
      </c>
      <c r="E1217" s="11" t="s">
        <v>17</v>
      </c>
      <c r="F1217" s="6">
        <f t="shared" si="82"/>
        <v>1</v>
      </c>
      <c r="G1217" s="16" t="str">
        <f t="shared" si="83"/>
        <v>non-generic</v>
      </c>
      <c r="H1217" s="12" t="s">
        <v>1497</v>
      </c>
      <c r="I1217" s="12" t="s">
        <v>14</v>
      </c>
      <c r="J1217" s="6">
        <v>1</v>
      </c>
      <c r="K1217" s="16" t="s">
        <v>1497</v>
      </c>
      <c r="L1217" s="20">
        <v>1</v>
      </c>
    </row>
    <row r="1218" spans="1:12">
      <c r="A1218" s="29" t="s">
        <v>2457</v>
      </c>
      <c r="B1218" s="11" t="s">
        <v>2458</v>
      </c>
      <c r="D1218" s="12" t="s">
        <v>17</v>
      </c>
      <c r="E1218" s="11" t="s">
        <v>17</v>
      </c>
      <c r="F1218" s="6">
        <f t="shared" si="82"/>
        <v>1</v>
      </c>
      <c r="G1218" s="16" t="str">
        <f t="shared" si="83"/>
        <v>non-generic</v>
      </c>
      <c r="H1218" s="12" t="s">
        <v>18</v>
      </c>
      <c r="I1218" s="12" t="s">
        <v>18</v>
      </c>
      <c r="J1218" s="6">
        <f t="shared" si="86"/>
        <v>1</v>
      </c>
      <c r="K1218" s="16" t="str">
        <f t="shared" si="84"/>
        <v>static</v>
      </c>
      <c r="L1218" s="20">
        <f t="shared" si="85"/>
        <v>1</v>
      </c>
    </row>
    <row r="1219" spans="1:12">
      <c r="A1219" s="29" t="s">
        <v>2459</v>
      </c>
      <c r="B1219" s="11" t="s">
        <v>2460</v>
      </c>
      <c r="D1219" s="12" t="s">
        <v>17</v>
      </c>
      <c r="E1219" s="11" t="s">
        <v>17</v>
      </c>
      <c r="F1219" s="6">
        <f t="shared" ref="F1219:F1245" si="87">IF(D1219=E1219,1,0)</f>
        <v>1</v>
      </c>
      <c r="G1219" s="16" t="str">
        <f t="shared" si="83"/>
        <v>non-generic</v>
      </c>
      <c r="H1219" s="12" t="s">
        <v>18</v>
      </c>
      <c r="I1219" s="12" t="s">
        <v>18</v>
      </c>
      <c r="J1219" s="6">
        <f t="shared" si="86"/>
        <v>1</v>
      </c>
      <c r="K1219" s="16" t="str">
        <f t="shared" si="84"/>
        <v>static</v>
      </c>
      <c r="L1219" s="20">
        <f t="shared" si="85"/>
        <v>1</v>
      </c>
    </row>
    <row r="1220" spans="1:12">
      <c r="A1220" s="29" t="s">
        <v>2461</v>
      </c>
      <c r="B1220" s="11" t="s">
        <v>2462</v>
      </c>
      <c r="D1220" s="12" t="s">
        <v>17</v>
      </c>
      <c r="E1220" s="11" t="s">
        <v>17</v>
      </c>
      <c r="F1220" s="6">
        <f t="shared" si="87"/>
        <v>1</v>
      </c>
      <c r="G1220" s="16" t="str">
        <f t="shared" si="83"/>
        <v>non-generic</v>
      </c>
      <c r="H1220" s="12" t="s">
        <v>2352</v>
      </c>
      <c r="I1220" s="12" t="s">
        <v>18</v>
      </c>
      <c r="J1220" s="6">
        <f t="shared" si="86"/>
        <v>0</v>
      </c>
      <c r="K1220" s="16" t="s">
        <v>40</v>
      </c>
      <c r="L1220" s="20">
        <f t="shared" si="85"/>
        <v>0</v>
      </c>
    </row>
    <row r="1221" spans="1:12">
      <c r="A1221" s="29" t="s">
        <v>2463</v>
      </c>
      <c r="B1221" s="11" t="s">
        <v>2464</v>
      </c>
      <c r="D1221" s="12" t="s">
        <v>17</v>
      </c>
      <c r="E1221" s="11" t="s">
        <v>17</v>
      </c>
      <c r="F1221" s="6">
        <f t="shared" si="87"/>
        <v>1</v>
      </c>
      <c r="G1221" s="16" t="str">
        <f t="shared" si="83"/>
        <v>non-generic</v>
      </c>
      <c r="H1221" s="12" t="s">
        <v>18</v>
      </c>
      <c r="I1221" s="12" t="s">
        <v>18</v>
      </c>
      <c r="J1221" s="6">
        <f t="shared" si="86"/>
        <v>1</v>
      </c>
      <c r="K1221" s="16" t="str">
        <f t="shared" ref="K1221:K1245" si="88">IF(J1221=0," ",I1221)</f>
        <v>static</v>
      </c>
      <c r="L1221" s="20">
        <f t="shared" si="85"/>
        <v>1</v>
      </c>
    </row>
    <row r="1222" spans="1:12">
      <c r="A1222" s="29" t="s">
        <v>2465</v>
      </c>
      <c r="B1222" s="11" t="s">
        <v>2466</v>
      </c>
      <c r="D1222" s="12" t="s">
        <v>17</v>
      </c>
      <c r="E1222" s="11" t="s">
        <v>17</v>
      </c>
      <c r="F1222" s="6">
        <f t="shared" si="87"/>
        <v>1</v>
      </c>
      <c r="G1222" s="16" t="str">
        <f t="shared" ref="G1222:G1245" si="89">IF(F1222=0," ",E1222)</f>
        <v>non-generic</v>
      </c>
      <c r="H1222" s="12" t="s">
        <v>18</v>
      </c>
      <c r="I1222" s="12" t="s">
        <v>18</v>
      </c>
      <c r="J1222" s="6">
        <f t="shared" si="86"/>
        <v>1</v>
      </c>
      <c r="K1222" s="16" t="str">
        <f t="shared" si="88"/>
        <v>static</v>
      </c>
      <c r="L1222" s="20">
        <f t="shared" si="85"/>
        <v>1</v>
      </c>
    </row>
    <row r="1223" spans="1:12">
      <c r="A1223" s="29" t="s">
        <v>2467</v>
      </c>
      <c r="B1223" s="11" t="s">
        <v>2468</v>
      </c>
      <c r="D1223" s="12" t="s">
        <v>17</v>
      </c>
      <c r="E1223" s="11" t="s">
        <v>17</v>
      </c>
      <c r="F1223" s="6">
        <f t="shared" si="87"/>
        <v>1</v>
      </c>
      <c r="G1223" s="16" t="str">
        <f t="shared" si="89"/>
        <v>non-generic</v>
      </c>
      <c r="H1223" s="12" t="s">
        <v>18</v>
      </c>
      <c r="I1223" s="12" t="s">
        <v>18</v>
      </c>
      <c r="J1223" s="6">
        <f t="shared" si="86"/>
        <v>1</v>
      </c>
      <c r="K1223" s="16" t="str">
        <f t="shared" si="88"/>
        <v>static</v>
      </c>
      <c r="L1223" s="20">
        <f t="shared" si="85"/>
        <v>1</v>
      </c>
    </row>
    <row r="1224" spans="1:12">
      <c r="A1224" s="29" t="s">
        <v>2469</v>
      </c>
      <c r="B1224" s="11" t="s">
        <v>2470</v>
      </c>
      <c r="D1224" s="12" t="s">
        <v>17</v>
      </c>
      <c r="E1224" s="11" t="s">
        <v>17</v>
      </c>
      <c r="F1224" s="6">
        <f t="shared" si="87"/>
        <v>1</v>
      </c>
      <c r="G1224" s="16" t="str">
        <f t="shared" si="89"/>
        <v>non-generic</v>
      </c>
      <c r="H1224" s="12" t="s">
        <v>18</v>
      </c>
      <c r="I1224" s="12" t="s">
        <v>18</v>
      </c>
      <c r="J1224" s="6">
        <f t="shared" si="86"/>
        <v>1</v>
      </c>
      <c r="K1224" s="16" t="str">
        <f t="shared" si="88"/>
        <v>static</v>
      </c>
      <c r="L1224" s="20">
        <f t="shared" si="85"/>
        <v>1</v>
      </c>
    </row>
    <row r="1225" spans="1:12">
      <c r="A1225" s="29" t="s">
        <v>2471</v>
      </c>
      <c r="B1225" s="11" t="s">
        <v>2472</v>
      </c>
      <c r="D1225" s="12" t="s">
        <v>17</v>
      </c>
      <c r="E1225" s="11" t="s">
        <v>17</v>
      </c>
      <c r="F1225" s="6">
        <f t="shared" si="87"/>
        <v>1</v>
      </c>
      <c r="G1225" s="16" t="str">
        <f t="shared" si="89"/>
        <v>non-generic</v>
      </c>
      <c r="H1225" s="12" t="s">
        <v>18</v>
      </c>
      <c r="I1225" s="12" t="s">
        <v>18</v>
      </c>
      <c r="J1225" s="6">
        <f t="shared" si="86"/>
        <v>1</v>
      </c>
      <c r="K1225" s="16" t="str">
        <f t="shared" si="88"/>
        <v>static</v>
      </c>
      <c r="L1225" s="20">
        <f t="shared" si="85"/>
        <v>1</v>
      </c>
    </row>
    <row r="1226" spans="1:12">
      <c r="A1226" s="29" t="s">
        <v>2473</v>
      </c>
      <c r="B1226" s="11" t="s">
        <v>2474</v>
      </c>
      <c r="D1226" s="12" t="s">
        <v>17</v>
      </c>
      <c r="E1226" s="11" t="s">
        <v>17</v>
      </c>
      <c r="F1226" s="6">
        <f t="shared" si="87"/>
        <v>1</v>
      </c>
      <c r="G1226" s="16" t="str">
        <f t="shared" si="89"/>
        <v>non-generic</v>
      </c>
      <c r="H1226" s="12" t="s">
        <v>18</v>
      </c>
      <c r="I1226" s="12" t="s">
        <v>18</v>
      </c>
      <c r="J1226" s="6">
        <f t="shared" si="86"/>
        <v>1</v>
      </c>
      <c r="K1226" s="16" t="str">
        <f t="shared" si="88"/>
        <v>static</v>
      </c>
      <c r="L1226" s="20">
        <f t="shared" si="85"/>
        <v>1</v>
      </c>
    </row>
    <row r="1227" spans="1:12">
      <c r="A1227" s="29" t="s">
        <v>2475</v>
      </c>
      <c r="B1227" s="11" t="s">
        <v>2476</v>
      </c>
      <c r="D1227" s="12" t="s">
        <v>17</v>
      </c>
      <c r="E1227" s="11" t="s">
        <v>13</v>
      </c>
      <c r="F1227" s="6">
        <f t="shared" si="87"/>
        <v>0</v>
      </c>
      <c r="G1227" s="16" t="s">
        <v>17</v>
      </c>
      <c r="H1227" s="12" t="s">
        <v>18</v>
      </c>
      <c r="I1227" s="12" t="s">
        <v>18</v>
      </c>
      <c r="J1227" s="6">
        <f t="shared" si="86"/>
        <v>1</v>
      </c>
      <c r="K1227" s="16" t="str">
        <f t="shared" si="88"/>
        <v>static</v>
      </c>
      <c r="L1227" s="20">
        <f t="shared" si="85"/>
        <v>0</v>
      </c>
    </row>
    <row r="1228" spans="1:12">
      <c r="A1228" s="29" t="s">
        <v>2477</v>
      </c>
      <c r="B1228" s="11" t="s">
        <v>2478</v>
      </c>
      <c r="D1228" s="12" t="s">
        <v>23</v>
      </c>
      <c r="E1228" s="11" t="s">
        <v>13</v>
      </c>
      <c r="F1228" s="6">
        <f t="shared" si="87"/>
        <v>0</v>
      </c>
      <c r="G1228" s="16" t="s">
        <v>23</v>
      </c>
      <c r="H1228" s="12" t="s">
        <v>18</v>
      </c>
      <c r="I1228" s="12" t="s">
        <v>18</v>
      </c>
      <c r="J1228" s="6">
        <f t="shared" si="86"/>
        <v>1</v>
      </c>
      <c r="K1228" s="16" t="str">
        <f t="shared" si="88"/>
        <v>static</v>
      </c>
      <c r="L1228" s="20">
        <f t="shared" si="85"/>
        <v>0</v>
      </c>
    </row>
    <row r="1229" spans="1:12">
      <c r="A1229" s="29" t="s">
        <v>2479</v>
      </c>
      <c r="B1229" s="11" t="s">
        <v>2480</v>
      </c>
      <c r="D1229" s="12" t="s">
        <v>17</v>
      </c>
      <c r="E1229" s="11" t="s">
        <v>17</v>
      </c>
      <c r="F1229" s="6">
        <f t="shared" si="87"/>
        <v>1</v>
      </c>
      <c r="G1229" s="16" t="str">
        <f t="shared" si="89"/>
        <v>non-generic</v>
      </c>
      <c r="H1229" s="12" t="s">
        <v>18</v>
      </c>
      <c r="I1229" s="12" t="s">
        <v>18</v>
      </c>
      <c r="J1229" s="6">
        <f t="shared" si="86"/>
        <v>1</v>
      </c>
      <c r="K1229" s="16" t="str">
        <f t="shared" si="88"/>
        <v>static</v>
      </c>
      <c r="L1229" s="20">
        <f t="shared" si="85"/>
        <v>1</v>
      </c>
    </row>
    <row r="1230" spans="1:12">
      <c r="A1230" s="29" t="s">
        <v>2481</v>
      </c>
      <c r="B1230" s="11" t="s">
        <v>2482</v>
      </c>
      <c r="D1230" s="12" t="s">
        <v>17</v>
      </c>
      <c r="E1230" s="11" t="s">
        <v>17</v>
      </c>
      <c r="F1230" s="6">
        <f t="shared" si="87"/>
        <v>1</v>
      </c>
      <c r="G1230" s="16" t="str">
        <f t="shared" si="89"/>
        <v>non-generic</v>
      </c>
      <c r="H1230" s="12" t="s">
        <v>1497</v>
      </c>
      <c r="I1230" s="12" t="s">
        <v>14</v>
      </c>
      <c r="J1230" s="6">
        <f t="shared" si="86"/>
        <v>0</v>
      </c>
      <c r="K1230" s="16" t="s">
        <v>1497</v>
      </c>
      <c r="L1230" s="20">
        <f t="shared" si="85"/>
        <v>0</v>
      </c>
    </row>
    <row r="1231" spans="1:12">
      <c r="A1231" s="29" t="s">
        <v>2483</v>
      </c>
      <c r="B1231" s="11" t="s">
        <v>2484</v>
      </c>
      <c r="D1231" s="12" t="s">
        <v>17</v>
      </c>
      <c r="E1231" s="11" t="s">
        <v>13</v>
      </c>
      <c r="F1231" s="6">
        <f t="shared" si="87"/>
        <v>0</v>
      </c>
      <c r="G1231" s="16" t="s">
        <v>13</v>
      </c>
      <c r="H1231" s="12" t="s">
        <v>1497</v>
      </c>
      <c r="I1231" s="12" t="s">
        <v>2485</v>
      </c>
      <c r="J1231" s="6">
        <f t="shared" si="86"/>
        <v>0</v>
      </c>
      <c r="K1231" s="16" t="s">
        <v>40</v>
      </c>
      <c r="L1231" s="20">
        <f t="shared" si="85"/>
        <v>0</v>
      </c>
    </row>
    <row r="1232" spans="1:12">
      <c r="A1232" s="29" t="s">
        <v>2486</v>
      </c>
      <c r="B1232" s="11" t="s">
        <v>2487</v>
      </c>
      <c r="D1232" s="12" t="s">
        <v>23</v>
      </c>
      <c r="E1232" s="11" t="s">
        <v>23</v>
      </c>
      <c r="F1232" s="6">
        <f t="shared" si="87"/>
        <v>1</v>
      </c>
      <c r="G1232" s="16" t="str">
        <f t="shared" si="89"/>
        <v>expletive</v>
      </c>
      <c r="H1232" s="12" t="s">
        <v>18</v>
      </c>
      <c r="I1232" s="12" t="s">
        <v>18</v>
      </c>
      <c r="J1232" s="6">
        <f t="shared" si="86"/>
        <v>1</v>
      </c>
      <c r="K1232" s="16" t="str">
        <f t="shared" si="88"/>
        <v>static</v>
      </c>
      <c r="L1232" s="20">
        <f t="shared" si="85"/>
        <v>1</v>
      </c>
    </row>
    <row r="1233" spans="1:12">
      <c r="A1233" s="29" t="s">
        <v>2488</v>
      </c>
      <c r="B1233" s="11" t="s">
        <v>2489</v>
      </c>
      <c r="D1233" s="12" t="s">
        <v>17</v>
      </c>
      <c r="E1233" s="11" t="s">
        <v>13</v>
      </c>
      <c r="F1233" s="6">
        <f t="shared" si="87"/>
        <v>0</v>
      </c>
      <c r="G1233" s="16" t="s">
        <v>13</v>
      </c>
      <c r="H1233" s="12" t="s">
        <v>18</v>
      </c>
      <c r="I1233" s="12" t="s">
        <v>18</v>
      </c>
      <c r="J1233" s="6">
        <f t="shared" si="86"/>
        <v>1</v>
      </c>
      <c r="K1233" s="16" t="str">
        <f t="shared" si="88"/>
        <v>static</v>
      </c>
      <c r="L1233" s="20">
        <f t="shared" si="85"/>
        <v>0</v>
      </c>
    </row>
    <row r="1234" spans="1:12">
      <c r="A1234" s="29" t="s">
        <v>2490</v>
      </c>
      <c r="B1234" s="11" t="s">
        <v>2491</v>
      </c>
      <c r="D1234" s="12" t="s">
        <v>17</v>
      </c>
      <c r="E1234" s="11" t="s">
        <v>17</v>
      </c>
      <c r="F1234" s="6">
        <f t="shared" si="87"/>
        <v>1</v>
      </c>
      <c r="G1234" s="16" t="str">
        <f t="shared" si="89"/>
        <v>non-generic</v>
      </c>
      <c r="H1234" s="12" t="s">
        <v>18</v>
      </c>
      <c r="I1234" s="12" t="s">
        <v>18</v>
      </c>
      <c r="J1234" s="6">
        <f t="shared" si="86"/>
        <v>1</v>
      </c>
      <c r="K1234" s="16" t="str">
        <f t="shared" si="88"/>
        <v>static</v>
      </c>
      <c r="L1234" s="20">
        <f t="shared" si="85"/>
        <v>1</v>
      </c>
    </row>
    <row r="1235" spans="1:12">
      <c r="A1235" s="29" t="s">
        <v>2492</v>
      </c>
      <c r="B1235" s="11" t="s">
        <v>2493</v>
      </c>
      <c r="D1235" s="12" t="s">
        <v>17</v>
      </c>
      <c r="E1235" s="11" t="s">
        <v>17</v>
      </c>
      <c r="F1235" s="6">
        <f t="shared" si="87"/>
        <v>1</v>
      </c>
      <c r="G1235" s="16" t="str">
        <f t="shared" si="89"/>
        <v>non-generic</v>
      </c>
      <c r="H1235" s="12" t="s">
        <v>18</v>
      </c>
      <c r="I1235" s="12" t="s">
        <v>18</v>
      </c>
      <c r="J1235" s="6">
        <f t="shared" si="86"/>
        <v>1</v>
      </c>
      <c r="K1235" s="16" t="str">
        <f t="shared" si="88"/>
        <v>static</v>
      </c>
      <c r="L1235" s="20">
        <f t="shared" si="85"/>
        <v>1</v>
      </c>
    </row>
    <row r="1236" spans="1:12">
      <c r="A1236" s="29" t="s">
        <v>2494</v>
      </c>
      <c r="B1236" s="11" t="s">
        <v>2495</v>
      </c>
      <c r="D1236" s="12" t="s">
        <v>23</v>
      </c>
      <c r="E1236" s="11" t="s">
        <v>23</v>
      </c>
      <c r="F1236" s="6">
        <f t="shared" si="87"/>
        <v>1</v>
      </c>
      <c r="G1236" s="16" t="str">
        <f t="shared" si="89"/>
        <v>expletive</v>
      </c>
      <c r="H1236" s="12" t="s">
        <v>18</v>
      </c>
      <c r="I1236" s="12" t="s">
        <v>18</v>
      </c>
      <c r="J1236" s="6">
        <f t="shared" si="86"/>
        <v>1</v>
      </c>
      <c r="K1236" s="16" t="str">
        <f t="shared" si="88"/>
        <v>static</v>
      </c>
      <c r="L1236" s="20">
        <f t="shared" si="85"/>
        <v>1</v>
      </c>
    </row>
    <row r="1237" spans="1:12">
      <c r="A1237" s="29" t="s">
        <v>2496</v>
      </c>
      <c r="B1237" s="11" t="s">
        <v>2497</v>
      </c>
      <c r="D1237" s="12" t="s">
        <v>17</v>
      </c>
      <c r="E1237" s="11" t="s">
        <v>13</v>
      </c>
      <c r="F1237" s="6">
        <f t="shared" si="87"/>
        <v>0</v>
      </c>
      <c r="G1237" s="16" t="s">
        <v>13</v>
      </c>
      <c r="H1237" s="12" t="s">
        <v>18</v>
      </c>
      <c r="I1237" s="12" t="s">
        <v>18</v>
      </c>
      <c r="J1237" s="6">
        <f t="shared" si="86"/>
        <v>1</v>
      </c>
      <c r="K1237" s="16" t="str">
        <f t="shared" si="88"/>
        <v>static</v>
      </c>
      <c r="L1237" s="20">
        <f t="shared" si="85"/>
        <v>0</v>
      </c>
    </row>
    <row r="1238" spans="1:12">
      <c r="A1238" s="29" t="s">
        <v>2498</v>
      </c>
      <c r="B1238" s="11" t="s">
        <v>2499</v>
      </c>
      <c r="D1238" s="12" t="s">
        <v>17</v>
      </c>
      <c r="E1238" s="11" t="s">
        <v>13</v>
      </c>
      <c r="F1238" s="6">
        <f t="shared" si="87"/>
        <v>0</v>
      </c>
      <c r="G1238" s="16" t="s">
        <v>13</v>
      </c>
      <c r="H1238" s="12" t="s">
        <v>18</v>
      </c>
      <c r="I1238" s="12" t="s">
        <v>18</v>
      </c>
      <c r="J1238" s="6">
        <f t="shared" si="86"/>
        <v>1</v>
      </c>
      <c r="K1238" s="16" t="str">
        <f t="shared" si="88"/>
        <v>static</v>
      </c>
      <c r="L1238" s="20">
        <f t="shared" si="85"/>
        <v>0</v>
      </c>
    </row>
    <row r="1239" spans="1:12">
      <c r="A1239" s="29" t="s">
        <v>2500</v>
      </c>
      <c r="B1239" s="11" t="s">
        <v>2501</v>
      </c>
      <c r="D1239" s="12" t="s">
        <v>17</v>
      </c>
      <c r="E1239" s="11" t="s">
        <v>17</v>
      </c>
      <c r="F1239" s="6">
        <f t="shared" si="87"/>
        <v>1</v>
      </c>
      <c r="G1239" s="16" t="str">
        <f t="shared" si="89"/>
        <v>non-generic</v>
      </c>
      <c r="H1239" s="12" t="s">
        <v>1497</v>
      </c>
      <c r="I1239" s="12" t="s">
        <v>18</v>
      </c>
      <c r="J1239" s="6">
        <f t="shared" si="86"/>
        <v>0</v>
      </c>
      <c r="K1239" s="16" t="s">
        <v>1497</v>
      </c>
      <c r="L1239" s="20">
        <f t="shared" si="85"/>
        <v>0</v>
      </c>
    </row>
    <row r="1240" spans="1:12">
      <c r="A1240" s="29" t="s">
        <v>2502</v>
      </c>
      <c r="B1240" s="11" t="s">
        <v>2503</v>
      </c>
      <c r="D1240" s="12" t="s">
        <v>17</v>
      </c>
      <c r="E1240" s="11" t="s">
        <v>17</v>
      </c>
      <c r="F1240" s="6">
        <f t="shared" si="87"/>
        <v>1</v>
      </c>
      <c r="G1240" s="16" t="str">
        <f t="shared" si="89"/>
        <v>non-generic</v>
      </c>
      <c r="H1240" s="12" t="s">
        <v>18</v>
      </c>
      <c r="I1240" s="12" t="s">
        <v>18</v>
      </c>
      <c r="J1240" s="6">
        <f t="shared" si="86"/>
        <v>1</v>
      </c>
      <c r="K1240" s="16" t="str">
        <f t="shared" si="88"/>
        <v>static</v>
      </c>
      <c r="L1240" s="20">
        <f t="shared" si="85"/>
        <v>1</v>
      </c>
    </row>
    <row r="1241" spans="1:12">
      <c r="A1241" s="29" t="s">
        <v>2504</v>
      </c>
      <c r="B1241" s="11" t="s">
        <v>2505</v>
      </c>
      <c r="D1241" s="12" t="s">
        <v>13</v>
      </c>
      <c r="E1241" s="11" t="s">
        <v>13</v>
      </c>
      <c r="F1241" s="6">
        <f t="shared" si="87"/>
        <v>1</v>
      </c>
      <c r="G1241" s="16" t="str">
        <f t="shared" si="89"/>
        <v>generic</v>
      </c>
      <c r="H1241" s="12" t="s">
        <v>18</v>
      </c>
      <c r="I1241" s="12" t="s">
        <v>18</v>
      </c>
      <c r="J1241" s="6">
        <f t="shared" si="86"/>
        <v>1</v>
      </c>
      <c r="K1241" s="16" t="str">
        <f t="shared" si="88"/>
        <v>static</v>
      </c>
      <c r="L1241" s="20">
        <f t="shared" si="85"/>
        <v>1</v>
      </c>
    </row>
    <row r="1242" spans="1:12">
      <c r="A1242" s="29" t="s">
        <v>2506</v>
      </c>
      <c r="B1242" s="11" t="s">
        <v>2507</v>
      </c>
      <c r="D1242" s="12" t="s">
        <v>17</v>
      </c>
      <c r="E1242" s="11" t="s">
        <v>17</v>
      </c>
      <c r="F1242" s="6">
        <f t="shared" si="87"/>
        <v>1</v>
      </c>
      <c r="G1242" s="16" t="str">
        <f t="shared" si="89"/>
        <v>non-generic</v>
      </c>
      <c r="H1242" s="12" t="s">
        <v>18</v>
      </c>
      <c r="I1242" s="12" t="s">
        <v>18</v>
      </c>
      <c r="J1242" s="6">
        <f t="shared" si="86"/>
        <v>1</v>
      </c>
      <c r="K1242" s="16" t="str">
        <f t="shared" si="88"/>
        <v>static</v>
      </c>
      <c r="L1242" s="20">
        <f t="shared" si="85"/>
        <v>1</v>
      </c>
    </row>
    <row r="1243" spans="1:12">
      <c r="A1243" s="29" t="s">
        <v>2508</v>
      </c>
      <c r="B1243" s="11" t="s">
        <v>2509</v>
      </c>
      <c r="D1243" s="12" t="s">
        <v>23</v>
      </c>
      <c r="E1243" s="11" t="s">
        <v>23</v>
      </c>
      <c r="F1243" s="6">
        <f t="shared" si="87"/>
        <v>1</v>
      </c>
      <c r="G1243" s="16" t="str">
        <f t="shared" si="89"/>
        <v>expletive</v>
      </c>
      <c r="H1243" s="12" t="s">
        <v>18</v>
      </c>
      <c r="I1243" s="12" t="s">
        <v>18</v>
      </c>
      <c r="J1243" s="6">
        <f t="shared" si="86"/>
        <v>1</v>
      </c>
      <c r="K1243" s="16" t="str">
        <f t="shared" si="88"/>
        <v>static</v>
      </c>
      <c r="L1243" s="20">
        <f t="shared" si="85"/>
        <v>1</v>
      </c>
    </row>
    <row r="1244" spans="1:12">
      <c r="A1244" s="29" t="s">
        <v>2510</v>
      </c>
      <c r="B1244" s="11" t="s">
        <v>2511</v>
      </c>
      <c r="D1244" s="12" t="s">
        <v>17</v>
      </c>
      <c r="E1244" s="11" t="s">
        <v>17</v>
      </c>
      <c r="F1244" s="6">
        <f t="shared" si="87"/>
        <v>1</v>
      </c>
      <c r="G1244" s="16" t="str">
        <f t="shared" si="89"/>
        <v>non-generic</v>
      </c>
      <c r="H1244" s="12" t="s">
        <v>2352</v>
      </c>
      <c r="I1244" s="12" t="s">
        <v>18</v>
      </c>
      <c r="J1244" s="6">
        <f t="shared" si="86"/>
        <v>0</v>
      </c>
      <c r="K1244" s="16" t="s">
        <v>40</v>
      </c>
      <c r="L1244" s="20">
        <f t="shared" si="85"/>
        <v>0</v>
      </c>
    </row>
    <row r="1245" spans="1:12">
      <c r="A1245" s="29" t="s">
        <v>2512</v>
      </c>
      <c r="B1245" s="11" t="s">
        <v>2513</v>
      </c>
      <c r="D1245" s="12" t="s">
        <v>17</v>
      </c>
      <c r="E1245" s="11" t="s">
        <v>17</v>
      </c>
      <c r="F1245" s="6">
        <f t="shared" si="87"/>
        <v>1</v>
      </c>
      <c r="G1245" s="16" t="str">
        <f t="shared" si="89"/>
        <v>non-generic</v>
      </c>
      <c r="H1245" s="12" t="s">
        <v>18</v>
      </c>
      <c r="I1245" s="12" t="s">
        <v>18</v>
      </c>
      <c r="J1245" s="6">
        <f t="shared" si="86"/>
        <v>1</v>
      </c>
      <c r="K1245" s="16" t="str">
        <f t="shared" si="88"/>
        <v>static</v>
      </c>
      <c r="L1245" s="20">
        <f t="shared" si="8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2018-01-30T03:35:01Z</dcterms:created>
  <dcterms:modified xsi:type="dcterms:W3CDTF">2019-02-13T17:36:38Z</dcterms:modified>
  <cp:category/>
  <cp:contentStatus/>
</cp:coreProperties>
</file>