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3" i="1"/>
</calcChain>
</file>

<file path=xl/sharedStrings.xml><?xml version="1.0" encoding="utf-8"?>
<sst xmlns="http://schemas.openxmlformats.org/spreadsheetml/2006/main" count="1829" uniqueCount="1065">
  <si>
    <t>DonationAmount</t>
  </si>
  <si>
    <t>FundAge</t>
  </si>
  <si>
    <t>FundName</t>
  </si>
  <si>
    <t>Location</t>
  </si>
  <si>
    <t>NumEmployer</t>
  </si>
  <si>
    <t>NumProject</t>
  </si>
  <si>
    <t>NumSpecialFund</t>
  </si>
  <si>
    <t>NumVolunteer</t>
  </si>
  <si>
    <t>OriginalCapital</t>
  </si>
  <si>
    <t>ProjectIncome</t>
  </si>
  <si>
    <t>ProjectSpend</t>
  </si>
  <si>
    <t>Sector</t>
  </si>
  <si>
    <t>SubsidizeAmount</t>
  </si>
  <si>
    <t>爱佑慈善基金会</t>
  </si>
  <si>
    <t>北京市朝阳区</t>
  </si>
  <si>
    <t>儿童，医疗救助</t>
  </si>
  <si>
    <t>北京大学教育基金会</t>
  </si>
  <si>
    <t>北京市海淀区</t>
  </si>
  <si>
    <t>教育，科学研究</t>
  </si>
  <si>
    <t>北京交通大学教育基金会</t>
  </si>
  <si>
    <t>传媒大学教育基金会</t>
  </si>
  <si>
    <t>国际事务，教育，科学研究</t>
  </si>
  <si>
    <t>海仓慈善基金会</t>
  </si>
  <si>
    <t>北京市东城区</t>
  </si>
  <si>
    <t>安全救灾，扶贫助困，教育</t>
  </si>
  <si>
    <t>华民慈善基金会</t>
  </si>
  <si>
    <t>安全救灾，创业就业，扶贫助困，老年人</t>
  </si>
  <si>
    <t>华润慈善基金会</t>
  </si>
  <si>
    <t>广东省深圳市罗湖区</t>
  </si>
  <si>
    <t>安全救灾，扶贫助困，环境，三农</t>
  </si>
  <si>
    <t>凯风公益基金会</t>
  </si>
  <si>
    <t>扶贫助困，公益事业发展</t>
  </si>
  <si>
    <t>李四光地质科学奖基金会</t>
  </si>
  <si>
    <t>北京市西城区</t>
  </si>
  <si>
    <t>科学研究，文化</t>
  </si>
  <si>
    <t>南都公益基金会</t>
  </si>
  <si>
    <t>创业就业，公益事业发展，教育</t>
  </si>
  <si>
    <t>人保慈善基金会</t>
  </si>
  <si>
    <t>残疾，环境，教育，三农</t>
  </si>
  <si>
    <t>清华大学教育基金会</t>
  </si>
  <si>
    <t>桃源居公益事业发展基金会</t>
  </si>
  <si>
    <t>广东省深圳市宝安区</t>
  </si>
  <si>
    <t>社区发展</t>
  </si>
  <si>
    <t>王振滔慈善基金会</t>
  </si>
  <si>
    <t>浙江省温州市永嘉县</t>
  </si>
  <si>
    <t>吴阶平医学基金会</t>
  </si>
  <si>
    <t>教育，科学研究，卫生保健，医疗救助</t>
  </si>
  <si>
    <t>吴作人国际美术基金会</t>
  </si>
  <si>
    <t>艺术</t>
  </si>
  <si>
    <t>香江社会救助基金会</t>
  </si>
  <si>
    <t>广东省广州市番禺区</t>
  </si>
  <si>
    <t>安全救灾，儿童，教育</t>
  </si>
  <si>
    <t>友成企业家扶贫基金会</t>
  </si>
  <si>
    <t>安全救灾，残疾，扶贫助困，公益事业发展，国际事务，文化，医疗救助，志愿服务</t>
  </si>
  <si>
    <t>中国癌症基金会</t>
  </si>
  <si>
    <t>国际事务，科学研究，医疗救助</t>
  </si>
  <si>
    <t>中国红十字基金会</t>
  </si>
  <si>
    <t>安全救灾，教育，卫生保健，医疗救助</t>
  </si>
  <si>
    <t>中华国际科学交流基金会</t>
  </si>
  <si>
    <t>中国禁毒基金会</t>
  </si>
  <si>
    <t>公共安全，医疗救助</t>
  </si>
  <si>
    <t>中国发展研究基金会</t>
  </si>
  <si>
    <t>中国马克思主义研究基金会</t>
  </si>
  <si>
    <t>科学研究</t>
  </si>
  <si>
    <t>宝钢教育基金会</t>
  </si>
  <si>
    <t>上海市宝山区</t>
  </si>
  <si>
    <t>教育</t>
  </si>
  <si>
    <t>慈济慈善事业基金会</t>
  </si>
  <si>
    <t>江苏省苏州市姑苏区</t>
  </si>
  <si>
    <t>安全救灾，教育</t>
  </si>
  <si>
    <t>华阳慈善基金会</t>
  </si>
  <si>
    <t>福建省厦门市湖里区</t>
  </si>
  <si>
    <t>教育，卫生保健</t>
  </si>
  <si>
    <t>浙江大学教育基金会</t>
  </si>
  <si>
    <t>浙江省杭州市西湖区</t>
  </si>
  <si>
    <t>中国听力医学发展基金会</t>
  </si>
  <si>
    <t>青岛市残疾儿童医疗康复基金会</t>
  </si>
  <si>
    <t>山东省青岛市市北区</t>
  </si>
  <si>
    <t>残疾，儿童，医疗救助</t>
  </si>
  <si>
    <t>中华社会文化发展基金会</t>
  </si>
  <si>
    <t>扶贫助困，国际事务，教育，文化</t>
  </si>
  <si>
    <t>中国法律援助基金会</t>
  </si>
  <si>
    <t>北京市宣武区</t>
  </si>
  <si>
    <t>法律实施</t>
  </si>
  <si>
    <t>中国华侨公益基金会</t>
  </si>
  <si>
    <t>安全救灾，儿童，教育，侨务，医疗救助</t>
  </si>
  <si>
    <t>招商局慈善基金会</t>
  </si>
  <si>
    <t>广东省深圳市南山区</t>
  </si>
  <si>
    <t>安全救灾，扶贫助困，教育，医疗救助</t>
  </si>
  <si>
    <t>山东省儿童少年福利基金会</t>
  </si>
  <si>
    <t>山东省济南市市中区</t>
  </si>
  <si>
    <t>儿童，妇女，教育，青少年，医疗救助</t>
  </si>
  <si>
    <t>山东省老龄事业发展基金会</t>
  </si>
  <si>
    <t>公共服务，教育，老年人，文化，医疗救助</t>
  </si>
  <si>
    <t>中国残疾人福利基金会</t>
  </si>
  <si>
    <t>残疾，教育，心理健康，医疗救助</t>
  </si>
  <si>
    <t>中国初级卫生保健基金会</t>
  </si>
  <si>
    <t>卫生保健，医疗救助</t>
  </si>
  <si>
    <t>中国儿童少年基金会</t>
  </si>
  <si>
    <t>安全救灾，儿童，教育，青少年，文化</t>
  </si>
  <si>
    <t>中国扶贫基金会</t>
  </si>
  <si>
    <t>安全救灾，扶贫助困，国际事务</t>
  </si>
  <si>
    <t>中国妇女发展基金会</t>
  </si>
  <si>
    <t>安全救灾，妇女</t>
  </si>
  <si>
    <t>中国古生物化石保护基金会</t>
  </si>
  <si>
    <t>山东省彩虹援助基金会</t>
  </si>
  <si>
    <t>扶贫助困，教育</t>
  </si>
  <si>
    <t>中国关心下一代健康体育基金会</t>
  </si>
  <si>
    <t>创业就业，儿童，教育，青少年，体育</t>
  </si>
  <si>
    <t>中国光彩事业基金会</t>
  </si>
  <si>
    <t>扶贫助困，少数民族</t>
  </si>
  <si>
    <t>中国光华科技基金会</t>
  </si>
  <si>
    <t>扶贫助困，公益事业发展，教育，科学研究，三农，文化</t>
  </si>
  <si>
    <t>中国国际文化交流基金会</t>
  </si>
  <si>
    <t>国际事务，教育，文化</t>
  </si>
  <si>
    <t>中国华文教育基金会</t>
  </si>
  <si>
    <t>教育，文化</t>
  </si>
  <si>
    <t>中国华夏文化遗产基金会</t>
  </si>
  <si>
    <t>文化</t>
  </si>
  <si>
    <t>安徽省儿童少年基金会</t>
  </si>
  <si>
    <t>安徽省合肥市瑶海区</t>
  </si>
  <si>
    <t>安徽省中小学幼儿教师奖励基金会</t>
  </si>
  <si>
    <t>安徽省合肥市庐阳区</t>
  </si>
  <si>
    <t>中国健康促进基金会</t>
  </si>
  <si>
    <t>北京市丰台区</t>
  </si>
  <si>
    <t>卫生保健，心理健康，医疗救助</t>
  </si>
  <si>
    <t>安徽天徽慈善基金会</t>
  </si>
  <si>
    <t>安全救灾，扶贫助困</t>
  </si>
  <si>
    <t>中国交响乐发展基金会</t>
  </si>
  <si>
    <t>国际事务，艺术</t>
  </si>
  <si>
    <t>中国教师发展基金会</t>
  </si>
  <si>
    <t>中国科学技术大学教育基金会</t>
  </si>
  <si>
    <t>安徽省合肥市包河区</t>
  </si>
  <si>
    <t>中国教育发展基金会</t>
  </si>
  <si>
    <t>温州市永乐科技奖励医疗救助基金会</t>
  </si>
  <si>
    <t>浙江省温州市鹿城区</t>
  </si>
  <si>
    <t>科学研究，三农</t>
  </si>
  <si>
    <t>杭州市关爱孤儿基金会</t>
  </si>
  <si>
    <t>浙江省杭州市下城区</t>
  </si>
  <si>
    <t>儿童，教育，医疗救助</t>
  </si>
  <si>
    <t>浙江省发展侨务事业基金会</t>
  </si>
  <si>
    <t>侨务</t>
  </si>
  <si>
    <t>中国金融教育发展基金会</t>
  </si>
  <si>
    <t>浙江省网易慈善基金会</t>
  </si>
  <si>
    <t>浙江省杭州市滨江区</t>
  </si>
  <si>
    <t>中国老龄事业发展基金会</t>
  </si>
  <si>
    <t>公共服务，教育，老年人，卫生保健，文化</t>
  </si>
  <si>
    <t>中国留学人才发展基金会</t>
  </si>
  <si>
    <t>中国绿化基金会</t>
  </si>
  <si>
    <t>国际事务，环境</t>
  </si>
  <si>
    <t>中国民航科普基金会</t>
  </si>
  <si>
    <t>中国农业大学教育基金会</t>
  </si>
  <si>
    <t>教育，科学研究，医疗救助</t>
  </si>
  <si>
    <t>中国青少年发展基金会</t>
  </si>
  <si>
    <t>儿童，国际事务，教育，青少年</t>
  </si>
  <si>
    <t>中国人寿慈善基金会</t>
  </si>
  <si>
    <t>安全救灾，残疾，儿童，扶贫助困，教育，三农，卫生保健，医疗救助</t>
  </si>
  <si>
    <t>中国少年儿童文化艺术基金会</t>
  </si>
  <si>
    <t>儿童，青少年，文化，艺术</t>
  </si>
  <si>
    <t>中国少数民族文化艺术基金会</t>
  </si>
  <si>
    <t>文化，艺术</t>
  </si>
  <si>
    <t>中国社会福利基金会</t>
  </si>
  <si>
    <t>安全救灾，儿童，教育，青少年，医疗救助</t>
  </si>
  <si>
    <t>中国宋庆龄基金会</t>
  </si>
  <si>
    <t>儿童，妇女，国际事务，教育，青少年，卫生保健，医疗救助</t>
  </si>
  <si>
    <t>中国医药卫生事业发展基金会</t>
  </si>
  <si>
    <t>扶贫助困，卫生保健，医疗救助</t>
  </si>
  <si>
    <t>中国移动慈善基金会</t>
  </si>
  <si>
    <t>安全救灾，儿童，公共服务，教育，医疗救助</t>
  </si>
  <si>
    <t>中国艺术节基金会</t>
  </si>
  <si>
    <t>浙江省扶贫基金会</t>
  </si>
  <si>
    <t>扶贫助困</t>
  </si>
  <si>
    <t>中国志愿服务基金会</t>
  </si>
  <si>
    <t>志愿服务</t>
  </si>
  <si>
    <t>中华环境保护基金会</t>
  </si>
  <si>
    <t>中华健康快车基金会</t>
  </si>
  <si>
    <t>国际事务，科学研究，卫生保健，医疗救助</t>
  </si>
  <si>
    <t>中华少年儿童慈善救助基金会</t>
  </si>
  <si>
    <t>儿童，扶贫助困，公益事业发展，教育，青少年，心理健康，医疗救助</t>
  </si>
  <si>
    <t>中华社会救助基金会</t>
  </si>
  <si>
    <t>创业就业，扶贫助困，教育，老年人，三农，社区发展，医疗救助</t>
  </si>
  <si>
    <t>中华思源工程扶贫基金会</t>
  </si>
  <si>
    <t>安全救灾，扶贫助困，环境，教育，卫生保健</t>
  </si>
  <si>
    <t>中央财经大学教育基金会</t>
  </si>
  <si>
    <t>中远海运慈善基金会</t>
  </si>
  <si>
    <t>周培源基金会</t>
  </si>
  <si>
    <t>国际事务，教育，科学研究，文化</t>
  </si>
  <si>
    <t>北京中艺艺术基金会</t>
  </si>
  <si>
    <t>教育，文化，艺术</t>
  </si>
  <si>
    <t>北京新阳光慈善基金会</t>
  </si>
  <si>
    <t>卫生保健，医疗救助，志愿服务</t>
  </si>
  <si>
    <t>北京华亚艺术基金会</t>
  </si>
  <si>
    <t>北京友好传承文化基金会</t>
  </si>
  <si>
    <t>环境，教育，青少年，文化，艺术</t>
  </si>
  <si>
    <t>北京市企业家环保基金会</t>
  </si>
  <si>
    <t>公益事业发展，环境，科学研究</t>
  </si>
  <si>
    <t>杭州市送温暖工程基金会</t>
  </si>
  <si>
    <t>浙江省杭州市上城区</t>
  </si>
  <si>
    <t>扶贫助困，教育，医疗救助</t>
  </si>
  <si>
    <t>北京协和医学基金会</t>
  </si>
  <si>
    <t>浙江正泰公益基金会</t>
  </si>
  <si>
    <t>安全救灾，创业就业，扶贫助困</t>
  </si>
  <si>
    <t>北京万通公益基金会</t>
  </si>
  <si>
    <t>扶贫助困，环境，教育</t>
  </si>
  <si>
    <t>浙江省老年事业发展基金会</t>
  </si>
  <si>
    <t>公共服务，老年人</t>
  </si>
  <si>
    <t>浙江省娃哈哈慈善基金会</t>
  </si>
  <si>
    <t>浙江永强慈善基金会</t>
  </si>
  <si>
    <t>浙江省台州市临海市</t>
  </si>
  <si>
    <t>杭州市老龄事业发展基金会</t>
  </si>
  <si>
    <t>桐庐县老龄事业发展基金会</t>
  </si>
  <si>
    <t>浙江省杭州市桐庐县</t>
  </si>
  <si>
    <t>北京水源保护基金会</t>
  </si>
  <si>
    <t>环境，科学研究，社区发展</t>
  </si>
  <si>
    <t>福建海西青年创业基金会</t>
  </si>
  <si>
    <t>福建省福州市鼓楼区</t>
  </si>
  <si>
    <t>创业就业</t>
  </si>
  <si>
    <t>福建集美大学教育发展基金会</t>
  </si>
  <si>
    <t>福建省厦门市集美区</t>
  </si>
  <si>
    <t>福建农林大学教育发展基金会</t>
  </si>
  <si>
    <t>福建省福州市仓山区</t>
  </si>
  <si>
    <t>北京市鸿儒金融教育基金会</t>
  </si>
  <si>
    <t>北京市仁爱慈善基金会</t>
  </si>
  <si>
    <t>安全救灾，教育，老年人，青少年，文化，心理健康</t>
  </si>
  <si>
    <t>福建省黄仲咸教育基金会</t>
  </si>
  <si>
    <t>教育，卫生保健，文化</t>
  </si>
  <si>
    <t>北京科技大学教育发展基金会</t>
  </si>
  <si>
    <t>北京市西部阳光农村发展基金会</t>
  </si>
  <si>
    <t>扶贫助困，教育，三农，志愿服务</t>
  </si>
  <si>
    <t>福建省潘振东教育基金会</t>
  </si>
  <si>
    <t>北京市希望公益基金会</t>
  </si>
  <si>
    <t>教育，青少年，文化</t>
  </si>
  <si>
    <t>福建省石竹慈善基金会</t>
  </si>
  <si>
    <t>福建省福州市</t>
  </si>
  <si>
    <t>安全救灾，儿童，扶贫助困，教育</t>
  </si>
  <si>
    <t>福州大学教育发展基金会</t>
  </si>
  <si>
    <t>北京文化发展基金会</t>
  </si>
  <si>
    <t>林则徐基金会</t>
  </si>
  <si>
    <t>北京市美疆助学基金会</t>
  </si>
  <si>
    <t>厦门中山医院基金会</t>
  </si>
  <si>
    <t>福建省厦门市思明区</t>
  </si>
  <si>
    <t>北京光华慈善基金会</t>
  </si>
  <si>
    <t>安全救灾，创业就业，教育</t>
  </si>
  <si>
    <t>北京市搜候中国城市文化基金会</t>
  </si>
  <si>
    <t>环境，社区发展，艺术</t>
  </si>
  <si>
    <t>北京市中国人民大学教育基金会</t>
  </si>
  <si>
    <t>福建省扶贫基金会</t>
  </si>
  <si>
    <t>福建省发展体育事业基金会</t>
  </si>
  <si>
    <t>教育，体育</t>
  </si>
  <si>
    <t>福建省妇女儿童发展基金会</t>
  </si>
  <si>
    <t>福建省福州市晋安区</t>
  </si>
  <si>
    <t>儿童，妇女，教育</t>
  </si>
  <si>
    <t>闽都中小银行教育发展基金会</t>
  </si>
  <si>
    <t>福建省龙岩扶贫基金会</t>
  </si>
  <si>
    <t>福建省三明市永安市</t>
  </si>
  <si>
    <t>上海工商界爱国建设特种基金会</t>
  </si>
  <si>
    <t>上海市徐汇区</t>
  </si>
  <si>
    <t>教育，老年人</t>
  </si>
  <si>
    <t>上海唐君远教育基金会</t>
  </si>
  <si>
    <t>北京市戏曲艺术发展基金会</t>
  </si>
  <si>
    <t>上海联和新泰战略研究与发展基金会</t>
  </si>
  <si>
    <t>北京绿化基金会</t>
  </si>
  <si>
    <t>上海交通大学教育发展基金会</t>
  </si>
  <si>
    <t>上海市闵行区</t>
  </si>
  <si>
    <t>国际事务，教育</t>
  </si>
  <si>
    <t>北京工业大学教育基金会</t>
  </si>
  <si>
    <t>北京青少年发展基金会</t>
  </si>
  <si>
    <t>创业就业，公共安全，教育，青少年</t>
  </si>
  <si>
    <t>上海市防癌抗癌事业发展基金会</t>
  </si>
  <si>
    <t>上海能近公益基金会</t>
  </si>
  <si>
    <t>安全救灾，儿童，教育，科学研究，青少年，医疗救助</t>
  </si>
  <si>
    <t>上海特殊关爱基金会</t>
  </si>
  <si>
    <t>上海市长宁区</t>
  </si>
  <si>
    <t>残疾，儿童，教育，医疗救助</t>
  </si>
  <si>
    <t>北京节能与电力技术开发基金会</t>
  </si>
  <si>
    <t>环境，科学研究</t>
  </si>
  <si>
    <t>上海夏征农民族文化教育发展基金会</t>
  </si>
  <si>
    <t>上海市普陀区</t>
  </si>
  <si>
    <t>北京妇女儿童发展基金会</t>
  </si>
  <si>
    <t>创业就业，儿童，妇女，青少年，医疗救助</t>
  </si>
  <si>
    <t>上海联劝公益基金会</t>
  </si>
  <si>
    <t>上海市黄浦区</t>
  </si>
  <si>
    <t>儿童，扶贫助困，公益事业发展，环境，教育，医疗救助</t>
  </si>
  <si>
    <t>北京市长江科技扶贫基金会</t>
  </si>
  <si>
    <t>扶贫助困，教育，三农</t>
  </si>
  <si>
    <t>上海民建扶帮公益基金会</t>
  </si>
  <si>
    <t>扶贫助困，公共服务，教育，老年人</t>
  </si>
  <si>
    <t>北京世纪慈善基金会</t>
  </si>
  <si>
    <t>北京市崇文区</t>
  </si>
  <si>
    <t>法律实施，扶贫助困，教育，社区发展，卫生保健，医疗救助</t>
  </si>
  <si>
    <t>北京工商大学教育基金会</t>
  </si>
  <si>
    <t>上海市拥军优属基金会</t>
  </si>
  <si>
    <t>公共安全</t>
  </si>
  <si>
    <t>上海宋庆龄基金会</t>
  </si>
  <si>
    <t>上海市静安区</t>
  </si>
  <si>
    <t>儿童，妇女，教育，青少年，卫生保健，医疗救助</t>
  </si>
  <si>
    <t>上海市华侨事业发展基金会</t>
  </si>
  <si>
    <t>上海市儿童基金会</t>
  </si>
  <si>
    <t>儿童</t>
  </si>
  <si>
    <t>上海市青少年发展基金会</t>
  </si>
  <si>
    <t>上海市卢湾区</t>
  </si>
  <si>
    <t>创业就业，教育，青少年，卫生保健，文化</t>
  </si>
  <si>
    <t>上海交响乐团文化发展基金会</t>
  </si>
  <si>
    <t>爱德基金会</t>
  </si>
  <si>
    <t>江苏省南京市鼓楼区</t>
  </si>
  <si>
    <t>残疾，儿童，公益事业发展，国际事务，教育，三农，卫生保健，医疗救助</t>
  </si>
  <si>
    <t>江苏长江平民教育基金会</t>
  </si>
  <si>
    <t>江苏省苏州市吴中区</t>
  </si>
  <si>
    <t>常熟理工学院教育发展基金会</t>
  </si>
  <si>
    <t>江苏省苏州市常熟市</t>
  </si>
  <si>
    <t>常州工程职业技术学院教育发展基金会</t>
  </si>
  <si>
    <t>江苏省常州市武进区</t>
  </si>
  <si>
    <t>河北省红十字基金会</t>
  </si>
  <si>
    <t>河北省石家庄市桥东区</t>
  </si>
  <si>
    <t>安全救灾，医疗救助</t>
  </si>
  <si>
    <t>江苏昌明教育基金会</t>
  </si>
  <si>
    <t>上海市虹口区</t>
  </si>
  <si>
    <t>江苏海澜教育发展基金会</t>
  </si>
  <si>
    <t>江苏省无锡市江阴市</t>
  </si>
  <si>
    <t>江苏宏大青少年人才发展基金会</t>
  </si>
  <si>
    <t>江苏省盐城市滨海县</t>
  </si>
  <si>
    <t>教育，青少年</t>
  </si>
  <si>
    <t>江苏华夏慈善基金会</t>
  </si>
  <si>
    <t>江苏省南京市玄武区</t>
  </si>
  <si>
    <t>山西省创业就业基金会</t>
  </si>
  <si>
    <t>山西省太原市迎泽区</t>
  </si>
  <si>
    <t>江苏省儿童少年福利基金会</t>
  </si>
  <si>
    <t>江苏省南京市建邺区</t>
  </si>
  <si>
    <t>残疾，儿童，教育</t>
  </si>
  <si>
    <t>江苏省扶贫基金会</t>
  </si>
  <si>
    <t>江苏省青少年发展基金会</t>
  </si>
  <si>
    <t>天津市鹤童老年公益基金会</t>
  </si>
  <si>
    <t>天津市西青区</t>
  </si>
  <si>
    <t>安全救灾，残疾，公共服务，教育，老年人</t>
  </si>
  <si>
    <t>天津中国民航大学教育发展基金会</t>
  </si>
  <si>
    <t>天津市东丽区</t>
  </si>
  <si>
    <t>天津市宏志教育基金会</t>
  </si>
  <si>
    <t>天津市河西区</t>
  </si>
  <si>
    <t>天津市滨海社会救助基金会</t>
  </si>
  <si>
    <t>天津市滨海新区</t>
  </si>
  <si>
    <t>天津市妇女儿童发展基金会</t>
  </si>
  <si>
    <t>天津市和平区</t>
  </si>
  <si>
    <t>安全救灾，儿童，妇女，教育</t>
  </si>
  <si>
    <t>江苏陶欣伯助学基金会</t>
  </si>
  <si>
    <t>江苏省南京市秦淮区</t>
  </si>
  <si>
    <t>天津市人口福利基金会</t>
  </si>
  <si>
    <t>儿童，妇女，医疗救助</t>
  </si>
  <si>
    <t>刘天华阿炳中国民族音乐基金会</t>
  </si>
  <si>
    <t>南京大学教育发展基金会</t>
  </si>
  <si>
    <t>江苏省南京市</t>
  </si>
  <si>
    <t>南京工业大学教育发展基金会</t>
  </si>
  <si>
    <t>江苏省南京市浦口区</t>
  </si>
  <si>
    <t>南京金鹰国际慈济基金会</t>
  </si>
  <si>
    <t>残疾，儿童，扶贫助困，教育，青少年</t>
  </si>
  <si>
    <t>包头市扶贫基金会</t>
  </si>
  <si>
    <t>内蒙古自治区包头市昆都仑区</t>
  </si>
  <si>
    <t>科左后旗扶贫助学基金会</t>
  </si>
  <si>
    <t>内蒙古自治区通辽市科尔沁左翼后旗</t>
  </si>
  <si>
    <t>老牛基金会</t>
  </si>
  <si>
    <t>内蒙古自治区呼和浩特市</t>
  </si>
  <si>
    <t>安全救灾，公益事业发展，环境，教育，文化</t>
  </si>
  <si>
    <t>南京市中小学幼儿教师奖励基金会</t>
  </si>
  <si>
    <t>南京信息大学教育发展基金会</t>
  </si>
  <si>
    <t>南通市爱心帮困基金会</t>
  </si>
  <si>
    <t>江苏省南通市崇川区</t>
  </si>
  <si>
    <t>教育，青少年，医疗救助</t>
  </si>
  <si>
    <t>内蒙古民族青年文化艺术基金会</t>
  </si>
  <si>
    <t>内蒙古自治区呼和浩特市赛罕区</t>
  </si>
  <si>
    <t>少数民族，文化，艺术</t>
  </si>
  <si>
    <t>内蒙古青年创业就业基金会</t>
  </si>
  <si>
    <t>内蒙古云曙碧公益事业基金会</t>
  </si>
  <si>
    <t>内蒙古自治区呼和浩特市玉泉区</t>
  </si>
  <si>
    <t>教育，社区发展</t>
  </si>
  <si>
    <t>内蒙古自治区儿童基金会</t>
  </si>
  <si>
    <t>无锡灵山慈善基金会</t>
  </si>
  <si>
    <t>江苏省无锡市宜兴市</t>
  </si>
  <si>
    <t>盐城市扶贫基金会</t>
  </si>
  <si>
    <t>江苏省盐城市亭湖区</t>
  </si>
  <si>
    <t>张家港市农联爱心基金会</t>
  </si>
  <si>
    <t>江苏省苏州市张家港市</t>
  </si>
  <si>
    <t>扶贫助困，教育，老年人</t>
  </si>
  <si>
    <t>江苏宏德文化出版基金会</t>
  </si>
  <si>
    <t>江苏七彩凤凰母语发展基金会</t>
  </si>
  <si>
    <t>江苏沙钢公益基金会</t>
  </si>
  <si>
    <t>残疾，扶贫助困，教育</t>
  </si>
  <si>
    <t>江苏省关心下一代基金会</t>
  </si>
  <si>
    <t>儿童，青少年</t>
  </si>
  <si>
    <t>江苏中大公益基金会</t>
  </si>
  <si>
    <t>江苏省苏州市昆山市</t>
  </si>
  <si>
    <t>南京新城市慈善基金会</t>
  </si>
  <si>
    <t>扬州市翔宇妇女儿童基金会</t>
  </si>
  <si>
    <t>江苏省扬州市维扬区</t>
  </si>
  <si>
    <t>创业就业，儿童，妇女，教育，医疗救助</t>
  </si>
  <si>
    <t>黑龙江省妇女儿童基金会</t>
  </si>
  <si>
    <t>黑龙江省哈尔滨市南岗区</t>
  </si>
  <si>
    <t>残疾，儿童，扶贫助困，妇女，教育</t>
  </si>
  <si>
    <t>南航“十分”关爱基金会</t>
  </si>
  <si>
    <t>广东省广州市天河区</t>
  </si>
  <si>
    <t>腾讯公益慈善基金会</t>
  </si>
  <si>
    <t>安全救灾，扶贫助困，公益事业发展，环境，教育，医疗救助，志愿服务</t>
  </si>
  <si>
    <t>万科公益基金会</t>
  </si>
  <si>
    <t>广东省深圳市盐田区</t>
  </si>
  <si>
    <t>安全救灾，公共安全，环境，社区发展，心理健康，医疗救助</t>
  </si>
  <si>
    <t>广西荣和爱心基金会</t>
  </si>
  <si>
    <t>广西壮族自治区南宁市兴宁区</t>
  </si>
  <si>
    <t>广西桂嘉汇青少年儿童救助基金会</t>
  </si>
  <si>
    <t>黑龙江省华侨经济文化基金会</t>
  </si>
  <si>
    <t>黑龙江省哈尔滨市香坊区</t>
  </si>
  <si>
    <t>侨务，社区发展，文化</t>
  </si>
  <si>
    <t>广西李宁基金会</t>
  </si>
  <si>
    <t>广西壮族自治区南宁市青秀区</t>
  </si>
  <si>
    <t>广西国海扶贫助学基金会</t>
  </si>
  <si>
    <t>哈尔滨市老年基金会</t>
  </si>
  <si>
    <t>广西壮族自治区扶贫基金会</t>
  </si>
  <si>
    <t>广西妇女儿童发展基金会</t>
  </si>
  <si>
    <t>安全救灾，儿童，教育，青少年</t>
  </si>
  <si>
    <t>海南改革发展研究基金会</t>
  </si>
  <si>
    <t>海南省海口市美兰区</t>
  </si>
  <si>
    <t>科学研究，社区发展</t>
  </si>
  <si>
    <t>海南省李惠智教育基金会</t>
  </si>
  <si>
    <t>海南省海口市</t>
  </si>
  <si>
    <t>辽宁爱之光防盲基金会</t>
  </si>
  <si>
    <t>辽宁省沈阳市皇姑区</t>
  </si>
  <si>
    <t>广东省中山大学教育发展基金会</t>
  </si>
  <si>
    <t>广东省广州市海珠区</t>
  </si>
  <si>
    <t>沈阳市职工爱心慈善基金会</t>
  </si>
  <si>
    <t>辽宁省沈阳市沈河区</t>
  </si>
  <si>
    <t>残疾，扶贫助困，公共服务，教育，老年人，医疗救助</t>
  </si>
  <si>
    <t>广东省扶贫基金会</t>
  </si>
  <si>
    <t>广东省广州市越秀区</t>
  </si>
  <si>
    <t>安全救灾，扶贫助困，卫生保健，医疗救助</t>
  </si>
  <si>
    <t>深圳市青少年发展基金会</t>
  </si>
  <si>
    <t>广东省深圳市福田区</t>
  </si>
  <si>
    <t>广州市青少年发展基金会</t>
  </si>
  <si>
    <t>辽宁省妇女儿童基金会</t>
  </si>
  <si>
    <t>辽宁省沈阳市和平区</t>
  </si>
  <si>
    <t>儿童，扶贫助困，妇女，教育</t>
  </si>
  <si>
    <t>广州市南山自然科学学术交流基金会</t>
  </si>
  <si>
    <t>吉林师范大学助学基金会</t>
  </si>
  <si>
    <t>吉林省四平市铁西区</t>
  </si>
  <si>
    <t>广州市职工济难基金会</t>
  </si>
  <si>
    <t>深圳市警察基金会</t>
  </si>
  <si>
    <t>广东省人口基金会</t>
  </si>
  <si>
    <t>儿童，妇女，卫生保健</t>
  </si>
  <si>
    <t>广东省合生珠江教育发展基金会</t>
  </si>
  <si>
    <t>广东省环境保护基金会</t>
  </si>
  <si>
    <t>环境</t>
  </si>
  <si>
    <t>广州市振兴粤剧基金会</t>
  </si>
  <si>
    <t>广东省广州市荔湾区</t>
  </si>
  <si>
    <t>吉林大学教育基金会</t>
  </si>
  <si>
    <t>吉林省长春市朝阳区</t>
  </si>
  <si>
    <t>梅州市希望教育基金会</t>
  </si>
  <si>
    <t>广东省梅州市梅江区</t>
  </si>
  <si>
    <t>广东省教育基金会</t>
  </si>
  <si>
    <t>陕西省老龄事业发展基金会</t>
  </si>
  <si>
    <t>陕西省西安市临潼区</t>
  </si>
  <si>
    <t>深圳市绿色基金会</t>
  </si>
  <si>
    <t>延安教科文发展基金会</t>
  </si>
  <si>
    <t>陕西省延安市宝塔区</t>
  </si>
  <si>
    <t>陕西省西安市老龄事业发展基金会</t>
  </si>
  <si>
    <t>陕西省西安市未央区</t>
  </si>
  <si>
    <t>深圳市老龄事业发展基金会</t>
  </si>
  <si>
    <t>东莞市东莞理工学院教育发展基金会</t>
  </si>
  <si>
    <t>广东省东莞市</t>
  </si>
  <si>
    <t>广东省志愿者事业发展基金会</t>
  </si>
  <si>
    <t>深圳市综研软科学发展基金会</t>
  </si>
  <si>
    <t>陕西纯山教育基金会</t>
  </si>
  <si>
    <t>陕西省西安市雁塔区</t>
  </si>
  <si>
    <t>公益事业发展，教育</t>
  </si>
  <si>
    <t>广州市禁毒基金会</t>
  </si>
  <si>
    <t>广东省豪爵慈善基金会</t>
  </si>
  <si>
    <t>广东省江门市蓬江区</t>
  </si>
  <si>
    <t>广东省华南理工大学教育发展基金会</t>
  </si>
  <si>
    <t>陕西省红十字基金会</t>
  </si>
  <si>
    <t>陕西省西安市莲湖区</t>
  </si>
  <si>
    <t>安全救灾，卫生保健，医疗救助</t>
  </si>
  <si>
    <t>陕西妇女儿童发展基金会</t>
  </si>
  <si>
    <t>创业就业，儿童，妇女，教育</t>
  </si>
  <si>
    <t>广东省华美教育慈善基金会</t>
  </si>
  <si>
    <t>青海省雪域仁济慈善基金会</t>
  </si>
  <si>
    <t>青海省西宁市</t>
  </si>
  <si>
    <t>扶贫助困，教育，老年人，文化</t>
  </si>
  <si>
    <t>广东省东风日产阳光关爱基金会</t>
  </si>
  <si>
    <t>广东省广州市花都区</t>
  </si>
  <si>
    <t>广东省利海绿色基金会</t>
  </si>
  <si>
    <t>环境，教育</t>
  </si>
  <si>
    <t>广东省绿景慈善基金会</t>
  </si>
  <si>
    <t>宁夏煤炭职工扶贫济困基金会</t>
  </si>
  <si>
    <t>宁夏回族自治区银川市金凤区</t>
  </si>
  <si>
    <t>宁夏回族自治区扶贫基金会</t>
  </si>
  <si>
    <t>宁夏回族自治区银川市兴庆区</t>
  </si>
  <si>
    <t>新疆妇女儿童发展基金会</t>
  </si>
  <si>
    <t>新疆维吾尔自治区乌鲁木齐市天山区</t>
  </si>
  <si>
    <t>安全救灾，儿童，妇女，教育，卫生保健</t>
  </si>
  <si>
    <t>广东省妇女儿童基金会</t>
  </si>
  <si>
    <t>儿童，扶贫助困，妇女，教育，卫生保健，医疗救助</t>
  </si>
  <si>
    <t>重庆孤残儿童援助基金会</t>
  </si>
  <si>
    <t>重庆市巴南区</t>
  </si>
  <si>
    <t>广东省消防救助基金会</t>
  </si>
  <si>
    <t>安全救灾，公共安全</t>
  </si>
  <si>
    <t>广东省千禾社区公益基金会</t>
  </si>
  <si>
    <t>重庆市法律援助基金会</t>
  </si>
  <si>
    <t>重庆市渝北区</t>
  </si>
  <si>
    <t>深圳市博时慈善基金会</t>
  </si>
  <si>
    <t>广东省春桃慈善基金会</t>
  </si>
  <si>
    <t>广东省卓越慈善基金会</t>
  </si>
  <si>
    <t>重庆浙商爱心基金会</t>
  </si>
  <si>
    <t>重庆市渝中区</t>
  </si>
  <si>
    <t>广州市羊城志愿服务基金会</t>
  </si>
  <si>
    <t>公共安全，老年人，卫生保健，心理健康，志愿服务</t>
  </si>
  <si>
    <t>广东省惠民慈善基金会</t>
  </si>
  <si>
    <t>广东省惠州市惠城区</t>
  </si>
  <si>
    <t>儿童，医疗救助，志愿服务</t>
  </si>
  <si>
    <t>广东省广东外语外贸大学教育发展基金会</t>
  </si>
  <si>
    <t>广东省广州市白云区</t>
  </si>
  <si>
    <t>重庆市妇女儿童基金会</t>
  </si>
  <si>
    <t>儿童，法律实施，妇女，教育</t>
  </si>
  <si>
    <t>重庆宣传文化发展基金会</t>
  </si>
  <si>
    <t>湖南省长郡未来基金会</t>
  </si>
  <si>
    <t>湖南省长沙市岳麓区</t>
  </si>
  <si>
    <t>湖南省文化艺术基金会</t>
  </si>
  <si>
    <t>湖南省长沙市开福区</t>
  </si>
  <si>
    <t>湖南弘慧教育发展基金会</t>
  </si>
  <si>
    <t>湖南省长沙市</t>
  </si>
  <si>
    <t>湖南省长沙理工大学教育基金会</t>
  </si>
  <si>
    <t>湖南省长沙市雨花区</t>
  </si>
  <si>
    <t>湖南飞翔公益基金会</t>
  </si>
  <si>
    <t>湖南省中南林业科技大学教育基金会</t>
  </si>
  <si>
    <t>湖南省长沙市天心区</t>
  </si>
  <si>
    <t>湖南省扶贫基金会</t>
  </si>
  <si>
    <t>湖南省长沙市芙蓉区</t>
  </si>
  <si>
    <t>扶贫助困，三农</t>
  </si>
  <si>
    <t>湖南省青少年发展基金会</t>
  </si>
  <si>
    <t>湖南省老龄事业发展基金会</t>
  </si>
  <si>
    <t>湖南青年创业就业基金会</t>
  </si>
  <si>
    <t>湖南省妇女儿童发展基金会</t>
  </si>
  <si>
    <t>儿童，扶贫助困，妇女，医疗救助</t>
  </si>
  <si>
    <t>江西省革命老区爱心基金会</t>
  </si>
  <si>
    <t>江西省南昌市</t>
  </si>
  <si>
    <t>医疗救助</t>
  </si>
  <si>
    <t>河南省宋庆龄基金会</t>
  </si>
  <si>
    <t>河南省郑州市金水区</t>
  </si>
  <si>
    <t>中南财经政法大学教育发展基金会</t>
  </si>
  <si>
    <t>湖北省武汉市</t>
  </si>
  <si>
    <t>武汉大学马克昌法学基金会</t>
  </si>
  <si>
    <t>湖北省武汉市武昌区</t>
  </si>
  <si>
    <t>法律实施，教育，科学研究</t>
  </si>
  <si>
    <t>湖北省青年创业就业基金会</t>
  </si>
  <si>
    <t>湖北省体育基金会</t>
  </si>
  <si>
    <t>体育</t>
  </si>
  <si>
    <t>四川省国电大渡河爱心帮扶基金会</t>
  </si>
  <si>
    <t>四川省成都市武侯区</t>
  </si>
  <si>
    <t>公共服务，教育</t>
  </si>
  <si>
    <t>成都市老龄事业发展基金会</t>
  </si>
  <si>
    <t>四川省成都市青羊区</t>
  </si>
  <si>
    <t>四川省青年创业就业基金会</t>
  </si>
  <si>
    <t>四川电子科技大学教育发展基金会</t>
  </si>
  <si>
    <t>四川省成都市成华区</t>
  </si>
  <si>
    <t>云南省俊发教育扶贫基金会</t>
  </si>
  <si>
    <t>云南省昆明市盘龙区</t>
  </si>
  <si>
    <t>云南大益爱心基金会</t>
  </si>
  <si>
    <t>云南省昆明市官渡区</t>
  </si>
  <si>
    <t>云南民族文化发展基金会</t>
  </si>
  <si>
    <t>云南省昆明市西山区</t>
  </si>
  <si>
    <t>云南教育基金会</t>
  </si>
  <si>
    <t>云南省绿色环境发展基金会</t>
  </si>
  <si>
    <t>云南省昆明市五华区</t>
  </si>
  <si>
    <t>云南省青年创业就业基金会</t>
  </si>
  <si>
    <t>云南省扶贫基金会</t>
  </si>
  <si>
    <t>贵州省春晖行动发展基金会</t>
  </si>
  <si>
    <t>贵州省贵阳市南明区</t>
  </si>
  <si>
    <t>扶贫助困，三农，社区发展</t>
  </si>
  <si>
    <t>贵州省贵阳市生态文明基金会</t>
  </si>
  <si>
    <t>贵州省青年创业就业基金会</t>
  </si>
  <si>
    <t>贵州文化薪火乡村发展基金会</t>
  </si>
  <si>
    <t>贵州省贵阳市小河区</t>
  </si>
  <si>
    <t>公共服务，教育，少数民族，文化</t>
  </si>
  <si>
    <t>北京中国石油大学教育基金会</t>
  </si>
  <si>
    <t>北京市昌平区</t>
  </si>
  <si>
    <t>中国经济改革研究基金会</t>
  </si>
  <si>
    <t>北京康盟慈善基金会</t>
  </si>
  <si>
    <t>残疾，儿童，教育，卫生保健，医疗救助</t>
  </si>
  <si>
    <t>浙江省人民教育基金会</t>
  </si>
  <si>
    <t>浙江省李书福资助教育基金会</t>
  </si>
  <si>
    <t>浙江千手慈善基金会</t>
  </si>
  <si>
    <t>浙江省宁波市江东区</t>
  </si>
  <si>
    <t>残疾，儿童，扶贫助困，教育，老年人，医疗救助</t>
  </si>
  <si>
    <t>绍兴市柯桥区中厦慈善基金会</t>
  </si>
  <si>
    <t>浙江省绍兴市柯桥区</t>
  </si>
  <si>
    <t>杭州市余杭区老年基金会</t>
  </si>
  <si>
    <t>浙江省杭州市余杭区</t>
  </si>
  <si>
    <t>南通市老区扶贫基金会</t>
  </si>
  <si>
    <t>四川省志愿服务基金会</t>
  </si>
  <si>
    <t>河南足球事业发展基金会</t>
  </si>
  <si>
    <t>河南省郑州市管城回族区</t>
  </si>
  <si>
    <t>芜湖市爱心助学基金会</t>
  </si>
  <si>
    <t>安徽省芜湖市镜湖区</t>
  </si>
  <si>
    <t>安徽省青年创业就业基金会</t>
  </si>
  <si>
    <t>北京民生文化艺术基金会</t>
  </si>
  <si>
    <t>深圳市郑卫宁慈善基金会</t>
  </si>
  <si>
    <t>残疾</t>
  </si>
  <si>
    <t>海门文明村爱心基金会</t>
  </si>
  <si>
    <t>江苏省南通市海门市</t>
  </si>
  <si>
    <t>扶贫助困，公共服务，老年人</t>
  </si>
  <si>
    <t>北京利星行慈善基金会</t>
  </si>
  <si>
    <t>广东省茂华慈善基金会</t>
  </si>
  <si>
    <t>广东省珠海市香洲区</t>
  </si>
  <si>
    <t>安全救灾，教育，医疗救助</t>
  </si>
  <si>
    <t>黄奕聪慈善基金会</t>
  </si>
  <si>
    <t>上海恩德公益基金会</t>
  </si>
  <si>
    <t>上海市嘉定区</t>
  </si>
  <si>
    <t>公共服务</t>
  </si>
  <si>
    <t>中国绿色碳汇基金会</t>
  </si>
  <si>
    <t>江苏省美德基金会</t>
  </si>
  <si>
    <t>儿童，教育，青少年</t>
  </si>
  <si>
    <t>上海民生艺术基金会</t>
  </si>
  <si>
    <t>上海市浦东新区</t>
  </si>
  <si>
    <t>比亚迪慈善基金会</t>
  </si>
  <si>
    <t>广东省深圳市龙岗区</t>
  </si>
  <si>
    <t>张家港市七里庙村利民基金会</t>
  </si>
  <si>
    <t>北京中央民族大学教育基金会</t>
  </si>
  <si>
    <t>神华公益基金会</t>
  </si>
  <si>
    <t>安全救灾，扶贫助困，环境，教育，科学研究，社区发展</t>
  </si>
  <si>
    <t>宁夏青年创业就业基金会</t>
  </si>
  <si>
    <t>福建省侨联事业发展基金会</t>
  </si>
  <si>
    <t>浙江省阳光教育基金会</t>
  </si>
  <si>
    <t>建德市老龄事业发展基金会</t>
  </si>
  <si>
    <t>浙江省杭州市建德市</t>
  </si>
  <si>
    <t>青岛市天泰公益基金会</t>
  </si>
  <si>
    <t>山东省青岛市崂山区</t>
  </si>
  <si>
    <t>儿童，扶贫助困，教育，卫生保健</t>
  </si>
  <si>
    <t>山东省青年创业就业基金会</t>
  </si>
  <si>
    <t>黑龙江省东北林业大学教育发展基金会</t>
  </si>
  <si>
    <t>黑龙江省青年创业就业基金会</t>
  </si>
  <si>
    <t>惠州市协和医疗救助基金会</t>
  </si>
  <si>
    <t>广东省麦田教育基金会</t>
  </si>
  <si>
    <t>北京京华公益事业基金会</t>
  </si>
  <si>
    <t>扶贫助困，教育，卫生保健，医疗救助</t>
  </si>
  <si>
    <t>福州市人口福利基金会</t>
  </si>
  <si>
    <t>儿童，妇女，公共服务，老年人</t>
  </si>
  <si>
    <t>辽宁省青年创业基金会</t>
  </si>
  <si>
    <t>四川成都蓝光助学基金会</t>
  </si>
  <si>
    <t>四川省成都市金牛区</t>
  </si>
  <si>
    <t>晋江市陈埭民族中学教育基金会</t>
  </si>
  <si>
    <t>福建省泉州市晋江市</t>
  </si>
  <si>
    <t>湖北省妇女儿童发展基金会</t>
  </si>
  <si>
    <t>儿童，妇女</t>
  </si>
  <si>
    <t>河北省青年就业创业基金会</t>
  </si>
  <si>
    <t>河北省石家庄市裕华区</t>
  </si>
  <si>
    <t>湖北省宜昌一中教育发展基金会</t>
  </si>
  <si>
    <t>湖北省宜昌市点军区</t>
  </si>
  <si>
    <t>深圳壹基金公益基金会</t>
  </si>
  <si>
    <t>安全救灾，儿童，公益事业发展，心理健康，志愿服务</t>
  </si>
  <si>
    <t>北京百度公益基金会</t>
  </si>
  <si>
    <t>安全救灾，公益事业发展，教育</t>
  </si>
  <si>
    <t>泛海公益基金会</t>
  </si>
  <si>
    <t>安全救灾，扶贫助困，环境，教育</t>
  </si>
  <si>
    <t>河仁慈善基金会</t>
  </si>
  <si>
    <t>安全救灾，扶贫助困，教育，三农</t>
  </si>
  <si>
    <t>顶新公益基金会</t>
  </si>
  <si>
    <t>广东省环球公益基金会</t>
  </si>
  <si>
    <t>儿童，扶贫助困，教育，文化</t>
  </si>
  <si>
    <t>广东省华南农业大学教育发展基金会</t>
  </si>
  <si>
    <t>上海慈慧公益基金会</t>
  </si>
  <si>
    <t>厦门观音寺慈善基金会</t>
  </si>
  <si>
    <t>北京瑞普华老年救助基金会</t>
  </si>
  <si>
    <t>老年人，医疗救助</t>
  </si>
  <si>
    <t>阿拉善生态基金会</t>
  </si>
  <si>
    <t>内蒙古自治区阿拉善盟阿拉善左旗</t>
  </si>
  <si>
    <t>长沙市志愿服务基金会</t>
  </si>
  <si>
    <t>河南省儿童希望救助基金会</t>
  </si>
  <si>
    <t>河南省郑州市中原区</t>
  </si>
  <si>
    <t>河南省光彩事业基金会</t>
  </si>
  <si>
    <t>华中科技大学教育发展基金会</t>
  </si>
  <si>
    <t>湖北省武汉市洪山区</t>
  </si>
  <si>
    <t>武汉理工大学教育发展基金会</t>
  </si>
  <si>
    <t>长江大学教育发展基金会</t>
  </si>
  <si>
    <t>湖北省荆州市荆州区</t>
  </si>
  <si>
    <t>中国地质大学（武汉）教育发展基金会</t>
  </si>
  <si>
    <t>哈尔滨师范大学教育发展基金会</t>
  </si>
  <si>
    <t>教育，科学研究，心理健康</t>
  </si>
  <si>
    <t>山东省中国海洋大学教育基金会</t>
  </si>
  <si>
    <t>黑龙江大学教育发展基金会</t>
  </si>
  <si>
    <t>黑龙江省体育发展基金会</t>
  </si>
  <si>
    <t>安徽韩再芬黄梅艺术基金会</t>
  </si>
  <si>
    <t>安徽省安庆市大观区</t>
  </si>
  <si>
    <t>长安大学教育基金会</t>
  </si>
  <si>
    <t>陕西省西安市碑林区</t>
  </si>
  <si>
    <t>甘肃妇女儿童发展基金会</t>
  </si>
  <si>
    <t>甘肃省兰州市城关区</t>
  </si>
  <si>
    <t>青海妇女儿童发展基金会</t>
  </si>
  <si>
    <t>青海省西宁市城西区</t>
  </si>
  <si>
    <t>江汉大学教育发展基金会</t>
  </si>
  <si>
    <t>北京中国国家博物馆事业发展基金会</t>
  </si>
  <si>
    <t>北京金融街慈善基金会</t>
  </si>
  <si>
    <t>安全救灾，环境，教育</t>
  </si>
  <si>
    <t>苏州公安大病特困救助基金会</t>
  </si>
  <si>
    <t>江苏省苏州市沧浪区</t>
  </si>
  <si>
    <t>连云港正大天晴爱心基金会</t>
  </si>
  <si>
    <t>江苏省连云港市海州区</t>
  </si>
  <si>
    <t>安利公益基金会</t>
  </si>
  <si>
    <t>上海华信公益基金会</t>
  </si>
  <si>
    <t>长春工程学院教育基金会</t>
  </si>
  <si>
    <t>石家庄市志愿服务基金会</t>
  </si>
  <si>
    <t>河北省石家庄市新华区</t>
  </si>
  <si>
    <t>北京华彬文化基金会</t>
  </si>
  <si>
    <t>北京爱它动物保护公益基金会</t>
  </si>
  <si>
    <t>动物保护</t>
  </si>
  <si>
    <t>浙江大学宁波理工学院教育发展基金会</t>
  </si>
  <si>
    <t>浙江省宁波市海曙区</t>
  </si>
  <si>
    <t>中南大学教育基金会</t>
  </si>
  <si>
    <t>云南华商公益基金会</t>
  </si>
  <si>
    <t>云南省昆明市</t>
  </si>
  <si>
    <t>扶贫助困，教育，卫生保健，文化</t>
  </si>
  <si>
    <t>北京中央音乐学院教育基金会</t>
  </si>
  <si>
    <t>云南君仁博爱基金会</t>
  </si>
  <si>
    <t>广东省方圆公益基金会</t>
  </si>
  <si>
    <t>安全救灾，扶贫助困，环境，科学研究</t>
  </si>
  <si>
    <t>广东省保利地产和谐文化基金会</t>
  </si>
  <si>
    <t>安全救灾，环境，文化，艺术</t>
  </si>
  <si>
    <t>广东省唯品会慈善基金会</t>
  </si>
  <si>
    <t>安全救灾，扶贫助困，环境，教育，医疗救助</t>
  </si>
  <si>
    <t>河北石家庄二中教育发展基金会</t>
  </si>
  <si>
    <t>温州市实验中学教育发展基金会</t>
  </si>
  <si>
    <t>浙江泰隆慈善基金会</t>
  </si>
  <si>
    <t>浙江省革命老区发展基金会</t>
  </si>
  <si>
    <t>吴江盛虹爱心基金会</t>
  </si>
  <si>
    <t>江苏省苏州市吴江市</t>
  </si>
  <si>
    <t>苏州和合文化基金会</t>
  </si>
  <si>
    <t>江苏省苏州市虎丘区</t>
  </si>
  <si>
    <t>广东省山海源慈善基金会</t>
  </si>
  <si>
    <t>宁夏麦丽燕基金会</t>
  </si>
  <si>
    <t>台州市老年事业发展基金会</t>
  </si>
  <si>
    <t>浙江省台州市椒江区</t>
  </si>
  <si>
    <t>江西师范大学教育发展基金会</t>
  </si>
  <si>
    <t>江西省南昌市东湖区</t>
  </si>
  <si>
    <t>亿利公益基金会</t>
  </si>
  <si>
    <t>环境，三农</t>
  </si>
  <si>
    <t>永恒慈善基金会</t>
  </si>
  <si>
    <t>河南大学教育发展基金会</t>
  </si>
  <si>
    <t>河南省开封市顺河回族区</t>
  </si>
  <si>
    <t>宁波鄞州银行公益基金会</t>
  </si>
  <si>
    <t>浙江省宁波市鄞州区</t>
  </si>
  <si>
    <t>海南成美慈善基金会</t>
  </si>
  <si>
    <t>安全救灾，动物保护，儿童，扶贫助困，妇女，环境，教育，卫生保健，医疗救助</t>
  </si>
  <si>
    <t>淮阴工学院教育发展基金会</t>
  </si>
  <si>
    <t>江苏省淮安市清江浦区</t>
  </si>
  <si>
    <t>广东省执信教育发展基金会</t>
  </si>
  <si>
    <t>广东省广州中医药大学教育发展基金会</t>
  </si>
  <si>
    <t>江苏省扬州中学教育发展基金会</t>
  </si>
  <si>
    <t>江苏省扬州市广陵区</t>
  </si>
  <si>
    <t>北京市戈友公益援助基金会</t>
  </si>
  <si>
    <t>青岛大学教育发展基金会</t>
  </si>
  <si>
    <t>山东省青岛市市南区</t>
  </si>
  <si>
    <t>首都师范大学教育基金会</t>
  </si>
  <si>
    <t>四川省体育基金会</t>
  </si>
  <si>
    <t>四川桃花源生态保护基金会</t>
  </si>
  <si>
    <t>四川资阳五月阳光教育基金会</t>
  </si>
  <si>
    <t>四川省资阳市雁江区</t>
  </si>
  <si>
    <t>福建省泉州第五中学教育基金会</t>
  </si>
  <si>
    <t>福建省泉州市鲤城区</t>
  </si>
  <si>
    <t>湖北大学教育发展基金会</t>
  </si>
  <si>
    <t>浙江千训爱心慈善基金会</t>
  </si>
  <si>
    <t>呼伦贝尔市扶贫基金会</t>
  </si>
  <si>
    <t>内蒙古自治区呼伦贝尔市海拉尔区</t>
  </si>
  <si>
    <t>上海仁德基金会</t>
  </si>
  <si>
    <t>扶贫助困，社区发展</t>
  </si>
  <si>
    <t>吉林省康乃尔公益基金会</t>
  </si>
  <si>
    <t>吉林省吉林市</t>
  </si>
  <si>
    <t>安全救灾，扶贫助困，教育，老年人</t>
  </si>
  <si>
    <t>陕西省青年创业就业基金会</t>
  </si>
  <si>
    <t>上海明德公益基金会</t>
  </si>
  <si>
    <t>上海思麦公益基金会</t>
  </si>
  <si>
    <t>上海市青浦区</t>
  </si>
  <si>
    <t>广东省华商慈善基金会</t>
  </si>
  <si>
    <t>广东省依依关爱儿童基金会</t>
  </si>
  <si>
    <t>安全救灾，儿童，青少年，医疗救助</t>
  </si>
  <si>
    <t>阿里巴巴公益基金会</t>
  </si>
  <si>
    <t>安全救灾，扶贫助困，公益事业发展，环境</t>
  </si>
  <si>
    <t>重庆西南大学教育基金会</t>
  </si>
  <si>
    <t>重庆市北碚区</t>
  </si>
  <si>
    <t>甘肃省兰州市城关区文化产业发展基金会</t>
  </si>
  <si>
    <t>贵州省同心光彩事业基金会</t>
  </si>
  <si>
    <t>湖南省宁乡一中教育基金会</t>
  </si>
  <si>
    <t>湖南省长沙市宁乡县</t>
  </si>
  <si>
    <t>云南省关心下一代基金会</t>
  </si>
  <si>
    <t>湖南省湖湘文化基金会</t>
  </si>
  <si>
    <t>贵州省妇女儿童发展基金会</t>
  </si>
  <si>
    <t>贵州省贵阳市云岩区</t>
  </si>
  <si>
    <t>大连市妇女儿童发展基金会</t>
  </si>
  <si>
    <t>辽宁省大连市中山区</t>
  </si>
  <si>
    <t>儿童，妇女，教育，医疗救助</t>
  </si>
  <si>
    <t>江苏元林慈善基金会</t>
  </si>
  <si>
    <t>安全救灾，老年人</t>
  </si>
  <si>
    <t>北京中金公益基金会</t>
  </si>
  <si>
    <t>深圳市雅昌艺术基金会</t>
  </si>
  <si>
    <t>北京市阳光保险爱心基金会</t>
  </si>
  <si>
    <t>甘肃兴华青少年助学基金会</t>
  </si>
  <si>
    <t>甘肃省兰州市七里河区</t>
  </si>
  <si>
    <t>辽宁省辽宁大学教育基金会</t>
  </si>
  <si>
    <t>内蒙古乌拉特后旗盛安爱心济困基金会</t>
  </si>
  <si>
    <t>内蒙古自治区巴彦淖尔市乌拉特后旗</t>
  </si>
  <si>
    <t>东台市阳光助残基金会</t>
  </si>
  <si>
    <t>江苏省盐城市东台市</t>
  </si>
  <si>
    <t>北京启明星辰慈善公益基金会</t>
  </si>
  <si>
    <t>安全救灾，扶贫助困，青少年</t>
  </si>
  <si>
    <t>北京感恩公益基金会</t>
  </si>
  <si>
    <t>安全救灾，儿童，公益事业发展</t>
  </si>
  <si>
    <t>东风公益基金会</t>
  </si>
  <si>
    <t>湖北省武汉市硚口区</t>
  </si>
  <si>
    <t>浙江敦和慈善基金会</t>
  </si>
  <si>
    <t>公益事业发展，文化</t>
  </si>
  <si>
    <t>温州大学教育发展基金会</t>
  </si>
  <si>
    <t>湖北工业大学教育发展基金会</t>
  </si>
  <si>
    <t>广东省潮商公益基金会</t>
  </si>
  <si>
    <t>河北省佛教慈善基金会</t>
  </si>
  <si>
    <t>昆山市党员关爱暨帮扶困难群众基金会</t>
  </si>
  <si>
    <t>北京京安公益基金会</t>
  </si>
  <si>
    <t>扶贫助困，环境，卫生保健</t>
  </si>
  <si>
    <t>深圳市红树林湿地保护基金会</t>
  </si>
  <si>
    <t>深圳市TCL公益基金会</t>
  </si>
  <si>
    <t>青海省玉树州困难职工帮扶基金会</t>
  </si>
  <si>
    <t>青海省玉树藏族自治州玉树县</t>
  </si>
  <si>
    <t>深圳市朱树豪纪念慈善基金会</t>
  </si>
  <si>
    <t>安全救灾，扶贫助困，教育，体育，文化</t>
  </si>
  <si>
    <t>鲁迅文化基金会</t>
  </si>
  <si>
    <t>中国海油海洋环境与生态保护公益基金会</t>
  </si>
  <si>
    <t>宁波诺丁汉大学教育发展基金会</t>
  </si>
  <si>
    <t>浙江省寅幸慈善基金会</t>
  </si>
  <si>
    <t>浙江省湖州市德清县</t>
  </si>
  <si>
    <t>广西民族大学教育基金会</t>
  </si>
  <si>
    <t>广西壮族自治区南宁市西乡塘区</t>
  </si>
  <si>
    <t>增爱公益基金会</t>
  </si>
  <si>
    <t>扶贫助困，公益事业发展，文化</t>
  </si>
  <si>
    <t>思利及人公益基金会</t>
  </si>
  <si>
    <t>安全救灾，扶贫助困，教育，卫生保健</t>
  </si>
  <si>
    <t>北京电影学院教育基金会</t>
  </si>
  <si>
    <t>教育，艺术</t>
  </si>
  <si>
    <t>上海汤臣慈善基金会</t>
  </si>
  <si>
    <t>安全救灾，儿童，扶贫助困，青少年</t>
  </si>
  <si>
    <t>石河子大学教育基金会</t>
  </si>
  <si>
    <t>新疆维吾尔自治区自治区直辖县级行政区划石河子市</t>
  </si>
  <si>
    <t>新疆维吾尔自治区新勇教育基金会</t>
  </si>
  <si>
    <t>新疆维吾尔自治区乌鲁木齐市沙依巴克区</t>
  </si>
  <si>
    <t>安徽黄山公益基金会</t>
  </si>
  <si>
    <t>北海天宁慈善基金会</t>
  </si>
  <si>
    <t>广西壮族自治区北海市</t>
  </si>
  <si>
    <t>儿童，公共服务，环境，教育，文化，医疗救助</t>
  </si>
  <si>
    <t>北京尚善公益基金会</t>
  </si>
  <si>
    <t>北京市通州区</t>
  </si>
  <si>
    <t>公益事业发展，心理健康</t>
  </si>
  <si>
    <t>北京怡海公益基金会</t>
  </si>
  <si>
    <t>云南省妇女儿童发展基金会</t>
  </si>
  <si>
    <t>榆林学院教育发展基金会</t>
  </si>
  <si>
    <t>陕西省榆林市榆阳区</t>
  </si>
  <si>
    <t>武汉市社会组织发展基金会</t>
  </si>
  <si>
    <t>湖北省武汉市江岸区</t>
  </si>
  <si>
    <t>公益事业发展</t>
  </si>
  <si>
    <t>浙江青田之家公益基金会</t>
  </si>
  <si>
    <t>浙江省丽水市青田县</t>
  </si>
  <si>
    <t>宁夏回族自治区关心下一代基金会</t>
  </si>
  <si>
    <t>青少年</t>
  </si>
  <si>
    <t>深圳市志愿服务基金会</t>
  </si>
  <si>
    <t>广东省广雅教育发展基金会</t>
  </si>
  <si>
    <t>中兴通讯公益基金会</t>
  </si>
  <si>
    <t>安全救灾，扶贫助困，环境</t>
  </si>
  <si>
    <t>福建省同心慈善基金会</t>
  </si>
  <si>
    <t>上海海事大学教育发展基金会</t>
  </si>
  <si>
    <t>上海医学创新发展基金会</t>
  </si>
  <si>
    <t>教育，医疗救助</t>
  </si>
  <si>
    <t>深圳市欣旺达慈善基金会</t>
  </si>
  <si>
    <t>扶贫助困，公共服务，教育</t>
  </si>
  <si>
    <t>河南省华夏历史文明传承创新基金会</t>
  </si>
  <si>
    <t>吉林省体育事业发展基金会</t>
  </si>
  <si>
    <t>吉林省长春市南关区</t>
  </si>
  <si>
    <t>安徽省体育事业发展基金会</t>
  </si>
  <si>
    <t>江苏言恭达文化基金会</t>
  </si>
  <si>
    <t>江苏省南京市江宁区</t>
  </si>
  <si>
    <t>北京市壹嘉壹慈善基金会</t>
  </si>
  <si>
    <t>北京中国青年政治学院教育基金会</t>
  </si>
  <si>
    <t>山东省友芳公益基金会</t>
  </si>
  <si>
    <t>山东省临沂市罗庄区</t>
  </si>
  <si>
    <t>残疾，教育，老年人</t>
  </si>
  <si>
    <t>山东英才学院教育发展基金会</t>
  </si>
  <si>
    <t>山东省济南市章丘市</t>
  </si>
  <si>
    <t>青岛农业大学教育发展基金会</t>
  </si>
  <si>
    <t>山东省青岛市城阳区</t>
  </si>
  <si>
    <t>长沙市体育发展基金会</t>
  </si>
  <si>
    <t>广东省崇善乐慈善基金会</t>
  </si>
  <si>
    <t>广东省广州市南沙区</t>
  </si>
  <si>
    <t>广东省财新公益基金会</t>
  </si>
  <si>
    <t>公共服务，教育，文化</t>
  </si>
  <si>
    <t>重庆市武隆县扶贫基金会</t>
  </si>
  <si>
    <t>重庆市武隆县</t>
  </si>
  <si>
    <t>广东省鸿发慈善基金会</t>
  </si>
  <si>
    <t>安全救灾，残疾，儿童，扶贫助困，教育</t>
  </si>
  <si>
    <t>广西壹方慈善基金会</t>
  </si>
  <si>
    <t>北京健康长城公益基金会</t>
  </si>
  <si>
    <t>卫生保健</t>
  </si>
  <si>
    <t>广东省谢汉才慈善基金会</t>
  </si>
  <si>
    <t>深圳市绿色低碳发展基金会</t>
  </si>
  <si>
    <t>安徽李恩三慈善基金会</t>
  </si>
  <si>
    <t>安徽省六安市裕安区</t>
  </si>
  <si>
    <t>北京联想控股公益基金会</t>
  </si>
  <si>
    <t>创业就业，扶贫助困，环境，教育，志愿服务</t>
  </si>
  <si>
    <t>福建省人口福利基金会</t>
  </si>
  <si>
    <t>福建省正荣公益基金会</t>
  </si>
  <si>
    <t>广东省尚东公益基金会</t>
  </si>
  <si>
    <t>顺丰公益基金会</t>
  </si>
  <si>
    <t>重庆大学教育发展基金会</t>
  </si>
  <si>
    <t>重庆市沙坪坝区</t>
  </si>
  <si>
    <t>兰州大学教育发展基金会</t>
  </si>
  <si>
    <t>江西省体育发展基金会</t>
  </si>
  <si>
    <t>资阳市关心下一代基金会</t>
  </si>
  <si>
    <t>雅安市关心下一代基金会</t>
  </si>
  <si>
    <t>四川省雅安市雨城区</t>
  </si>
  <si>
    <t>江苏国信企业发展研究基金会</t>
  </si>
  <si>
    <t>江苏省南京市雨花台区</t>
  </si>
  <si>
    <t>北京凌盛爱心公益基金会</t>
  </si>
  <si>
    <t>残疾，教育，医疗救助</t>
  </si>
  <si>
    <t>北京语言大学教育基金会</t>
  </si>
  <si>
    <t>北京永青农村发展基金会</t>
  </si>
  <si>
    <t>三农</t>
  </si>
  <si>
    <t>河南省福兴儿童公益基金会</t>
  </si>
  <si>
    <t>山东省普觉公益基金会</t>
  </si>
  <si>
    <t>山东省烟台市福山区</t>
  </si>
  <si>
    <t>残疾，扶贫助困</t>
  </si>
  <si>
    <t>山东省体育基金会</t>
  </si>
  <si>
    <t>广东省一心公益基金会</t>
  </si>
  <si>
    <t>广东省广州市增城区</t>
  </si>
  <si>
    <t>安全救灾，扶贫助困，教育，老年人，社区发展，医疗救助</t>
  </si>
  <si>
    <t>北京市永源公益基金会</t>
  </si>
  <si>
    <t>北京市怀柔区</t>
  </si>
  <si>
    <t>广东省明德幸福文化教育基金会</t>
  </si>
  <si>
    <t>攀枝花市关心下一代基金会</t>
  </si>
  <si>
    <t>四川省攀枝花市</t>
  </si>
  <si>
    <t>广西吕贻标爱心基金会</t>
  </si>
  <si>
    <t>广西壮族自治区柳州市柳南区</t>
  </si>
  <si>
    <t>重庆光彩事业基金会</t>
  </si>
  <si>
    <t>安徽道德建设基金会</t>
  </si>
  <si>
    <t>安徽金牛公益基金会</t>
  </si>
  <si>
    <t>济南大学教育发展基金会</t>
  </si>
  <si>
    <t>山东省济南市槐荫区</t>
  </si>
  <si>
    <t>常州宝林慈善基金会</t>
  </si>
  <si>
    <t>扶贫助困，公益事业发展，老年人，医疗救助</t>
  </si>
  <si>
    <t>重庆市青年志愿服务基金会</t>
  </si>
  <si>
    <t>浙江省北京师范大学南湖附属学校教育基金会</t>
  </si>
  <si>
    <t>浙江省嘉兴市</t>
  </si>
  <si>
    <t>西安科技大学教育基金会</t>
  </si>
  <si>
    <t>河北省妇女儿童发展基金会</t>
  </si>
  <si>
    <t>河北省石家庄市桥西区</t>
  </si>
  <si>
    <t>绵阳市关心下一代基金会</t>
  </si>
  <si>
    <t>四川省绵阳市涪城区</t>
  </si>
  <si>
    <t>深圳市精锐教育基金会</t>
  </si>
  <si>
    <t>北京永真公益基金会</t>
  </si>
  <si>
    <t>北京萤火虫爱心公益基金会</t>
  </si>
  <si>
    <t>广东省丹姿慈善基金会</t>
  </si>
  <si>
    <t>安全救灾，教育，老年人</t>
  </si>
  <si>
    <t>郑州市嵩山文明研究基金会</t>
  </si>
  <si>
    <t>广东省南方阅读公益基金会</t>
  </si>
  <si>
    <t>苏州明德公益基金会</t>
  </si>
  <si>
    <t>浙江中国计量学院教育基金会</t>
  </si>
  <si>
    <t>浙江省杭州市江干区</t>
  </si>
  <si>
    <t>广东省慧灵智障人士扶助基金会</t>
  </si>
  <si>
    <t>新疆生产建设兵团青年创业增收基金会</t>
  </si>
  <si>
    <t>杭州市公羊会公益基金会</t>
  </si>
  <si>
    <t>安全救灾，残疾，扶贫助困，公共服务，教育，老年人</t>
  </si>
  <si>
    <t>宁波市海曙区公益组织发展基金会</t>
  </si>
  <si>
    <t>遂宁市关心下一代基金会</t>
  </si>
  <si>
    <t>四川省遂宁市船山区</t>
  </si>
  <si>
    <t>西昌市关心下一代基金会</t>
  </si>
  <si>
    <t>四川省凉山彝族自治州西昌市</t>
  </si>
  <si>
    <t>凉山州关心下一代基金会</t>
  </si>
  <si>
    <t>山西省妇女儿童发展基金会</t>
  </si>
  <si>
    <t>深圳市同心慈善基金会</t>
  </si>
  <si>
    <t>扶贫助困，文化</t>
  </si>
  <si>
    <t>北京彩虹公益基金会</t>
  </si>
  <si>
    <t>深圳市荣超公益基金会</t>
  </si>
  <si>
    <t>北京天使妈妈慈善基金会</t>
  </si>
  <si>
    <t>海南省残疾人基金会</t>
  </si>
  <si>
    <t>北京三一公益基金会</t>
  </si>
  <si>
    <t>公益事业发展，教育，科学研究</t>
  </si>
  <si>
    <t>广东省何享健慈善基金会</t>
  </si>
  <si>
    <t>广东省佛山市顺德区</t>
  </si>
  <si>
    <t>安全救灾，教育，老年人，体育，文化，艺术</t>
  </si>
  <si>
    <t>南昌市青少年发展基金会</t>
  </si>
  <si>
    <t>南昌市汇仁教育基金会</t>
  </si>
  <si>
    <t>江西省南昌市南昌县</t>
  </si>
  <si>
    <t>浙江省体育基金会</t>
  </si>
  <si>
    <t>北京达理公益基金会</t>
  </si>
  <si>
    <t>上海大学教育发展基金会</t>
  </si>
  <si>
    <t>上海诺亚公益基金会</t>
  </si>
  <si>
    <t>上海市杨浦区</t>
  </si>
  <si>
    <t>泸州市关心下一代基金会</t>
  </si>
  <si>
    <t>四川省泸州市江阳区</t>
  </si>
  <si>
    <t>浙江西子慈善基金会</t>
  </si>
  <si>
    <t>浙江省杭州市</t>
  </si>
  <si>
    <t>泉州向善救助基金会</t>
  </si>
  <si>
    <t>福建省泉州市丰泽区</t>
  </si>
  <si>
    <t>武汉市石门峰慈善基金会</t>
  </si>
  <si>
    <t>扶贫助困，教育，老年人，卫生保健，文化，医疗救助</t>
  </si>
  <si>
    <t>浙江馥莉慈善基金会</t>
  </si>
  <si>
    <t>浙江省杭州市萧山区</t>
  </si>
  <si>
    <t>浙江省杭州宋都公益基金会</t>
  </si>
  <si>
    <t>上海瑞华慈善基金会</t>
  </si>
  <si>
    <t>安全救灾，残疾，扶贫助困</t>
  </si>
  <si>
    <t>广东省烛光教育发展基金会</t>
  </si>
  <si>
    <t>深圳市石门坎教育公益基金会</t>
  </si>
  <si>
    <t>武汉善之源公益基金会</t>
  </si>
  <si>
    <t>洪泽县爱心助学基金会</t>
  </si>
  <si>
    <t>江苏省淮安市洪泽区</t>
  </si>
  <si>
    <t>上海荣昶公益基金会</t>
  </si>
  <si>
    <t>四川喜马拉雅慈善基金会</t>
  </si>
  <si>
    <t>浙江天景生公益基金会</t>
  </si>
  <si>
    <t>教育，文化，医疗救助</t>
  </si>
  <si>
    <t>北京绿色阳光环保公益基金会</t>
  </si>
  <si>
    <t>北京市门头沟区</t>
  </si>
  <si>
    <t>广州农商银行太阳公益基金会</t>
  </si>
  <si>
    <t>安全救灾，残疾，扶贫助困，公共服务，教育</t>
  </si>
  <si>
    <t>湖南践行国学公益基金会</t>
  </si>
  <si>
    <t>德阳市关心下一代基金会</t>
  </si>
  <si>
    <t>四川省德阳市</t>
  </si>
  <si>
    <t>儿童，教育</t>
  </si>
  <si>
    <t>北京京东公益基金会</t>
  </si>
  <si>
    <t>北京市大兴区</t>
  </si>
  <si>
    <t>四川省索玛慈善基金会</t>
  </si>
  <si>
    <t>福建省安发高益槐科技教育发展基金会</t>
  </si>
  <si>
    <t>福建省宁德市</t>
  </si>
  <si>
    <t>广东省同心圆慈善基金会</t>
  </si>
  <si>
    <t>扶贫助困，教育，卫生保健</t>
  </si>
  <si>
    <t>北京阳光未来艺术教育基金会</t>
  </si>
  <si>
    <t>北京市光明慈善基金会</t>
  </si>
  <si>
    <t>上海叔同深渊科学技术发展基金会</t>
  </si>
  <si>
    <t>上海至美公益基金会</t>
  </si>
  <si>
    <t>安全救灾，残疾，扶贫助困，教育，老年人</t>
  </si>
  <si>
    <t>上海王正国创伤医学发展基金会</t>
  </si>
  <si>
    <t>上海科技大学教育发展基金会</t>
  </si>
  <si>
    <t>上海乐三兰馨教育发展基金会</t>
  </si>
  <si>
    <t>浙江马云公益基金会</t>
  </si>
  <si>
    <t>武汉大学姚梅镇法学基金会</t>
  </si>
  <si>
    <t>巨人慈善基金会</t>
  </si>
  <si>
    <t>上海市松江区</t>
  </si>
  <si>
    <t>安全救灾，残疾，环境，老年人</t>
  </si>
  <si>
    <t>浙江湖畔大学创业研究基金会</t>
  </si>
  <si>
    <t>创业就业，教育</t>
  </si>
  <si>
    <t>黑龙江省哈尔滨妇女儿童基金会</t>
  </si>
  <si>
    <t>黑龙江省哈尔滨市道外区</t>
  </si>
  <si>
    <t>厦门外国语学校教育基金会</t>
  </si>
  <si>
    <t>上海觉群文教基金会</t>
  </si>
  <si>
    <t>北京老牛兄妹公益基金会</t>
  </si>
  <si>
    <t>创业就业，青少年</t>
  </si>
  <si>
    <t>宁波市善园公益基金会</t>
  </si>
  <si>
    <t>中天爱心慈善基金会</t>
  </si>
  <si>
    <t>武汉科技大学教育发展基金会</t>
  </si>
  <si>
    <t>湖北省武汉市青山区</t>
  </si>
  <si>
    <t>北京白求恩公益基金会</t>
  </si>
  <si>
    <t>北京市银杏公益基金会</t>
  </si>
  <si>
    <t>北京麦田慈善基金会</t>
  </si>
  <si>
    <t>扶贫助困，环境</t>
  </si>
  <si>
    <t>内蒙古光彩事业基金会</t>
  </si>
  <si>
    <t>晋江市安海中心小学种胜教育基金会</t>
  </si>
  <si>
    <t>东润公益基金会</t>
  </si>
  <si>
    <t>广东省广铝公益基金会</t>
  </si>
  <si>
    <t>创业就业，扶贫助困，教育</t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</si>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</sst>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6"/>
  <sheetViews>
    <sheetView tabSelected="1" topLeftCell="C1" workbookViewId="0">
      <selection activeCell="B3" sqref="B3:B606"/>
    </sheetView>
  </sheetViews>
  <sheetFormatPr defaultRowHeight="14.25" x14ac:dyDescent="0.2"/>
  <cols>
    <col min="1" max="2" width="26.5" customWidth="1"/>
    <col min="6" max="6" width="15.125" customWidth="1"/>
    <col min="7" max="7" width="26.625" customWidth="1"/>
    <col min="8" max="8" width="25.875" customWidth="1"/>
    <col min="9" max="9" width="28.125" customWidth="1"/>
    <col min="10" max="10" width="27" customWidth="1"/>
    <col min="11" max="11" width="23.375" customWidth="1"/>
    <col min="12" max="12" width="20.875" customWidth="1"/>
    <col min="13" max="13" width="27.875" customWidth="1"/>
    <col min="14" max="14" width="22.875" customWidth="1"/>
  </cols>
  <sheetData>
    <row r="1" spans="1:14" x14ac:dyDescent="0.2">
      <c r="A1" t="s">
        <v>2</v>
      </c>
      <c r="B1" t="s">
        <v>1064</v>
      </c>
      <c r="C1" t="s">
        <v>1</v>
      </c>
      <c r="D1" t="s">
        <v>3</v>
      </c>
      <c r="E1" t="s">
        <v>11</v>
      </c>
      <c r="F1" t="s">
        <v>8</v>
      </c>
      <c r="G1" t="s">
        <v>0</v>
      </c>
      <c r="H1" t="s">
        <v>5</v>
      </c>
      <c r="I1" t="s">
        <v>6</v>
      </c>
      <c r="J1" t="s">
        <v>7</v>
      </c>
      <c r="K1" t="s">
        <v>4</v>
      </c>
      <c r="L1" t="s">
        <v>9</v>
      </c>
      <c r="M1" t="s">
        <v>10</v>
      </c>
      <c r="N1" t="s">
        <v>12</v>
      </c>
    </row>
    <row r="2" spans="1:14" x14ac:dyDescent="0.2">
      <c r="A2" t="s">
        <v>13</v>
      </c>
      <c r="B2">
        <v>1</v>
      </c>
      <c r="C2">
        <v>3373</v>
      </c>
      <c r="D2" t="s">
        <v>14</v>
      </c>
      <c r="E2" t="s">
        <v>15</v>
      </c>
      <c r="F2">
        <v>20000000</v>
      </c>
      <c r="G2">
        <v>314726588.47000003</v>
      </c>
      <c r="H2">
        <v>17</v>
      </c>
      <c r="I2">
        <v>0</v>
      </c>
      <c r="J2">
        <v>221</v>
      </c>
      <c r="K2">
        <v>39</v>
      </c>
      <c r="L2">
        <v>17841000</v>
      </c>
      <c r="M2">
        <v>13151000</v>
      </c>
    </row>
    <row r="3" spans="1:14" x14ac:dyDescent="0.2">
      <c r="A3" t="s">
        <v>16</v>
      </c>
      <c r="B3">
        <f>B2+1</f>
        <v>2</v>
      </c>
      <c r="C3">
        <v>8063</v>
      </c>
      <c r="D3" t="s">
        <v>17</v>
      </c>
      <c r="E3" t="s">
        <v>18</v>
      </c>
      <c r="F3">
        <v>20000000</v>
      </c>
      <c r="G3">
        <v>1205500000</v>
      </c>
      <c r="H3">
        <v>18</v>
      </c>
      <c r="I3">
        <v>0</v>
      </c>
      <c r="J3">
        <v>19</v>
      </c>
      <c r="K3">
        <v>30</v>
      </c>
      <c r="L3">
        <v>7754000</v>
      </c>
      <c r="M3">
        <v>69709528</v>
      </c>
      <c r="N3">
        <v>49547930</v>
      </c>
    </row>
    <row r="4" spans="1:14" x14ac:dyDescent="0.2">
      <c r="A4" t="s">
        <v>19</v>
      </c>
      <c r="B4">
        <f t="shared" ref="B4:B67" si="0">B3+1</f>
        <v>3</v>
      </c>
      <c r="C4">
        <v>2924</v>
      </c>
      <c r="D4" t="s">
        <v>17</v>
      </c>
      <c r="E4" t="s">
        <v>18</v>
      </c>
      <c r="F4">
        <v>20000000</v>
      </c>
      <c r="G4">
        <v>41940000</v>
      </c>
      <c r="H4">
        <v>29</v>
      </c>
      <c r="I4">
        <v>0</v>
      </c>
      <c r="J4">
        <v>33</v>
      </c>
      <c r="K4">
        <v>10</v>
      </c>
      <c r="L4">
        <v>65266617</v>
      </c>
      <c r="M4">
        <v>124170192</v>
      </c>
      <c r="N4">
        <v>0</v>
      </c>
    </row>
    <row r="5" spans="1:14" x14ac:dyDescent="0.2">
      <c r="A5" t="s">
        <v>20</v>
      </c>
      <c r="B5">
        <f t="shared" si="0"/>
        <v>4</v>
      </c>
      <c r="C5">
        <v>3693</v>
      </c>
      <c r="D5" t="s">
        <v>14</v>
      </c>
      <c r="E5" t="s">
        <v>21</v>
      </c>
      <c r="F5">
        <v>20000000</v>
      </c>
      <c r="G5">
        <v>53261520</v>
      </c>
      <c r="H5">
        <v>74</v>
      </c>
      <c r="I5">
        <v>0</v>
      </c>
      <c r="J5">
        <v>30</v>
      </c>
      <c r="K5">
        <v>7</v>
      </c>
      <c r="L5">
        <v>20810461</v>
      </c>
      <c r="M5">
        <v>17364138</v>
      </c>
      <c r="N5">
        <v>5500000</v>
      </c>
    </row>
    <row r="6" spans="1:14" x14ac:dyDescent="0.2">
      <c r="A6" t="s">
        <v>22</v>
      </c>
      <c r="B6">
        <f t="shared" si="0"/>
        <v>5</v>
      </c>
      <c r="C6">
        <v>3147</v>
      </c>
      <c r="D6" t="s">
        <v>23</v>
      </c>
      <c r="E6" t="s">
        <v>24</v>
      </c>
      <c r="F6">
        <v>50000000</v>
      </c>
      <c r="G6">
        <v>4100000</v>
      </c>
      <c r="H6">
        <v>2</v>
      </c>
      <c r="L6">
        <v>0</v>
      </c>
      <c r="M6">
        <v>4024000</v>
      </c>
      <c r="N6">
        <v>0</v>
      </c>
    </row>
    <row r="7" spans="1:14" x14ac:dyDescent="0.2">
      <c r="A7" t="s">
        <v>25</v>
      </c>
      <c r="B7">
        <f t="shared" si="0"/>
        <v>6</v>
      </c>
      <c r="C7">
        <v>3429</v>
      </c>
      <c r="D7" t="s">
        <v>23</v>
      </c>
      <c r="E7" t="s">
        <v>26</v>
      </c>
      <c r="F7">
        <v>50000000</v>
      </c>
      <c r="G7">
        <v>2994549.22</v>
      </c>
      <c r="H7">
        <v>8</v>
      </c>
      <c r="I7">
        <v>0</v>
      </c>
      <c r="J7">
        <v>25</v>
      </c>
      <c r="K7">
        <v>15</v>
      </c>
      <c r="L7">
        <v>3400000</v>
      </c>
      <c r="M7">
        <v>50208621</v>
      </c>
      <c r="N7">
        <v>360000</v>
      </c>
    </row>
    <row r="8" spans="1:14" x14ac:dyDescent="0.2">
      <c r="A8" t="s">
        <v>27</v>
      </c>
      <c r="B8">
        <f t="shared" si="0"/>
        <v>7</v>
      </c>
      <c r="C8">
        <v>2755</v>
      </c>
      <c r="D8" t="s">
        <v>28</v>
      </c>
      <c r="E8" t="s">
        <v>29</v>
      </c>
      <c r="F8">
        <v>50000000</v>
      </c>
      <c r="G8">
        <v>444723394.42000002</v>
      </c>
      <c r="H8">
        <v>53</v>
      </c>
      <c r="I8">
        <v>0</v>
      </c>
      <c r="J8">
        <v>140</v>
      </c>
      <c r="K8">
        <v>1</v>
      </c>
      <c r="L8">
        <v>372799000</v>
      </c>
      <c r="M8">
        <v>590490498</v>
      </c>
      <c r="N8">
        <v>1000000</v>
      </c>
    </row>
    <row r="9" spans="1:14" x14ac:dyDescent="0.2">
      <c r="A9" t="s">
        <v>30</v>
      </c>
      <c r="B9">
        <f t="shared" si="0"/>
        <v>8</v>
      </c>
      <c r="C9">
        <v>3805</v>
      </c>
      <c r="D9" t="s">
        <v>14</v>
      </c>
      <c r="E9" t="s">
        <v>31</v>
      </c>
      <c r="F9">
        <v>50000000</v>
      </c>
      <c r="G9">
        <v>52500000</v>
      </c>
      <c r="H9">
        <v>24</v>
      </c>
      <c r="I9">
        <v>0</v>
      </c>
      <c r="J9">
        <v>0</v>
      </c>
      <c r="K9">
        <v>5</v>
      </c>
      <c r="L9">
        <v>0</v>
      </c>
      <c r="M9">
        <v>29388050</v>
      </c>
      <c r="N9">
        <v>0</v>
      </c>
    </row>
    <row r="10" spans="1:14" x14ac:dyDescent="0.2">
      <c r="A10" t="s">
        <v>32</v>
      </c>
      <c r="B10">
        <f t="shared" si="0"/>
        <v>9</v>
      </c>
      <c r="C10">
        <v>3772</v>
      </c>
      <c r="D10" t="s">
        <v>33</v>
      </c>
      <c r="E10" t="s">
        <v>34</v>
      </c>
      <c r="F10">
        <v>20000000</v>
      </c>
      <c r="G10">
        <v>416000</v>
      </c>
      <c r="H10">
        <v>15</v>
      </c>
      <c r="I10">
        <v>0</v>
      </c>
      <c r="J10">
        <v>0</v>
      </c>
      <c r="K10">
        <v>0</v>
      </c>
      <c r="L10">
        <v>0</v>
      </c>
      <c r="M10">
        <v>8765275</v>
      </c>
      <c r="N10">
        <v>0</v>
      </c>
    </row>
    <row r="11" spans="1:14" x14ac:dyDescent="0.2">
      <c r="A11" t="s">
        <v>35</v>
      </c>
      <c r="B11">
        <f t="shared" si="0"/>
        <v>10</v>
      </c>
      <c r="C11">
        <v>3734</v>
      </c>
      <c r="D11" t="s">
        <v>14</v>
      </c>
      <c r="E11" t="s">
        <v>36</v>
      </c>
      <c r="F11">
        <v>100000000</v>
      </c>
      <c r="G11">
        <v>67950000</v>
      </c>
      <c r="H11">
        <v>16</v>
      </c>
      <c r="I11">
        <v>0</v>
      </c>
      <c r="J11">
        <v>17</v>
      </c>
      <c r="K11">
        <v>23</v>
      </c>
      <c r="L11">
        <v>10530000</v>
      </c>
      <c r="M11">
        <v>4493336</v>
      </c>
      <c r="N11">
        <v>16545156.439999999</v>
      </c>
    </row>
    <row r="12" spans="1:14" x14ac:dyDescent="0.2">
      <c r="A12" t="s">
        <v>37</v>
      </c>
      <c r="B12">
        <f t="shared" si="0"/>
        <v>11</v>
      </c>
      <c r="C12">
        <v>3419</v>
      </c>
      <c r="D12" t="s">
        <v>17</v>
      </c>
      <c r="E12" t="s">
        <v>38</v>
      </c>
      <c r="F12">
        <v>50000000</v>
      </c>
      <c r="G12">
        <v>40000000</v>
      </c>
      <c r="H12">
        <v>20</v>
      </c>
      <c r="I12">
        <v>0</v>
      </c>
      <c r="J12">
        <v>8138</v>
      </c>
      <c r="K12">
        <v>3</v>
      </c>
      <c r="L12">
        <v>0</v>
      </c>
      <c r="M12">
        <v>46048813</v>
      </c>
      <c r="N12">
        <v>0</v>
      </c>
    </row>
    <row r="13" spans="1:14" x14ac:dyDescent="0.2">
      <c r="A13" t="s">
        <v>39</v>
      </c>
      <c r="B13">
        <f t="shared" si="0"/>
        <v>12</v>
      </c>
      <c r="C13">
        <v>8588</v>
      </c>
      <c r="D13" t="s">
        <v>17</v>
      </c>
      <c r="E13" t="s">
        <v>18</v>
      </c>
      <c r="F13">
        <v>20000000</v>
      </c>
      <c r="G13">
        <v>1801183790.3900001</v>
      </c>
      <c r="H13">
        <v>51</v>
      </c>
      <c r="I13">
        <v>1</v>
      </c>
      <c r="J13">
        <v>40</v>
      </c>
      <c r="K13">
        <v>38</v>
      </c>
      <c r="L13">
        <v>1906316247</v>
      </c>
      <c r="M13">
        <v>1232052471</v>
      </c>
      <c r="N13">
        <v>428236470</v>
      </c>
    </row>
    <row r="14" spans="1:14" x14ac:dyDescent="0.2">
      <c r="A14" t="s">
        <v>40</v>
      </c>
      <c r="B14">
        <f t="shared" si="0"/>
        <v>13</v>
      </c>
      <c r="C14">
        <v>3302</v>
      </c>
      <c r="D14" t="s">
        <v>41</v>
      </c>
      <c r="E14" t="s">
        <v>42</v>
      </c>
      <c r="F14">
        <v>100000000</v>
      </c>
      <c r="G14">
        <v>41050000</v>
      </c>
      <c r="H14">
        <v>27</v>
      </c>
      <c r="I14">
        <v>0</v>
      </c>
      <c r="J14">
        <v>0</v>
      </c>
      <c r="K14">
        <v>4</v>
      </c>
      <c r="L14">
        <v>41164980</v>
      </c>
      <c r="M14">
        <v>61378780</v>
      </c>
      <c r="N14">
        <v>0</v>
      </c>
    </row>
    <row r="15" spans="1:14" x14ac:dyDescent="0.2">
      <c r="A15" t="s">
        <v>43</v>
      </c>
      <c r="B15">
        <f t="shared" si="0"/>
        <v>14</v>
      </c>
      <c r="C15">
        <v>3889</v>
      </c>
      <c r="D15" t="s">
        <v>44</v>
      </c>
      <c r="E15" t="s">
        <v>31</v>
      </c>
      <c r="F15">
        <v>20000000</v>
      </c>
      <c r="G15">
        <v>27380000</v>
      </c>
      <c r="H15">
        <v>19</v>
      </c>
      <c r="I15">
        <v>0</v>
      </c>
      <c r="J15">
        <v>565</v>
      </c>
      <c r="K15">
        <v>3</v>
      </c>
      <c r="L15">
        <v>2820784</v>
      </c>
      <c r="M15">
        <v>27941224</v>
      </c>
      <c r="N15">
        <v>0</v>
      </c>
    </row>
    <row r="16" spans="1:14" x14ac:dyDescent="0.2">
      <c r="A16" t="s">
        <v>45</v>
      </c>
      <c r="B16">
        <f t="shared" si="0"/>
        <v>15</v>
      </c>
      <c r="C16">
        <v>5690</v>
      </c>
      <c r="D16" t="s">
        <v>14</v>
      </c>
      <c r="E16" t="s">
        <v>46</v>
      </c>
      <c r="F16">
        <v>20000000</v>
      </c>
      <c r="G16">
        <v>83218869</v>
      </c>
      <c r="H16">
        <v>30</v>
      </c>
      <c r="I16">
        <v>0</v>
      </c>
      <c r="J16">
        <v>5</v>
      </c>
      <c r="K16">
        <v>10</v>
      </c>
      <c r="L16">
        <v>139031345</v>
      </c>
      <c r="M16">
        <v>96912499</v>
      </c>
      <c r="N16">
        <v>0</v>
      </c>
    </row>
    <row r="17" spans="1:14" x14ac:dyDescent="0.2">
      <c r="A17" t="s">
        <v>47</v>
      </c>
      <c r="B17">
        <f t="shared" si="0"/>
        <v>16</v>
      </c>
      <c r="C17">
        <v>10197</v>
      </c>
      <c r="D17" t="s">
        <v>17</v>
      </c>
      <c r="E17" t="s">
        <v>48</v>
      </c>
      <c r="F17">
        <v>3000000</v>
      </c>
      <c r="G17">
        <v>3820000</v>
      </c>
      <c r="H17">
        <v>34</v>
      </c>
      <c r="I17">
        <v>0</v>
      </c>
      <c r="J17">
        <v>43</v>
      </c>
      <c r="K17">
        <v>5</v>
      </c>
      <c r="L17">
        <v>2961010</v>
      </c>
      <c r="M17">
        <v>1188582</v>
      </c>
      <c r="N17">
        <v>1000000</v>
      </c>
    </row>
    <row r="18" spans="1:14" x14ac:dyDescent="0.2">
      <c r="A18" t="s">
        <v>49</v>
      </c>
      <c r="B18">
        <f t="shared" si="0"/>
        <v>17</v>
      </c>
      <c r="C18">
        <v>4430</v>
      </c>
      <c r="D18" t="s">
        <v>50</v>
      </c>
      <c r="E18" t="s">
        <v>51</v>
      </c>
      <c r="F18">
        <v>20000000</v>
      </c>
      <c r="G18">
        <v>118900000</v>
      </c>
      <c r="H18">
        <v>26</v>
      </c>
      <c r="I18">
        <v>0</v>
      </c>
      <c r="J18">
        <v>20000</v>
      </c>
      <c r="K18">
        <v>3</v>
      </c>
      <c r="L18">
        <v>6365000</v>
      </c>
      <c r="M18">
        <v>23565962</v>
      </c>
      <c r="N18">
        <v>0</v>
      </c>
    </row>
    <row r="19" spans="1:14" x14ac:dyDescent="0.2">
      <c r="A19" t="s">
        <v>52</v>
      </c>
      <c r="B19">
        <f t="shared" si="0"/>
        <v>18</v>
      </c>
      <c r="C19">
        <v>3805</v>
      </c>
      <c r="D19" t="s">
        <v>14</v>
      </c>
      <c r="E19" t="s">
        <v>53</v>
      </c>
      <c r="F19">
        <v>20000000</v>
      </c>
      <c r="G19">
        <v>80607453.670000002</v>
      </c>
      <c r="H19">
        <v>43</v>
      </c>
      <c r="I19">
        <v>2</v>
      </c>
      <c r="J19">
        <v>43</v>
      </c>
      <c r="K19">
        <v>24</v>
      </c>
      <c r="L19">
        <v>47053855</v>
      </c>
      <c r="M19">
        <v>1910657</v>
      </c>
    </row>
    <row r="20" spans="1:14" x14ac:dyDescent="0.2">
      <c r="A20" t="s">
        <v>54</v>
      </c>
      <c r="B20">
        <f t="shared" si="0"/>
        <v>19</v>
      </c>
      <c r="C20">
        <v>11966</v>
      </c>
      <c r="D20" t="s">
        <v>14</v>
      </c>
      <c r="E20" t="s">
        <v>55</v>
      </c>
      <c r="F20">
        <v>8000000</v>
      </c>
      <c r="G20">
        <v>6395686669.29</v>
      </c>
      <c r="H20">
        <v>54</v>
      </c>
      <c r="I20">
        <v>25</v>
      </c>
      <c r="J20">
        <v>2500</v>
      </c>
      <c r="K20">
        <v>26</v>
      </c>
      <c r="L20">
        <v>3039042995</v>
      </c>
      <c r="M20">
        <v>2643108028</v>
      </c>
      <c r="N20">
        <v>1000000</v>
      </c>
    </row>
    <row r="21" spans="1:14" x14ac:dyDescent="0.2">
      <c r="A21" t="s">
        <v>56</v>
      </c>
      <c r="B21">
        <f t="shared" si="0"/>
        <v>20</v>
      </c>
      <c r="C21">
        <v>8539</v>
      </c>
      <c r="D21" t="s">
        <v>23</v>
      </c>
      <c r="E21" t="s">
        <v>57</v>
      </c>
      <c r="F21">
        <v>8000000</v>
      </c>
      <c r="G21">
        <v>223244208.40000001</v>
      </c>
      <c r="H21">
        <v>40</v>
      </c>
      <c r="I21">
        <v>43</v>
      </c>
      <c r="J21">
        <v>4</v>
      </c>
      <c r="K21">
        <v>46</v>
      </c>
      <c r="L21">
        <v>502476600</v>
      </c>
      <c r="M21">
        <v>510069650</v>
      </c>
      <c r="N21">
        <v>11850000</v>
      </c>
    </row>
    <row r="22" spans="1:14" x14ac:dyDescent="0.2">
      <c r="A22" t="s">
        <v>58</v>
      </c>
      <c r="B22">
        <f t="shared" si="0"/>
        <v>21</v>
      </c>
      <c r="C22">
        <v>6605</v>
      </c>
      <c r="D22" t="s">
        <v>33</v>
      </c>
      <c r="E22" t="s">
        <v>18</v>
      </c>
      <c r="F22">
        <v>8000000</v>
      </c>
      <c r="G22">
        <v>22074875</v>
      </c>
      <c r="H22">
        <v>8</v>
      </c>
      <c r="I22">
        <v>0</v>
      </c>
      <c r="J22">
        <v>0</v>
      </c>
      <c r="K22">
        <v>9</v>
      </c>
      <c r="L22">
        <v>25140000</v>
      </c>
      <c r="M22">
        <v>20392000</v>
      </c>
      <c r="N22">
        <v>4000000</v>
      </c>
    </row>
    <row r="23" spans="1:14" x14ac:dyDescent="0.2">
      <c r="A23" t="s">
        <v>59</v>
      </c>
      <c r="B23">
        <f t="shared" si="0"/>
        <v>22</v>
      </c>
      <c r="C23">
        <v>6669</v>
      </c>
      <c r="D23" t="s">
        <v>23</v>
      </c>
      <c r="E23" t="s">
        <v>60</v>
      </c>
      <c r="F23">
        <v>50000000</v>
      </c>
      <c r="G23">
        <v>59329348</v>
      </c>
      <c r="H23">
        <v>18</v>
      </c>
      <c r="I23">
        <v>0</v>
      </c>
      <c r="J23">
        <v>0</v>
      </c>
      <c r="K23">
        <v>11</v>
      </c>
      <c r="L23">
        <v>41679220</v>
      </c>
      <c r="M23">
        <v>37239220</v>
      </c>
      <c r="N23">
        <v>0</v>
      </c>
    </row>
    <row r="24" spans="1:14" x14ac:dyDescent="0.2">
      <c r="A24" t="s">
        <v>61</v>
      </c>
      <c r="B24">
        <f t="shared" si="0"/>
        <v>23</v>
      </c>
      <c r="C24">
        <v>7186</v>
      </c>
      <c r="D24" t="s">
        <v>23</v>
      </c>
      <c r="E24" t="s">
        <v>21</v>
      </c>
      <c r="F24">
        <v>40000000</v>
      </c>
      <c r="G24">
        <v>28416352.239999998</v>
      </c>
      <c r="H24">
        <v>16</v>
      </c>
      <c r="I24">
        <v>0</v>
      </c>
      <c r="J24">
        <v>40</v>
      </c>
      <c r="K24">
        <v>26</v>
      </c>
      <c r="L24">
        <v>88407074</v>
      </c>
      <c r="M24">
        <v>70962600</v>
      </c>
    </row>
    <row r="25" spans="1:14" x14ac:dyDescent="0.2">
      <c r="A25" t="s">
        <v>62</v>
      </c>
      <c r="B25">
        <f t="shared" si="0"/>
        <v>24</v>
      </c>
      <c r="C25">
        <v>9253</v>
      </c>
      <c r="D25" t="s">
        <v>17</v>
      </c>
      <c r="E25" t="s">
        <v>63</v>
      </c>
      <c r="F25">
        <v>8000000</v>
      </c>
      <c r="G25">
        <v>11450000</v>
      </c>
      <c r="H25">
        <v>40</v>
      </c>
      <c r="I25">
        <v>0</v>
      </c>
      <c r="J25">
        <v>12</v>
      </c>
      <c r="K25">
        <v>9</v>
      </c>
      <c r="L25">
        <v>1980100</v>
      </c>
      <c r="M25">
        <v>8901476</v>
      </c>
      <c r="N25">
        <v>0</v>
      </c>
    </row>
    <row r="26" spans="1:14" x14ac:dyDescent="0.2">
      <c r="A26" t="s">
        <v>64</v>
      </c>
      <c r="B26">
        <f t="shared" si="0"/>
        <v>25</v>
      </c>
      <c r="C26">
        <v>4241</v>
      </c>
      <c r="D26" t="s">
        <v>65</v>
      </c>
      <c r="E26" t="s">
        <v>66</v>
      </c>
      <c r="F26">
        <v>50000000</v>
      </c>
      <c r="G26">
        <v>7000000</v>
      </c>
      <c r="H26">
        <v>10</v>
      </c>
      <c r="I26">
        <v>0</v>
      </c>
      <c r="J26">
        <v>20</v>
      </c>
      <c r="K26">
        <v>4</v>
      </c>
      <c r="L26">
        <v>7002000</v>
      </c>
      <c r="M26">
        <v>31271699</v>
      </c>
      <c r="N26">
        <v>0</v>
      </c>
    </row>
    <row r="27" spans="1:14" x14ac:dyDescent="0.2">
      <c r="A27" t="s">
        <v>67</v>
      </c>
      <c r="B27">
        <f t="shared" si="0"/>
        <v>26</v>
      </c>
      <c r="C27">
        <v>3486</v>
      </c>
      <c r="D27" t="s">
        <v>68</v>
      </c>
      <c r="E27" t="s">
        <v>69</v>
      </c>
      <c r="F27">
        <v>100000000</v>
      </c>
      <c r="G27">
        <v>169273599.28999999</v>
      </c>
      <c r="H27">
        <v>25</v>
      </c>
      <c r="I27">
        <v>0</v>
      </c>
      <c r="J27">
        <v>6000</v>
      </c>
      <c r="K27">
        <v>26</v>
      </c>
      <c r="L27">
        <v>154031724</v>
      </c>
      <c r="M27">
        <v>144530327</v>
      </c>
      <c r="N27">
        <v>0</v>
      </c>
    </row>
    <row r="28" spans="1:14" x14ac:dyDescent="0.2">
      <c r="A28" t="s">
        <v>70</v>
      </c>
      <c r="B28">
        <f t="shared" si="0"/>
        <v>27</v>
      </c>
      <c r="C28">
        <v>2924</v>
      </c>
      <c r="D28" t="s">
        <v>71</v>
      </c>
      <c r="E28" t="s">
        <v>72</v>
      </c>
      <c r="F28">
        <v>20000000</v>
      </c>
      <c r="G28">
        <v>195577583.78999999</v>
      </c>
      <c r="H28">
        <v>6</v>
      </c>
      <c r="I28">
        <v>0</v>
      </c>
      <c r="J28">
        <v>0</v>
      </c>
      <c r="K28">
        <v>0</v>
      </c>
      <c r="L28">
        <v>599721</v>
      </c>
      <c r="M28">
        <v>307480307</v>
      </c>
      <c r="N28">
        <v>0</v>
      </c>
    </row>
    <row r="29" spans="1:14" x14ac:dyDescent="0.2">
      <c r="A29" t="s">
        <v>73</v>
      </c>
      <c r="B29">
        <f t="shared" si="0"/>
        <v>28</v>
      </c>
      <c r="C29">
        <v>4022</v>
      </c>
      <c r="D29" t="s">
        <v>74</v>
      </c>
      <c r="E29" t="s">
        <v>18</v>
      </c>
      <c r="F29">
        <v>50000000</v>
      </c>
      <c r="G29">
        <v>474227428</v>
      </c>
      <c r="H29">
        <v>21</v>
      </c>
      <c r="I29">
        <v>741</v>
      </c>
      <c r="J29">
        <v>168</v>
      </c>
      <c r="K29">
        <v>40</v>
      </c>
      <c r="L29">
        <v>475084029</v>
      </c>
      <c r="M29">
        <v>177123929</v>
      </c>
      <c r="N29">
        <v>2520000</v>
      </c>
    </row>
    <row r="30" spans="1:14" x14ac:dyDescent="0.2">
      <c r="A30" t="s">
        <v>75</v>
      </c>
      <c r="B30">
        <f t="shared" si="0"/>
        <v>29</v>
      </c>
      <c r="C30">
        <v>8152</v>
      </c>
      <c r="D30" t="s">
        <v>17</v>
      </c>
      <c r="E30" t="s">
        <v>15</v>
      </c>
      <c r="F30">
        <v>11000000</v>
      </c>
      <c r="G30">
        <v>9847371.8100000005</v>
      </c>
      <c r="H30">
        <v>3</v>
      </c>
      <c r="I30">
        <v>0</v>
      </c>
      <c r="J30">
        <v>30</v>
      </c>
      <c r="K30">
        <v>5</v>
      </c>
      <c r="L30">
        <v>0</v>
      </c>
      <c r="M30">
        <v>0</v>
      </c>
      <c r="N30">
        <v>394000</v>
      </c>
    </row>
    <row r="31" spans="1:14" x14ac:dyDescent="0.2">
      <c r="A31" t="s">
        <v>76</v>
      </c>
      <c r="B31">
        <f t="shared" si="0"/>
        <v>30</v>
      </c>
      <c r="C31">
        <v>7524</v>
      </c>
      <c r="D31" t="s">
        <v>77</v>
      </c>
      <c r="E31" t="s">
        <v>78</v>
      </c>
      <c r="F31">
        <v>4000000</v>
      </c>
      <c r="G31">
        <v>1359952.81</v>
      </c>
      <c r="H31">
        <v>2</v>
      </c>
      <c r="I31">
        <v>2</v>
      </c>
      <c r="J31">
        <v>0</v>
      </c>
      <c r="K31">
        <v>2</v>
      </c>
      <c r="L31">
        <v>737950</v>
      </c>
      <c r="M31">
        <v>4000000</v>
      </c>
      <c r="N31">
        <v>0</v>
      </c>
    </row>
    <row r="32" spans="1:14" x14ac:dyDescent="0.2">
      <c r="A32" t="s">
        <v>79</v>
      </c>
      <c r="B32">
        <f t="shared" si="0"/>
        <v>31</v>
      </c>
      <c r="C32">
        <v>8938</v>
      </c>
      <c r="D32" t="s">
        <v>23</v>
      </c>
      <c r="E32" t="s">
        <v>80</v>
      </c>
      <c r="F32">
        <v>8000000</v>
      </c>
      <c r="G32">
        <v>37000000</v>
      </c>
      <c r="H32">
        <v>35</v>
      </c>
      <c r="I32">
        <v>4</v>
      </c>
      <c r="J32">
        <v>240</v>
      </c>
      <c r="K32">
        <v>12</v>
      </c>
      <c r="L32">
        <v>69565300</v>
      </c>
      <c r="M32">
        <v>22972132</v>
      </c>
      <c r="N32">
        <v>0</v>
      </c>
    </row>
    <row r="33" spans="1:14" x14ac:dyDescent="0.2">
      <c r="A33" t="s">
        <v>81</v>
      </c>
      <c r="B33">
        <f t="shared" si="0"/>
        <v>32</v>
      </c>
      <c r="C33">
        <v>7371</v>
      </c>
      <c r="D33" t="s">
        <v>82</v>
      </c>
      <c r="E33" t="s">
        <v>83</v>
      </c>
      <c r="F33">
        <v>10000000</v>
      </c>
      <c r="G33">
        <v>29358600</v>
      </c>
      <c r="H33">
        <v>13</v>
      </c>
      <c r="I33">
        <v>8</v>
      </c>
      <c r="J33">
        <v>165</v>
      </c>
      <c r="K33">
        <v>20</v>
      </c>
      <c r="L33">
        <v>335335000</v>
      </c>
      <c r="M33">
        <v>117056134</v>
      </c>
    </row>
    <row r="34" spans="1:14" x14ac:dyDescent="0.2">
      <c r="A34" t="s">
        <v>84</v>
      </c>
      <c r="B34">
        <f t="shared" si="0"/>
        <v>33</v>
      </c>
      <c r="C34">
        <v>6874</v>
      </c>
      <c r="D34" t="s">
        <v>23</v>
      </c>
      <c r="E34" t="s">
        <v>85</v>
      </c>
      <c r="F34">
        <v>18600000</v>
      </c>
      <c r="G34">
        <v>76866800</v>
      </c>
      <c r="H34">
        <v>52</v>
      </c>
      <c r="I34">
        <v>41</v>
      </c>
      <c r="J34">
        <v>0</v>
      </c>
      <c r="K34">
        <v>14</v>
      </c>
      <c r="L34">
        <v>125200931</v>
      </c>
      <c r="M34">
        <v>107989000</v>
      </c>
      <c r="N34">
        <v>5185000</v>
      </c>
    </row>
    <row r="35" spans="1:14" x14ac:dyDescent="0.2">
      <c r="A35" t="s">
        <v>86</v>
      </c>
      <c r="B35">
        <f t="shared" si="0"/>
        <v>34</v>
      </c>
      <c r="C35">
        <v>2968</v>
      </c>
      <c r="D35" t="s">
        <v>87</v>
      </c>
      <c r="E35" t="s">
        <v>88</v>
      </c>
      <c r="F35">
        <v>100000000</v>
      </c>
      <c r="G35">
        <v>122380000</v>
      </c>
      <c r="H35">
        <v>108</v>
      </c>
      <c r="I35">
        <v>0</v>
      </c>
      <c r="J35">
        <v>1600</v>
      </c>
      <c r="K35">
        <v>7</v>
      </c>
      <c r="L35">
        <v>71275220</v>
      </c>
      <c r="M35">
        <v>71425220</v>
      </c>
      <c r="N35">
        <v>500000</v>
      </c>
    </row>
    <row r="36" spans="1:14" x14ac:dyDescent="0.2">
      <c r="A36" t="s">
        <v>89</v>
      </c>
      <c r="B36">
        <f t="shared" si="0"/>
        <v>35</v>
      </c>
      <c r="C36">
        <v>13237</v>
      </c>
      <c r="D36" t="s">
        <v>90</v>
      </c>
      <c r="E36" t="s">
        <v>91</v>
      </c>
      <c r="F36">
        <v>4000000</v>
      </c>
      <c r="G36">
        <v>1606270.44</v>
      </c>
      <c r="H36">
        <v>7</v>
      </c>
      <c r="I36">
        <v>0</v>
      </c>
      <c r="J36">
        <v>100</v>
      </c>
      <c r="K36">
        <v>3</v>
      </c>
      <c r="L36">
        <v>647050</v>
      </c>
      <c r="M36">
        <v>1096827</v>
      </c>
      <c r="N36">
        <v>0</v>
      </c>
    </row>
    <row r="37" spans="1:14" x14ac:dyDescent="0.2">
      <c r="A37" t="s">
        <v>92</v>
      </c>
      <c r="B37">
        <f t="shared" si="0"/>
        <v>36</v>
      </c>
      <c r="C37">
        <v>10674</v>
      </c>
      <c r="D37" t="s">
        <v>90</v>
      </c>
      <c r="E37" t="s">
        <v>93</v>
      </c>
      <c r="F37">
        <v>4000000</v>
      </c>
      <c r="G37">
        <v>3493500</v>
      </c>
      <c r="H37">
        <v>7</v>
      </c>
      <c r="I37">
        <v>0</v>
      </c>
      <c r="J37">
        <v>0</v>
      </c>
      <c r="K37">
        <v>9</v>
      </c>
      <c r="L37">
        <v>2256098</v>
      </c>
      <c r="M37">
        <v>2116098</v>
      </c>
      <c r="N37">
        <v>130000</v>
      </c>
    </row>
    <row r="38" spans="1:14" x14ac:dyDescent="0.2">
      <c r="A38" t="s">
        <v>94</v>
      </c>
      <c r="B38">
        <f t="shared" si="0"/>
        <v>37</v>
      </c>
      <c r="C38">
        <v>12191</v>
      </c>
      <c r="D38" t="s">
        <v>23</v>
      </c>
      <c r="E38" t="s">
        <v>95</v>
      </c>
      <c r="F38">
        <v>506210000</v>
      </c>
      <c r="G38">
        <v>387528185.11000001</v>
      </c>
      <c r="H38">
        <v>93</v>
      </c>
      <c r="I38">
        <v>0</v>
      </c>
      <c r="J38">
        <v>900</v>
      </c>
      <c r="K38">
        <v>57</v>
      </c>
      <c r="L38">
        <v>700493012</v>
      </c>
      <c r="M38">
        <v>420929858</v>
      </c>
      <c r="N38">
        <v>8161332</v>
      </c>
    </row>
    <row r="39" spans="1:14" x14ac:dyDescent="0.2">
      <c r="A39" t="s">
        <v>96</v>
      </c>
      <c r="B39">
        <f t="shared" si="0"/>
        <v>38</v>
      </c>
      <c r="C39">
        <v>7518</v>
      </c>
      <c r="D39" t="s">
        <v>23</v>
      </c>
      <c r="E39" t="s">
        <v>97</v>
      </c>
      <c r="F39">
        <v>8000000</v>
      </c>
      <c r="G39">
        <v>790953503.89999998</v>
      </c>
      <c r="H39">
        <v>38</v>
      </c>
      <c r="I39">
        <v>1</v>
      </c>
      <c r="J39">
        <v>270</v>
      </c>
      <c r="K39">
        <v>10</v>
      </c>
      <c r="L39">
        <v>376024790</v>
      </c>
      <c r="M39">
        <v>179799672</v>
      </c>
    </row>
    <row r="40" spans="1:14" x14ac:dyDescent="0.2">
      <c r="A40" t="s">
        <v>98</v>
      </c>
      <c r="B40">
        <f t="shared" si="0"/>
        <v>39</v>
      </c>
      <c r="C40">
        <v>13152</v>
      </c>
      <c r="D40" t="s">
        <v>23</v>
      </c>
      <c r="E40" t="s">
        <v>99</v>
      </c>
      <c r="F40">
        <v>8000000</v>
      </c>
      <c r="G40">
        <v>359910226</v>
      </c>
      <c r="H40">
        <v>31</v>
      </c>
      <c r="I40">
        <v>35</v>
      </c>
      <c r="J40">
        <v>8</v>
      </c>
      <c r="K40">
        <v>42</v>
      </c>
      <c r="L40">
        <v>279646659</v>
      </c>
      <c r="M40">
        <v>159543426</v>
      </c>
    </row>
    <row r="41" spans="1:14" x14ac:dyDescent="0.2">
      <c r="A41" t="s">
        <v>100</v>
      </c>
      <c r="B41">
        <f t="shared" si="0"/>
        <v>40</v>
      </c>
      <c r="C41">
        <v>10367</v>
      </c>
      <c r="D41" t="s">
        <v>17</v>
      </c>
      <c r="E41" t="s">
        <v>101</v>
      </c>
      <c r="F41">
        <v>10000000</v>
      </c>
      <c r="G41">
        <v>448795683.58999997</v>
      </c>
      <c r="H41">
        <v>50</v>
      </c>
      <c r="I41">
        <v>0</v>
      </c>
      <c r="J41">
        <v>44987</v>
      </c>
      <c r="K41">
        <v>130</v>
      </c>
      <c r="L41">
        <v>2133427248</v>
      </c>
      <c r="M41">
        <v>2289261675</v>
      </c>
    </row>
    <row r="42" spans="1:14" x14ac:dyDescent="0.2">
      <c r="A42" t="s">
        <v>102</v>
      </c>
      <c r="B42">
        <f t="shared" si="0"/>
        <v>41</v>
      </c>
      <c r="C42">
        <v>10445</v>
      </c>
      <c r="D42" t="s">
        <v>23</v>
      </c>
      <c r="E42" t="s">
        <v>103</v>
      </c>
      <c r="F42">
        <v>10000000</v>
      </c>
      <c r="G42">
        <v>542555473.39999998</v>
      </c>
      <c r="H42">
        <v>25</v>
      </c>
      <c r="I42">
        <v>0</v>
      </c>
      <c r="J42">
        <v>11</v>
      </c>
      <c r="K42">
        <v>58</v>
      </c>
      <c r="L42">
        <v>805365482</v>
      </c>
      <c r="M42">
        <v>758121991</v>
      </c>
    </row>
    <row r="43" spans="1:14" x14ac:dyDescent="0.2">
      <c r="A43" t="s">
        <v>104</v>
      </c>
      <c r="B43">
        <f t="shared" si="0"/>
        <v>42</v>
      </c>
      <c r="C43">
        <v>3196</v>
      </c>
      <c r="D43" t="s">
        <v>33</v>
      </c>
      <c r="E43" t="s">
        <v>63</v>
      </c>
      <c r="F43">
        <v>8000000</v>
      </c>
      <c r="G43">
        <v>4150000</v>
      </c>
      <c r="H43">
        <v>25</v>
      </c>
      <c r="I43">
        <v>0</v>
      </c>
      <c r="J43">
        <v>64</v>
      </c>
      <c r="K43">
        <v>4</v>
      </c>
      <c r="L43">
        <v>334800</v>
      </c>
      <c r="M43">
        <v>9088215</v>
      </c>
      <c r="N43">
        <v>0</v>
      </c>
    </row>
    <row r="44" spans="1:14" x14ac:dyDescent="0.2">
      <c r="A44" t="s">
        <v>105</v>
      </c>
      <c r="B44">
        <f t="shared" si="0"/>
        <v>43</v>
      </c>
      <c r="C44">
        <v>4235</v>
      </c>
      <c r="D44" t="s">
        <v>90</v>
      </c>
      <c r="E44" t="s">
        <v>106</v>
      </c>
      <c r="F44">
        <v>8000000</v>
      </c>
      <c r="G44">
        <v>200000</v>
      </c>
      <c r="H44">
        <v>4</v>
      </c>
      <c r="I44">
        <v>0</v>
      </c>
      <c r="J44">
        <v>0</v>
      </c>
      <c r="K44">
        <v>3</v>
      </c>
      <c r="L44">
        <v>0</v>
      </c>
      <c r="M44">
        <v>1451200</v>
      </c>
      <c r="N44">
        <v>0</v>
      </c>
    </row>
    <row r="45" spans="1:14" x14ac:dyDescent="0.2">
      <c r="A45" t="s">
        <v>107</v>
      </c>
      <c r="B45">
        <f t="shared" si="0"/>
        <v>44</v>
      </c>
      <c r="C45">
        <v>5043</v>
      </c>
      <c r="D45" t="s">
        <v>17</v>
      </c>
      <c r="E45" t="s">
        <v>108</v>
      </c>
      <c r="F45">
        <v>10000000</v>
      </c>
      <c r="G45">
        <v>17111031.899999999</v>
      </c>
      <c r="H45">
        <v>20</v>
      </c>
      <c r="I45">
        <v>3</v>
      </c>
      <c r="J45">
        <v>0</v>
      </c>
      <c r="K45">
        <v>7</v>
      </c>
      <c r="L45">
        <v>7942919</v>
      </c>
      <c r="M45">
        <v>5753020</v>
      </c>
      <c r="N45">
        <v>0</v>
      </c>
    </row>
    <row r="46" spans="1:14" x14ac:dyDescent="0.2">
      <c r="A46" t="s">
        <v>109</v>
      </c>
      <c r="B46">
        <f t="shared" si="0"/>
        <v>45</v>
      </c>
      <c r="C46">
        <v>4430</v>
      </c>
      <c r="D46" t="s">
        <v>33</v>
      </c>
      <c r="E46" t="s">
        <v>110</v>
      </c>
      <c r="F46">
        <v>30500000</v>
      </c>
      <c r="G46">
        <v>413717475.48000002</v>
      </c>
      <c r="H46">
        <v>44</v>
      </c>
      <c r="I46">
        <v>4</v>
      </c>
      <c r="J46">
        <v>0</v>
      </c>
      <c r="K46">
        <v>7</v>
      </c>
      <c r="L46">
        <v>309654517</v>
      </c>
      <c r="M46">
        <v>404371199</v>
      </c>
    </row>
    <row r="47" spans="1:14" x14ac:dyDescent="0.2">
      <c r="A47" t="s">
        <v>111</v>
      </c>
      <c r="B47">
        <f t="shared" si="0"/>
        <v>46</v>
      </c>
      <c r="C47">
        <v>8818</v>
      </c>
      <c r="D47" t="s">
        <v>23</v>
      </c>
      <c r="E47" t="s">
        <v>112</v>
      </c>
      <c r="F47">
        <v>8000000</v>
      </c>
      <c r="G47">
        <v>348631806.94</v>
      </c>
      <c r="H47">
        <v>61</v>
      </c>
      <c r="I47">
        <v>7</v>
      </c>
      <c r="J47">
        <v>0</v>
      </c>
      <c r="K47">
        <v>72</v>
      </c>
      <c r="L47">
        <v>315509105</v>
      </c>
      <c r="M47">
        <v>304146263</v>
      </c>
      <c r="N47">
        <v>16409668.220000001</v>
      </c>
    </row>
    <row r="48" spans="1:14" x14ac:dyDescent="0.2">
      <c r="A48" t="s">
        <v>113</v>
      </c>
      <c r="B48">
        <f t="shared" si="0"/>
        <v>47</v>
      </c>
      <c r="C48">
        <v>12079</v>
      </c>
      <c r="D48" t="s">
        <v>14</v>
      </c>
      <c r="E48" t="s">
        <v>114</v>
      </c>
      <c r="F48">
        <v>8000000</v>
      </c>
      <c r="G48">
        <v>46414027.840000004</v>
      </c>
      <c r="H48">
        <v>37</v>
      </c>
      <c r="I48">
        <v>0</v>
      </c>
      <c r="J48">
        <v>0</v>
      </c>
      <c r="K48">
        <v>1</v>
      </c>
      <c r="L48">
        <v>31521640</v>
      </c>
      <c r="M48">
        <v>31521640</v>
      </c>
    </row>
    <row r="49" spans="1:14" x14ac:dyDescent="0.2">
      <c r="A49" t="s">
        <v>115</v>
      </c>
      <c r="B49">
        <f t="shared" si="0"/>
        <v>48</v>
      </c>
      <c r="C49">
        <v>4687</v>
      </c>
      <c r="D49" t="s">
        <v>33</v>
      </c>
      <c r="E49" t="s">
        <v>116</v>
      </c>
      <c r="F49">
        <v>10000000</v>
      </c>
      <c r="G49">
        <v>104660000</v>
      </c>
      <c r="H49">
        <v>228</v>
      </c>
      <c r="I49">
        <v>0</v>
      </c>
      <c r="J49">
        <v>0</v>
      </c>
      <c r="K49">
        <v>14</v>
      </c>
      <c r="L49">
        <v>96357826</v>
      </c>
      <c r="M49">
        <v>96357826</v>
      </c>
      <c r="N49">
        <v>2599000</v>
      </c>
    </row>
    <row r="50" spans="1:14" x14ac:dyDescent="0.2">
      <c r="A50" t="s">
        <v>117</v>
      </c>
      <c r="B50">
        <f t="shared" si="0"/>
        <v>49</v>
      </c>
      <c r="C50">
        <v>3625</v>
      </c>
      <c r="D50" t="s">
        <v>23</v>
      </c>
      <c r="E50" t="s">
        <v>118</v>
      </c>
      <c r="F50">
        <v>8000000</v>
      </c>
      <c r="G50">
        <v>17980000</v>
      </c>
      <c r="H50">
        <v>42</v>
      </c>
      <c r="I50">
        <v>7</v>
      </c>
      <c r="J50">
        <v>3</v>
      </c>
      <c r="K50">
        <v>10</v>
      </c>
      <c r="L50">
        <v>19318000</v>
      </c>
      <c r="M50">
        <v>10747651</v>
      </c>
      <c r="N50">
        <v>1000000</v>
      </c>
    </row>
    <row r="51" spans="1:14" x14ac:dyDescent="0.2">
      <c r="A51" t="s">
        <v>119</v>
      </c>
      <c r="B51">
        <f t="shared" si="0"/>
        <v>50</v>
      </c>
      <c r="C51">
        <v>12669</v>
      </c>
      <c r="D51" t="s">
        <v>120</v>
      </c>
      <c r="E51" t="s">
        <v>51</v>
      </c>
      <c r="F51">
        <v>4000000</v>
      </c>
      <c r="G51">
        <v>7154845</v>
      </c>
      <c r="H51">
        <v>10</v>
      </c>
      <c r="I51">
        <v>0</v>
      </c>
      <c r="J51">
        <v>0</v>
      </c>
      <c r="K51">
        <v>2</v>
      </c>
      <c r="L51">
        <v>4640441</v>
      </c>
      <c r="M51">
        <v>3047400</v>
      </c>
      <c r="N51">
        <v>2165640</v>
      </c>
    </row>
    <row r="52" spans="1:14" x14ac:dyDescent="0.2">
      <c r="A52" t="s">
        <v>121</v>
      </c>
      <c r="B52">
        <f t="shared" si="0"/>
        <v>51</v>
      </c>
      <c r="C52">
        <v>10257</v>
      </c>
      <c r="D52" t="s">
        <v>122</v>
      </c>
      <c r="E52" t="s">
        <v>66</v>
      </c>
      <c r="F52">
        <v>2100000</v>
      </c>
      <c r="G52">
        <v>1500000</v>
      </c>
      <c r="H52">
        <v>6</v>
      </c>
      <c r="I52">
        <v>0</v>
      </c>
      <c r="J52">
        <v>3</v>
      </c>
      <c r="K52">
        <v>3</v>
      </c>
      <c r="L52">
        <v>0</v>
      </c>
      <c r="M52">
        <v>1547448</v>
      </c>
      <c r="N52">
        <v>100000</v>
      </c>
    </row>
    <row r="53" spans="1:14" x14ac:dyDescent="0.2">
      <c r="A53" t="s">
        <v>123</v>
      </c>
      <c r="B53">
        <f t="shared" si="0"/>
        <v>52</v>
      </c>
      <c r="C53">
        <v>3878</v>
      </c>
      <c r="D53" t="s">
        <v>124</v>
      </c>
      <c r="E53" t="s">
        <v>125</v>
      </c>
      <c r="F53">
        <v>15000000</v>
      </c>
      <c r="G53">
        <v>100431175</v>
      </c>
      <c r="H53">
        <v>21</v>
      </c>
      <c r="I53">
        <v>12</v>
      </c>
      <c r="J53">
        <v>0</v>
      </c>
      <c r="K53">
        <v>27</v>
      </c>
      <c r="L53">
        <v>77593297</v>
      </c>
      <c r="M53">
        <v>56596048</v>
      </c>
      <c r="N53">
        <v>0</v>
      </c>
    </row>
    <row r="54" spans="1:14" x14ac:dyDescent="0.2">
      <c r="A54" t="s">
        <v>126</v>
      </c>
      <c r="B54">
        <f t="shared" si="0"/>
        <v>53</v>
      </c>
      <c r="C54">
        <v>3204</v>
      </c>
      <c r="D54" t="s">
        <v>122</v>
      </c>
      <c r="E54" t="s">
        <v>127</v>
      </c>
      <c r="F54">
        <v>2000000</v>
      </c>
      <c r="G54">
        <v>100000</v>
      </c>
      <c r="H54">
        <v>1</v>
      </c>
      <c r="L54">
        <v>100000</v>
      </c>
      <c r="M54">
        <v>100000</v>
      </c>
      <c r="N54">
        <v>0</v>
      </c>
    </row>
    <row r="55" spans="1:14" x14ac:dyDescent="0.2">
      <c r="A55" t="s">
        <v>128</v>
      </c>
      <c r="B55">
        <f t="shared" si="0"/>
        <v>54</v>
      </c>
      <c r="C55">
        <v>8427</v>
      </c>
      <c r="D55" t="s">
        <v>33</v>
      </c>
      <c r="E55" t="s">
        <v>129</v>
      </c>
      <c r="F55">
        <v>8000000</v>
      </c>
      <c r="G55">
        <v>4671200</v>
      </c>
      <c r="H55">
        <v>16</v>
      </c>
      <c r="I55">
        <v>0</v>
      </c>
      <c r="J55">
        <v>0</v>
      </c>
      <c r="K55">
        <v>5</v>
      </c>
      <c r="L55">
        <v>1079200</v>
      </c>
      <c r="M55">
        <v>5096234</v>
      </c>
      <c r="N55">
        <v>0</v>
      </c>
    </row>
    <row r="56" spans="1:14" x14ac:dyDescent="0.2">
      <c r="A56" t="s">
        <v>130</v>
      </c>
      <c r="B56">
        <f t="shared" si="0"/>
        <v>55</v>
      </c>
      <c r="C56">
        <v>11282</v>
      </c>
      <c r="D56" t="s">
        <v>33</v>
      </c>
      <c r="E56" t="s">
        <v>66</v>
      </c>
      <c r="F56">
        <v>30000000</v>
      </c>
      <c r="G56">
        <v>53455657.100000001</v>
      </c>
      <c r="H56">
        <v>37</v>
      </c>
      <c r="I56">
        <v>6</v>
      </c>
      <c r="J56">
        <v>11</v>
      </c>
      <c r="K56">
        <v>7</v>
      </c>
      <c r="L56">
        <v>54957200</v>
      </c>
      <c r="M56">
        <v>55060645</v>
      </c>
      <c r="N56">
        <v>0</v>
      </c>
    </row>
    <row r="57" spans="1:14" x14ac:dyDescent="0.2">
      <c r="A57" t="s">
        <v>131</v>
      </c>
      <c r="B57">
        <f t="shared" si="0"/>
        <v>56</v>
      </c>
      <c r="C57">
        <v>7693</v>
      </c>
      <c r="D57" t="s">
        <v>132</v>
      </c>
      <c r="E57" t="s">
        <v>18</v>
      </c>
      <c r="F57">
        <v>5800000</v>
      </c>
      <c r="G57">
        <v>68043208.650000006</v>
      </c>
      <c r="H57">
        <v>144</v>
      </c>
      <c r="I57">
        <v>70</v>
      </c>
      <c r="J57">
        <v>6</v>
      </c>
      <c r="K57">
        <v>6</v>
      </c>
      <c r="L57">
        <v>92843725</v>
      </c>
      <c r="M57">
        <v>39435330</v>
      </c>
      <c r="N57">
        <v>4000000</v>
      </c>
    </row>
    <row r="58" spans="1:14" x14ac:dyDescent="0.2">
      <c r="A58" t="s">
        <v>133</v>
      </c>
      <c r="B58">
        <f t="shared" si="0"/>
        <v>57</v>
      </c>
      <c r="C58">
        <v>4976</v>
      </c>
      <c r="D58" t="s">
        <v>33</v>
      </c>
      <c r="E58" t="s">
        <v>66</v>
      </c>
      <c r="F58">
        <v>50000000</v>
      </c>
      <c r="G58">
        <v>491728473</v>
      </c>
      <c r="H58">
        <v>94</v>
      </c>
      <c r="I58">
        <v>0</v>
      </c>
      <c r="J58">
        <v>72</v>
      </c>
      <c r="K58">
        <v>3</v>
      </c>
      <c r="L58">
        <v>2892129887</v>
      </c>
      <c r="M58">
        <v>3387257965</v>
      </c>
      <c r="N58">
        <v>46220000</v>
      </c>
    </row>
    <row r="59" spans="1:14" x14ac:dyDescent="0.2">
      <c r="A59" t="s">
        <v>134</v>
      </c>
      <c r="B59">
        <f t="shared" si="0"/>
        <v>58</v>
      </c>
      <c r="C59">
        <v>10104</v>
      </c>
      <c r="D59" t="s">
        <v>135</v>
      </c>
      <c r="E59" t="s">
        <v>136</v>
      </c>
      <c r="F59">
        <v>2100000</v>
      </c>
      <c r="G59">
        <v>1675976</v>
      </c>
      <c r="H59">
        <v>8</v>
      </c>
      <c r="I59">
        <v>0</v>
      </c>
      <c r="J59">
        <v>15</v>
      </c>
      <c r="K59">
        <v>4</v>
      </c>
      <c r="L59">
        <v>2516476</v>
      </c>
      <c r="M59">
        <v>923640</v>
      </c>
      <c r="N59">
        <v>0</v>
      </c>
    </row>
    <row r="60" spans="1:14" x14ac:dyDescent="0.2">
      <c r="A60" t="s">
        <v>137</v>
      </c>
      <c r="B60">
        <f t="shared" si="0"/>
        <v>59</v>
      </c>
      <c r="C60">
        <v>8605</v>
      </c>
      <c r="D60" t="s">
        <v>138</v>
      </c>
      <c r="E60" t="s">
        <v>139</v>
      </c>
      <c r="F60">
        <v>2100000</v>
      </c>
      <c r="G60">
        <v>1500000</v>
      </c>
      <c r="H60">
        <v>9</v>
      </c>
      <c r="I60">
        <v>0</v>
      </c>
      <c r="J60">
        <v>25</v>
      </c>
      <c r="K60">
        <v>1</v>
      </c>
      <c r="L60">
        <v>1880000</v>
      </c>
      <c r="M60">
        <v>1616164</v>
      </c>
      <c r="N60">
        <v>500000</v>
      </c>
    </row>
    <row r="61" spans="1:14" x14ac:dyDescent="0.2">
      <c r="A61" t="s">
        <v>140</v>
      </c>
      <c r="B61">
        <f t="shared" si="0"/>
        <v>60</v>
      </c>
      <c r="C61">
        <v>7522</v>
      </c>
      <c r="D61" t="s">
        <v>74</v>
      </c>
      <c r="E61" t="s">
        <v>141</v>
      </c>
      <c r="F61">
        <v>2100000</v>
      </c>
      <c r="G61">
        <v>3407500</v>
      </c>
      <c r="H61">
        <v>10</v>
      </c>
      <c r="I61">
        <v>0</v>
      </c>
      <c r="J61">
        <v>0</v>
      </c>
      <c r="K61">
        <v>1</v>
      </c>
      <c r="L61">
        <v>2300000</v>
      </c>
      <c r="M61">
        <v>2991000</v>
      </c>
      <c r="N61">
        <v>0</v>
      </c>
    </row>
    <row r="62" spans="1:14" x14ac:dyDescent="0.2">
      <c r="A62" t="s">
        <v>142</v>
      </c>
      <c r="B62">
        <f t="shared" si="0"/>
        <v>61</v>
      </c>
      <c r="C62">
        <v>9165</v>
      </c>
      <c r="D62" t="s">
        <v>33</v>
      </c>
      <c r="E62" t="s">
        <v>18</v>
      </c>
      <c r="F62">
        <v>10000000</v>
      </c>
      <c r="G62">
        <v>39519050.280000001</v>
      </c>
      <c r="H62">
        <v>62</v>
      </c>
      <c r="I62">
        <v>0</v>
      </c>
      <c r="J62">
        <v>7296</v>
      </c>
      <c r="K62">
        <v>14</v>
      </c>
      <c r="L62">
        <v>29850960</v>
      </c>
      <c r="M62">
        <v>38687906</v>
      </c>
      <c r="N62">
        <v>2484000</v>
      </c>
    </row>
    <row r="63" spans="1:14" x14ac:dyDescent="0.2">
      <c r="A63" t="s">
        <v>143</v>
      </c>
      <c r="B63">
        <f t="shared" si="0"/>
        <v>62</v>
      </c>
      <c r="C63">
        <v>3010</v>
      </c>
      <c r="D63" t="s">
        <v>144</v>
      </c>
      <c r="E63" t="s">
        <v>127</v>
      </c>
      <c r="F63">
        <v>10000000</v>
      </c>
      <c r="G63">
        <v>12150000</v>
      </c>
      <c r="H63">
        <v>12</v>
      </c>
      <c r="I63">
        <v>0</v>
      </c>
      <c r="J63">
        <v>7</v>
      </c>
      <c r="K63">
        <v>0</v>
      </c>
      <c r="L63">
        <v>10234800</v>
      </c>
      <c r="M63">
        <v>10234800</v>
      </c>
      <c r="N63">
        <v>0</v>
      </c>
    </row>
    <row r="64" spans="1:14" x14ac:dyDescent="0.2">
      <c r="A64" t="s">
        <v>145</v>
      </c>
      <c r="B64">
        <f t="shared" si="0"/>
        <v>63</v>
      </c>
      <c r="C64">
        <v>11414</v>
      </c>
      <c r="D64" t="s">
        <v>14</v>
      </c>
      <c r="E64" t="s">
        <v>146</v>
      </c>
      <c r="F64">
        <v>8000000</v>
      </c>
      <c r="G64">
        <v>87131730</v>
      </c>
      <c r="H64">
        <v>126</v>
      </c>
      <c r="I64">
        <v>83</v>
      </c>
      <c r="J64">
        <v>1000</v>
      </c>
      <c r="K64">
        <v>5</v>
      </c>
      <c r="L64">
        <v>174076180</v>
      </c>
      <c r="M64">
        <v>126383192</v>
      </c>
    </row>
    <row r="65" spans="1:14" x14ac:dyDescent="0.2">
      <c r="A65" t="s">
        <v>147</v>
      </c>
      <c r="B65">
        <f t="shared" si="0"/>
        <v>64</v>
      </c>
      <c r="C65">
        <v>3840</v>
      </c>
      <c r="D65" t="s">
        <v>23</v>
      </c>
      <c r="E65" t="s">
        <v>66</v>
      </c>
      <c r="F65">
        <v>8000000</v>
      </c>
      <c r="G65">
        <v>101341400</v>
      </c>
      <c r="H65">
        <v>43</v>
      </c>
      <c r="I65">
        <v>6</v>
      </c>
      <c r="J65">
        <v>15</v>
      </c>
      <c r="K65">
        <v>15</v>
      </c>
      <c r="L65">
        <v>106702200</v>
      </c>
      <c r="M65">
        <v>49874640</v>
      </c>
      <c r="N65">
        <v>2500000</v>
      </c>
    </row>
    <row r="66" spans="1:14" x14ac:dyDescent="0.2">
      <c r="A66" t="s">
        <v>148</v>
      </c>
      <c r="B66">
        <f t="shared" si="0"/>
        <v>65</v>
      </c>
      <c r="C66">
        <v>11630</v>
      </c>
      <c r="D66" t="s">
        <v>23</v>
      </c>
      <c r="E66" t="s">
        <v>149</v>
      </c>
      <c r="F66">
        <v>8000000</v>
      </c>
      <c r="G66">
        <v>94630000</v>
      </c>
      <c r="H66">
        <v>62</v>
      </c>
      <c r="I66">
        <v>0</v>
      </c>
      <c r="J66">
        <v>10</v>
      </c>
      <c r="K66">
        <v>19</v>
      </c>
      <c r="L66">
        <v>178712320</v>
      </c>
      <c r="M66">
        <v>44858166</v>
      </c>
      <c r="N66">
        <v>1520000</v>
      </c>
    </row>
    <row r="67" spans="1:14" x14ac:dyDescent="0.2">
      <c r="A67" t="s">
        <v>150</v>
      </c>
      <c r="B67">
        <f t="shared" si="0"/>
        <v>66</v>
      </c>
      <c r="C67">
        <v>4165</v>
      </c>
      <c r="D67" t="s">
        <v>14</v>
      </c>
      <c r="E67" t="s">
        <v>118</v>
      </c>
      <c r="F67">
        <v>10000000</v>
      </c>
      <c r="G67">
        <v>11778141.32</v>
      </c>
      <c r="H67">
        <v>27</v>
      </c>
      <c r="I67">
        <v>0</v>
      </c>
      <c r="J67">
        <v>0</v>
      </c>
      <c r="K67">
        <v>5</v>
      </c>
      <c r="L67">
        <v>3320800</v>
      </c>
      <c r="M67">
        <v>8851835</v>
      </c>
      <c r="N67">
        <v>0</v>
      </c>
    </row>
    <row r="68" spans="1:14" x14ac:dyDescent="0.2">
      <c r="A68" t="s">
        <v>151</v>
      </c>
      <c r="B68">
        <f t="shared" ref="B68:B131" si="1">B67+1</f>
        <v>67</v>
      </c>
      <c r="C68">
        <v>2889</v>
      </c>
      <c r="D68" t="s">
        <v>17</v>
      </c>
      <c r="E68" t="s">
        <v>152</v>
      </c>
      <c r="F68">
        <v>20460000</v>
      </c>
      <c r="G68">
        <v>37000000</v>
      </c>
      <c r="H68">
        <v>13</v>
      </c>
      <c r="I68">
        <v>0</v>
      </c>
      <c r="J68">
        <v>4</v>
      </c>
      <c r="K68">
        <v>4</v>
      </c>
      <c r="L68">
        <v>31396425</v>
      </c>
      <c r="M68">
        <v>6589115</v>
      </c>
      <c r="N68">
        <v>150000</v>
      </c>
    </row>
    <row r="69" spans="1:14" x14ac:dyDescent="0.2">
      <c r="A69" t="s">
        <v>153</v>
      </c>
      <c r="B69">
        <f t="shared" si="1"/>
        <v>68</v>
      </c>
      <c r="C69">
        <v>10371</v>
      </c>
      <c r="D69" t="s">
        <v>14</v>
      </c>
      <c r="E69" t="s">
        <v>154</v>
      </c>
      <c r="F69">
        <v>8000000</v>
      </c>
      <c r="G69">
        <v>472549737.10000002</v>
      </c>
      <c r="H69">
        <v>24</v>
      </c>
      <c r="I69">
        <v>6</v>
      </c>
      <c r="J69">
        <v>8</v>
      </c>
      <c r="K69">
        <v>104</v>
      </c>
      <c r="L69">
        <v>467743817</v>
      </c>
      <c r="M69">
        <v>387386490</v>
      </c>
    </row>
    <row r="70" spans="1:14" x14ac:dyDescent="0.2">
      <c r="A70" t="s">
        <v>155</v>
      </c>
      <c r="B70">
        <f t="shared" si="1"/>
        <v>69</v>
      </c>
      <c r="C70">
        <v>3698</v>
      </c>
      <c r="D70" t="s">
        <v>33</v>
      </c>
      <c r="E70" t="s">
        <v>156</v>
      </c>
      <c r="F70">
        <v>50000000</v>
      </c>
      <c r="G70">
        <v>102051461.04000001</v>
      </c>
      <c r="H70">
        <v>24</v>
      </c>
      <c r="I70">
        <v>0</v>
      </c>
      <c r="J70">
        <v>50</v>
      </c>
      <c r="K70">
        <v>0</v>
      </c>
      <c r="L70">
        <v>0</v>
      </c>
      <c r="M70">
        <v>82454202</v>
      </c>
      <c r="N70">
        <v>0</v>
      </c>
    </row>
    <row r="71" spans="1:14" x14ac:dyDescent="0.2">
      <c r="A71" t="s">
        <v>157</v>
      </c>
      <c r="B71">
        <f t="shared" si="1"/>
        <v>70</v>
      </c>
      <c r="C71">
        <v>9645</v>
      </c>
      <c r="D71" t="s">
        <v>23</v>
      </c>
      <c r="E71" t="s">
        <v>158</v>
      </c>
      <c r="F71">
        <v>8000000</v>
      </c>
      <c r="G71">
        <v>17700000</v>
      </c>
      <c r="H71">
        <v>16</v>
      </c>
      <c r="I71">
        <v>13</v>
      </c>
      <c r="J71">
        <v>90</v>
      </c>
      <c r="K71">
        <v>12</v>
      </c>
      <c r="L71">
        <v>101748860</v>
      </c>
      <c r="M71">
        <v>340000</v>
      </c>
      <c r="N71">
        <v>0</v>
      </c>
    </row>
    <row r="72" spans="1:14" x14ac:dyDescent="0.2">
      <c r="A72" t="s">
        <v>159</v>
      </c>
      <c r="B72">
        <f t="shared" si="1"/>
        <v>71</v>
      </c>
      <c r="C72">
        <v>10579</v>
      </c>
      <c r="D72" t="s">
        <v>14</v>
      </c>
      <c r="E72" t="s">
        <v>160</v>
      </c>
      <c r="F72">
        <v>8000000</v>
      </c>
      <c r="G72">
        <v>43289250</v>
      </c>
      <c r="H72">
        <v>20</v>
      </c>
      <c r="L72">
        <v>43697650</v>
      </c>
      <c r="M72">
        <v>22126611</v>
      </c>
      <c r="N72">
        <v>0</v>
      </c>
    </row>
    <row r="73" spans="1:14" x14ac:dyDescent="0.2">
      <c r="A73" t="s">
        <v>161</v>
      </c>
      <c r="B73">
        <f t="shared" si="1"/>
        <v>72</v>
      </c>
      <c r="C73">
        <v>4430</v>
      </c>
      <c r="D73" t="s">
        <v>33</v>
      </c>
      <c r="E73" t="s">
        <v>162</v>
      </c>
      <c r="F73">
        <v>8000000</v>
      </c>
      <c r="G73">
        <v>33511809.120000001</v>
      </c>
      <c r="H73">
        <v>178</v>
      </c>
      <c r="I73">
        <v>88</v>
      </c>
      <c r="J73">
        <v>220</v>
      </c>
      <c r="K73">
        <v>22</v>
      </c>
      <c r="L73">
        <v>238078189</v>
      </c>
      <c r="M73">
        <v>236945379</v>
      </c>
    </row>
    <row r="74" spans="1:14" x14ac:dyDescent="0.2">
      <c r="A74" t="s">
        <v>163</v>
      </c>
      <c r="B74">
        <f t="shared" si="1"/>
        <v>73</v>
      </c>
      <c r="C74">
        <v>12847</v>
      </c>
      <c r="D74" t="s">
        <v>33</v>
      </c>
      <c r="E74" t="s">
        <v>164</v>
      </c>
      <c r="F74">
        <v>8000000</v>
      </c>
      <c r="G74">
        <v>0</v>
      </c>
      <c r="H74">
        <v>2</v>
      </c>
      <c r="L74">
        <v>0</v>
      </c>
      <c r="M74">
        <v>2200000</v>
      </c>
    </row>
    <row r="75" spans="1:14" x14ac:dyDescent="0.2">
      <c r="A75" t="s">
        <v>165</v>
      </c>
      <c r="B75">
        <f t="shared" si="1"/>
        <v>74</v>
      </c>
      <c r="C75">
        <v>4254</v>
      </c>
      <c r="D75" t="s">
        <v>14</v>
      </c>
      <c r="E75" t="s">
        <v>166</v>
      </c>
      <c r="F75">
        <v>8000000</v>
      </c>
      <c r="G75">
        <v>33900000</v>
      </c>
      <c r="H75">
        <v>30</v>
      </c>
      <c r="I75">
        <v>2</v>
      </c>
      <c r="J75">
        <v>0</v>
      </c>
      <c r="K75">
        <v>20</v>
      </c>
      <c r="L75">
        <v>30000000</v>
      </c>
      <c r="M75">
        <v>67212650</v>
      </c>
      <c r="N75">
        <v>0</v>
      </c>
    </row>
    <row r="76" spans="1:14" x14ac:dyDescent="0.2">
      <c r="A76" t="s">
        <v>167</v>
      </c>
      <c r="B76">
        <f t="shared" si="1"/>
        <v>75</v>
      </c>
      <c r="C76">
        <v>2940</v>
      </c>
      <c r="D76" t="s">
        <v>33</v>
      </c>
      <c r="E76" t="s">
        <v>168</v>
      </c>
      <c r="F76">
        <v>100000000</v>
      </c>
      <c r="G76">
        <v>109000000</v>
      </c>
      <c r="H76">
        <v>24</v>
      </c>
      <c r="I76">
        <v>0</v>
      </c>
      <c r="J76">
        <v>100</v>
      </c>
      <c r="K76">
        <v>7</v>
      </c>
      <c r="L76">
        <v>114900000</v>
      </c>
      <c r="M76">
        <v>114900000</v>
      </c>
      <c r="N76">
        <v>0</v>
      </c>
    </row>
    <row r="77" spans="1:14" x14ac:dyDescent="0.2">
      <c r="A77" t="s">
        <v>169</v>
      </c>
      <c r="B77">
        <f t="shared" si="1"/>
        <v>76</v>
      </c>
      <c r="C77">
        <v>10926</v>
      </c>
      <c r="D77" t="s">
        <v>23</v>
      </c>
      <c r="E77" t="s">
        <v>160</v>
      </c>
      <c r="F77">
        <v>8000000</v>
      </c>
      <c r="G77">
        <v>12504175.199999999</v>
      </c>
      <c r="H77">
        <v>8</v>
      </c>
      <c r="I77">
        <v>12</v>
      </c>
      <c r="J77">
        <v>0</v>
      </c>
      <c r="K77">
        <v>11</v>
      </c>
      <c r="L77">
        <v>1800000</v>
      </c>
      <c r="M77">
        <v>890835</v>
      </c>
      <c r="N77">
        <v>305777</v>
      </c>
    </row>
    <row r="78" spans="1:14" x14ac:dyDescent="0.2">
      <c r="A78" t="s">
        <v>170</v>
      </c>
      <c r="B78">
        <f t="shared" si="1"/>
        <v>77</v>
      </c>
      <c r="C78">
        <v>9191</v>
      </c>
      <c r="D78" t="s">
        <v>74</v>
      </c>
      <c r="E78" t="s">
        <v>171</v>
      </c>
      <c r="F78">
        <v>4000000</v>
      </c>
      <c r="G78">
        <v>23896000</v>
      </c>
      <c r="H78">
        <v>9</v>
      </c>
      <c r="I78">
        <v>0</v>
      </c>
      <c r="J78">
        <v>0</v>
      </c>
      <c r="K78">
        <v>1</v>
      </c>
      <c r="L78">
        <v>23383350</v>
      </c>
      <c r="M78">
        <v>23383350</v>
      </c>
      <c r="N78">
        <v>2600000</v>
      </c>
    </row>
    <row r="79" spans="1:14" x14ac:dyDescent="0.2">
      <c r="A79" t="s">
        <v>172</v>
      </c>
      <c r="B79">
        <f t="shared" si="1"/>
        <v>78</v>
      </c>
      <c r="C79">
        <v>3087</v>
      </c>
      <c r="D79" t="s">
        <v>23</v>
      </c>
      <c r="E79" t="s">
        <v>173</v>
      </c>
      <c r="F79">
        <v>50000000</v>
      </c>
      <c r="G79">
        <v>18054339.399999999</v>
      </c>
      <c r="H79">
        <v>13</v>
      </c>
      <c r="I79">
        <v>0</v>
      </c>
      <c r="J79">
        <v>0</v>
      </c>
      <c r="K79">
        <v>9</v>
      </c>
      <c r="L79">
        <v>3063100</v>
      </c>
      <c r="M79">
        <v>25218150</v>
      </c>
      <c r="N79">
        <v>2642474</v>
      </c>
    </row>
    <row r="80" spans="1:14" x14ac:dyDescent="0.2">
      <c r="A80" t="s">
        <v>174</v>
      </c>
      <c r="B80">
        <f t="shared" si="1"/>
        <v>79</v>
      </c>
      <c r="C80">
        <v>8916</v>
      </c>
      <c r="D80" t="s">
        <v>23</v>
      </c>
      <c r="E80" t="s">
        <v>149</v>
      </c>
      <c r="F80">
        <v>8000000</v>
      </c>
      <c r="G80">
        <v>123561377.15000001</v>
      </c>
      <c r="H80">
        <v>80</v>
      </c>
      <c r="I80">
        <v>5</v>
      </c>
      <c r="J80">
        <v>7670</v>
      </c>
      <c r="K80">
        <v>23</v>
      </c>
      <c r="L80">
        <v>147741052</v>
      </c>
      <c r="M80">
        <v>120320480</v>
      </c>
      <c r="N80">
        <v>0</v>
      </c>
    </row>
    <row r="81" spans="1:14" x14ac:dyDescent="0.2">
      <c r="A81" t="s">
        <v>175</v>
      </c>
      <c r="B81">
        <f t="shared" si="1"/>
        <v>80</v>
      </c>
      <c r="C81">
        <v>5477</v>
      </c>
      <c r="D81" t="s">
        <v>23</v>
      </c>
      <c r="E81" t="s">
        <v>176</v>
      </c>
      <c r="F81">
        <v>8000000</v>
      </c>
      <c r="G81">
        <v>69952404.510000005</v>
      </c>
      <c r="H81">
        <v>11</v>
      </c>
      <c r="I81">
        <v>0</v>
      </c>
      <c r="J81">
        <v>266</v>
      </c>
      <c r="K81">
        <v>9</v>
      </c>
      <c r="L81">
        <v>48030737</v>
      </c>
      <c r="M81">
        <v>33891918</v>
      </c>
    </row>
    <row r="82" spans="1:14" x14ac:dyDescent="0.2">
      <c r="A82" t="s">
        <v>177</v>
      </c>
      <c r="B82">
        <f t="shared" si="1"/>
        <v>81</v>
      </c>
      <c r="C82">
        <v>2881</v>
      </c>
      <c r="D82" t="s">
        <v>33</v>
      </c>
      <c r="E82" t="s">
        <v>178</v>
      </c>
      <c r="F82">
        <v>20000000</v>
      </c>
      <c r="G82">
        <v>16000000</v>
      </c>
      <c r="H82">
        <v>112</v>
      </c>
      <c r="I82">
        <v>18</v>
      </c>
      <c r="J82">
        <v>50000</v>
      </c>
      <c r="K82">
        <v>20</v>
      </c>
      <c r="L82">
        <v>216016450</v>
      </c>
      <c r="M82">
        <v>122134351</v>
      </c>
      <c r="N82">
        <v>3131524.53</v>
      </c>
    </row>
    <row r="83" spans="1:14" x14ac:dyDescent="0.2">
      <c r="A83" t="s">
        <v>179</v>
      </c>
      <c r="B83">
        <f t="shared" si="1"/>
        <v>82</v>
      </c>
      <c r="C83">
        <v>3122</v>
      </c>
      <c r="D83" t="s">
        <v>14</v>
      </c>
      <c r="E83" t="s">
        <v>180</v>
      </c>
      <c r="F83">
        <v>10000000</v>
      </c>
      <c r="G83">
        <v>53749497.100000001</v>
      </c>
      <c r="H83">
        <v>89</v>
      </c>
      <c r="I83">
        <v>8</v>
      </c>
      <c r="J83">
        <v>0</v>
      </c>
      <c r="K83">
        <v>27</v>
      </c>
      <c r="L83">
        <v>58749022</v>
      </c>
      <c r="M83">
        <v>60886079</v>
      </c>
    </row>
    <row r="84" spans="1:14" x14ac:dyDescent="0.2">
      <c r="A84" t="s">
        <v>181</v>
      </c>
      <c r="B84">
        <f t="shared" si="1"/>
        <v>83</v>
      </c>
      <c r="C84">
        <v>3784</v>
      </c>
      <c r="D84" t="s">
        <v>14</v>
      </c>
      <c r="E84" t="s">
        <v>182</v>
      </c>
      <c r="F84">
        <v>8000000</v>
      </c>
      <c r="G84">
        <v>72972180</v>
      </c>
      <c r="H84">
        <v>36</v>
      </c>
      <c r="I84">
        <v>31</v>
      </c>
      <c r="J84">
        <v>6000</v>
      </c>
      <c r="K84">
        <v>37</v>
      </c>
      <c r="L84">
        <v>45989054</v>
      </c>
      <c r="M84">
        <v>97840995</v>
      </c>
      <c r="N84">
        <v>4921703.96</v>
      </c>
    </row>
    <row r="85" spans="1:14" x14ac:dyDescent="0.2">
      <c r="A85" t="s">
        <v>183</v>
      </c>
      <c r="B85">
        <f t="shared" si="1"/>
        <v>84</v>
      </c>
      <c r="C85">
        <v>2916</v>
      </c>
      <c r="D85" t="s">
        <v>17</v>
      </c>
      <c r="E85" t="s">
        <v>21</v>
      </c>
      <c r="F85">
        <v>20000000</v>
      </c>
      <c r="G85">
        <v>63612224.219999999</v>
      </c>
      <c r="H85">
        <v>11</v>
      </c>
      <c r="I85">
        <v>0</v>
      </c>
      <c r="J85">
        <v>155</v>
      </c>
      <c r="K85">
        <v>10</v>
      </c>
      <c r="L85">
        <v>17391104</v>
      </c>
      <c r="M85">
        <v>10547500</v>
      </c>
      <c r="N85">
        <v>100000</v>
      </c>
    </row>
    <row r="86" spans="1:14" x14ac:dyDescent="0.2">
      <c r="A86" t="s">
        <v>184</v>
      </c>
      <c r="B86">
        <f t="shared" si="1"/>
        <v>85</v>
      </c>
      <c r="C86">
        <v>4241</v>
      </c>
      <c r="D86" t="s">
        <v>33</v>
      </c>
      <c r="E86" t="s">
        <v>171</v>
      </c>
      <c r="F86">
        <v>100000000</v>
      </c>
      <c r="G86">
        <v>89296039.379999995</v>
      </c>
      <c r="H86">
        <v>79</v>
      </c>
      <c r="I86">
        <v>6</v>
      </c>
      <c r="J86">
        <v>154</v>
      </c>
      <c r="K86">
        <v>5</v>
      </c>
      <c r="L86">
        <v>89203500</v>
      </c>
      <c r="M86">
        <v>105181700</v>
      </c>
      <c r="N86">
        <v>0</v>
      </c>
    </row>
    <row r="87" spans="1:14" x14ac:dyDescent="0.2">
      <c r="A87" t="s">
        <v>185</v>
      </c>
      <c r="B87">
        <f t="shared" si="1"/>
        <v>86</v>
      </c>
      <c r="C87">
        <v>8904</v>
      </c>
      <c r="D87" t="s">
        <v>14</v>
      </c>
      <c r="E87" t="s">
        <v>186</v>
      </c>
      <c r="F87">
        <v>2000000</v>
      </c>
      <c r="G87">
        <v>4861426</v>
      </c>
      <c r="H87">
        <v>9</v>
      </c>
      <c r="I87">
        <v>0</v>
      </c>
      <c r="J87">
        <v>3</v>
      </c>
      <c r="K87">
        <v>5</v>
      </c>
      <c r="L87">
        <v>1414368</v>
      </c>
      <c r="M87">
        <v>2109399</v>
      </c>
      <c r="N87">
        <v>0</v>
      </c>
    </row>
    <row r="88" spans="1:14" x14ac:dyDescent="0.2">
      <c r="A88" t="s">
        <v>187</v>
      </c>
      <c r="B88">
        <f t="shared" si="1"/>
        <v>87</v>
      </c>
      <c r="C88">
        <v>2924</v>
      </c>
      <c r="D88" t="s">
        <v>14</v>
      </c>
      <c r="E88" t="s">
        <v>188</v>
      </c>
      <c r="F88">
        <v>4000000</v>
      </c>
      <c r="G88">
        <v>22300000</v>
      </c>
      <c r="H88">
        <v>16</v>
      </c>
      <c r="I88">
        <v>0</v>
      </c>
      <c r="J88">
        <v>0</v>
      </c>
      <c r="K88">
        <v>1</v>
      </c>
      <c r="L88">
        <v>3800000</v>
      </c>
      <c r="M88">
        <v>21089002</v>
      </c>
      <c r="N88">
        <v>0</v>
      </c>
    </row>
    <row r="89" spans="1:14" x14ac:dyDescent="0.2">
      <c r="A89" t="s">
        <v>189</v>
      </c>
      <c r="B89">
        <f t="shared" si="1"/>
        <v>88</v>
      </c>
      <c r="C89">
        <v>3023</v>
      </c>
      <c r="D89" t="s">
        <v>17</v>
      </c>
      <c r="E89" t="s">
        <v>190</v>
      </c>
      <c r="F89">
        <v>4000000</v>
      </c>
      <c r="G89">
        <v>21400820.899999999</v>
      </c>
      <c r="H89">
        <v>62</v>
      </c>
      <c r="I89">
        <v>3</v>
      </c>
      <c r="J89">
        <v>636</v>
      </c>
      <c r="K89">
        <v>7</v>
      </c>
      <c r="L89">
        <v>9845117</v>
      </c>
      <c r="M89">
        <v>3398640</v>
      </c>
    </row>
    <row r="90" spans="1:14" x14ac:dyDescent="0.2">
      <c r="A90" t="s">
        <v>191</v>
      </c>
      <c r="B90">
        <f t="shared" si="1"/>
        <v>89</v>
      </c>
      <c r="C90">
        <v>3052</v>
      </c>
      <c r="D90" t="s">
        <v>17</v>
      </c>
      <c r="E90" t="s">
        <v>188</v>
      </c>
      <c r="F90">
        <v>2000000</v>
      </c>
      <c r="G90">
        <v>4374000</v>
      </c>
      <c r="H90">
        <v>13</v>
      </c>
      <c r="I90">
        <v>0</v>
      </c>
      <c r="J90">
        <v>0</v>
      </c>
      <c r="K90">
        <v>3</v>
      </c>
      <c r="L90">
        <v>1750000</v>
      </c>
      <c r="M90">
        <v>3428243</v>
      </c>
      <c r="N90">
        <v>0</v>
      </c>
    </row>
    <row r="91" spans="1:14" x14ac:dyDescent="0.2">
      <c r="A91" t="s">
        <v>192</v>
      </c>
      <c r="B91">
        <f t="shared" si="1"/>
        <v>90</v>
      </c>
      <c r="C91">
        <v>3115</v>
      </c>
      <c r="D91" t="s">
        <v>17</v>
      </c>
      <c r="E91" t="s">
        <v>193</v>
      </c>
      <c r="F91">
        <v>2000000</v>
      </c>
      <c r="G91">
        <v>8896708.1999999993</v>
      </c>
      <c r="H91">
        <v>7</v>
      </c>
      <c r="I91">
        <v>10</v>
      </c>
      <c r="J91">
        <v>1</v>
      </c>
      <c r="K91">
        <v>2</v>
      </c>
      <c r="L91">
        <v>1685600</v>
      </c>
      <c r="M91">
        <v>2048227</v>
      </c>
      <c r="N91">
        <v>1320800</v>
      </c>
    </row>
    <row r="92" spans="1:14" x14ac:dyDescent="0.2">
      <c r="A92" t="s">
        <v>194</v>
      </c>
      <c r="B92">
        <f t="shared" si="1"/>
        <v>91</v>
      </c>
      <c r="C92">
        <v>3142</v>
      </c>
      <c r="D92" t="s">
        <v>14</v>
      </c>
      <c r="E92" t="s">
        <v>195</v>
      </c>
      <c r="F92">
        <v>8000000</v>
      </c>
      <c r="G92">
        <v>3486200</v>
      </c>
      <c r="H92">
        <v>28</v>
      </c>
      <c r="I92">
        <v>0</v>
      </c>
      <c r="J92">
        <v>0</v>
      </c>
      <c r="K92">
        <v>26</v>
      </c>
      <c r="L92">
        <v>48799380</v>
      </c>
      <c r="M92">
        <v>85643210</v>
      </c>
    </row>
    <row r="93" spans="1:14" x14ac:dyDescent="0.2">
      <c r="A93" t="s">
        <v>196</v>
      </c>
      <c r="B93">
        <f t="shared" si="1"/>
        <v>92</v>
      </c>
      <c r="C93">
        <v>6943</v>
      </c>
      <c r="D93" t="s">
        <v>197</v>
      </c>
      <c r="E93" t="s">
        <v>198</v>
      </c>
      <c r="F93">
        <v>4000000</v>
      </c>
      <c r="G93">
        <v>1100000</v>
      </c>
      <c r="H93">
        <v>4</v>
      </c>
      <c r="I93">
        <v>0</v>
      </c>
      <c r="J93">
        <v>0</v>
      </c>
      <c r="K93">
        <v>0</v>
      </c>
      <c r="L93">
        <v>1401400</v>
      </c>
      <c r="M93">
        <v>3858851</v>
      </c>
      <c r="N93">
        <v>15000000</v>
      </c>
    </row>
    <row r="94" spans="1:14" x14ac:dyDescent="0.2">
      <c r="A94" t="s">
        <v>199</v>
      </c>
      <c r="B94">
        <f t="shared" si="1"/>
        <v>93</v>
      </c>
      <c r="C94">
        <v>3255</v>
      </c>
      <c r="D94" t="s">
        <v>23</v>
      </c>
      <c r="E94" t="s">
        <v>46</v>
      </c>
      <c r="F94">
        <v>5000000</v>
      </c>
      <c r="G94">
        <v>2020000</v>
      </c>
      <c r="H94">
        <v>27</v>
      </c>
      <c r="I94">
        <v>15</v>
      </c>
      <c r="J94">
        <v>0</v>
      </c>
      <c r="K94">
        <v>1</v>
      </c>
      <c r="L94">
        <v>2367450</v>
      </c>
      <c r="M94">
        <v>758464</v>
      </c>
      <c r="N94">
        <v>0</v>
      </c>
    </row>
    <row r="95" spans="1:14" x14ac:dyDescent="0.2">
      <c r="A95" t="s">
        <v>200</v>
      </c>
      <c r="B95">
        <f t="shared" si="1"/>
        <v>94</v>
      </c>
      <c r="C95">
        <v>2797</v>
      </c>
      <c r="D95" t="s">
        <v>74</v>
      </c>
      <c r="E95" t="s">
        <v>201</v>
      </c>
      <c r="F95">
        <v>20000000</v>
      </c>
      <c r="G95">
        <v>25180000</v>
      </c>
      <c r="H95">
        <v>11</v>
      </c>
      <c r="I95">
        <v>0</v>
      </c>
      <c r="J95">
        <v>0</v>
      </c>
      <c r="K95">
        <v>3</v>
      </c>
      <c r="L95">
        <v>0</v>
      </c>
      <c r="M95">
        <v>28205000</v>
      </c>
      <c r="N95">
        <v>0</v>
      </c>
    </row>
    <row r="96" spans="1:14" x14ac:dyDescent="0.2">
      <c r="A96" t="s">
        <v>202</v>
      </c>
      <c r="B96">
        <f t="shared" si="1"/>
        <v>95</v>
      </c>
      <c r="C96">
        <v>3393</v>
      </c>
      <c r="D96" t="s">
        <v>14</v>
      </c>
      <c r="E96" t="s">
        <v>203</v>
      </c>
      <c r="F96">
        <v>2000000</v>
      </c>
      <c r="G96">
        <v>6250234.4400000004</v>
      </c>
      <c r="H96">
        <v>48</v>
      </c>
      <c r="I96">
        <v>0</v>
      </c>
      <c r="J96">
        <v>300</v>
      </c>
      <c r="K96">
        <v>4</v>
      </c>
      <c r="L96">
        <v>2968346</v>
      </c>
      <c r="M96">
        <v>1550895</v>
      </c>
      <c r="N96">
        <v>0</v>
      </c>
    </row>
    <row r="97" spans="1:14" x14ac:dyDescent="0.2">
      <c r="A97" t="s">
        <v>204</v>
      </c>
      <c r="B97">
        <f t="shared" si="1"/>
        <v>96</v>
      </c>
      <c r="C97">
        <v>10233</v>
      </c>
      <c r="D97" t="s">
        <v>74</v>
      </c>
      <c r="E97" t="s">
        <v>205</v>
      </c>
      <c r="F97">
        <v>4000000</v>
      </c>
      <c r="G97">
        <v>5180600</v>
      </c>
      <c r="H97">
        <v>16</v>
      </c>
      <c r="I97">
        <v>0</v>
      </c>
      <c r="J97">
        <v>0</v>
      </c>
      <c r="K97">
        <v>3</v>
      </c>
      <c r="L97">
        <v>4895600</v>
      </c>
      <c r="M97">
        <v>9182180</v>
      </c>
      <c r="N97">
        <v>500000</v>
      </c>
    </row>
    <row r="98" spans="1:14" x14ac:dyDescent="0.2">
      <c r="A98" t="s">
        <v>206</v>
      </c>
      <c r="B98">
        <f t="shared" si="1"/>
        <v>97</v>
      </c>
      <c r="C98">
        <v>2952</v>
      </c>
      <c r="D98" t="s">
        <v>197</v>
      </c>
      <c r="E98" t="s">
        <v>106</v>
      </c>
      <c r="F98">
        <v>10000000</v>
      </c>
      <c r="G98">
        <v>48062000</v>
      </c>
      <c r="H98">
        <v>11</v>
      </c>
      <c r="I98">
        <v>1</v>
      </c>
      <c r="J98">
        <v>10</v>
      </c>
      <c r="K98">
        <v>0</v>
      </c>
      <c r="L98">
        <v>46520000</v>
      </c>
      <c r="M98">
        <v>46520000</v>
      </c>
      <c r="N98">
        <v>0</v>
      </c>
    </row>
    <row r="99" spans="1:14" x14ac:dyDescent="0.2">
      <c r="A99" t="s">
        <v>207</v>
      </c>
      <c r="B99">
        <f t="shared" si="1"/>
        <v>98</v>
      </c>
      <c r="C99">
        <v>2952</v>
      </c>
      <c r="D99" t="s">
        <v>208</v>
      </c>
      <c r="E99" t="s">
        <v>106</v>
      </c>
      <c r="F99">
        <v>2000000</v>
      </c>
      <c r="G99">
        <v>4500000</v>
      </c>
      <c r="H99">
        <v>4</v>
      </c>
      <c r="I99">
        <v>0</v>
      </c>
      <c r="J99">
        <v>25</v>
      </c>
      <c r="K99">
        <v>0</v>
      </c>
      <c r="L99">
        <v>1000000</v>
      </c>
      <c r="M99">
        <v>318900</v>
      </c>
      <c r="N99">
        <v>0</v>
      </c>
    </row>
    <row r="100" spans="1:14" x14ac:dyDescent="0.2">
      <c r="A100" t="s">
        <v>209</v>
      </c>
      <c r="B100">
        <f t="shared" si="1"/>
        <v>99</v>
      </c>
      <c r="C100">
        <v>10462</v>
      </c>
      <c r="D100" t="s">
        <v>197</v>
      </c>
      <c r="E100" t="s">
        <v>205</v>
      </c>
      <c r="F100">
        <v>5000000</v>
      </c>
      <c r="G100">
        <v>3580000</v>
      </c>
      <c r="H100">
        <v>12</v>
      </c>
      <c r="I100">
        <v>0</v>
      </c>
      <c r="J100">
        <v>0</v>
      </c>
      <c r="K100">
        <v>0</v>
      </c>
      <c r="L100">
        <v>1000000</v>
      </c>
      <c r="M100">
        <v>4775460</v>
      </c>
      <c r="N100">
        <v>680000</v>
      </c>
    </row>
    <row r="101" spans="1:14" x14ac:dyDescent="0.2">
      <c r="A101" t="s">
        <v>210</v>
      </c>
      <c r="B101">
        <f t="shared" si="1"/>
        <v>100</v>
      </c>
      <c r="C101">
        <v>3026</v>
      </c>
      <c r="D101" t="s">
        <v>211</v>
      </c>
      <c r="E101" t="s">
        <v>205</v>
      </c>
      <c r="F101">
        <v>4000000</v>
      </c>
      <c r="G101">
        <v>782300</v>
      </c>
      <c r="H101">
        <v>7</v>
      </c>
      <c r="I101">
        <v>0</v>
      </c>
      <c r="J101">
        <v>0</v>
      </c>
      <c r="K101">
        <v>1</v>
      </c>
      <c r="L101">
        <v>630884</v>
      </c>
      <c r="M101">
        <v>817281</v>
      </c>
      <c r="N101">
        <v>95000</v>
      </c>
    </row>
    <row r="102" spans="1:14" x14ac:dyDescent="0.2">
      <c r="A102" t="s">
        <v>212</v>
      </c>
      <c r="B102">
        <f t="shared" si="1"/>
        <v>101</v>
      </c>
      <c r="C102">
        <v>3546</v>
      </c>
      <c r="D102" t="s">
        <v>14</v>
      </c>
      <c r="E102" t="s">
        <v>213</v>
      </c>
      <c r="F102">
        <v>5000000</v>
      </c>
      <c r="G102">
        <v>7179650.4000000004</v>
      </c>
      <c r="H102">
        <v>21</v>
      </c>
      <c r="I102">
        <v>0</v>
      </c>
      <c r="J102">
        <v>50</v>
      </c>
      <c r="K102">
        <v>4</v>
      </c>
      <c r="L102">
        <v>185970</v>
      </c>
      <c r="M102">
        <v>0</v>
      </c>
    </row>
    <row r="103" spans="1:14" x14ac:dyDescent="0.2">
      <c r="A103" t="s">
        <v>214</v>
      </c>
      <c r="B103">
        <f t="shared" si="1"/>
        <v>102</v>
      </c>
      <c r="C103">
        <v>3713</v>
      </c>
      <c r="D103" t="s">
        <v>215</v>
      </c>
      <c r="E103" t="s">
        <v>216</v>
      </c>
      <c r="F103">
        <v>2000000</v>
      </c>
      <c r="G103">
        <v>2766224</v>
      </c>
      <c r="H103">
        <v>17</v>
      </c>
      <c r="I103">
        <v>0</v>
      </c>
      <c r="J103">
        <v>1700</v>
      </c>
      <c r="K103">
        <v>2</v>
      </c>
      <c r="L103">
        <v>8080924</v>
      </c>
      <c r="M103">
        <v>12216176</v>
      </c>
      <c r="N103">
        <v>0</v>
      </c>
    </row>
    <row r="104" spans="1:14" x14ac:dyDescent="0.2">
      <c r="A104" t="s">
        <v>217</v>
      </c>
      <c r="B104">
        <f t="shared" si="1"/>
        <v>103</v>
      </c>
      <c r="C104">
        <v>8725</v>
      </c>
      <c r="D104" t="s">
        <v>218</v>
      </c>
      <c r="E104" t="s">
        <v>18</v>
      </c>
      <c r="F104">
        <v>4000000</v>
      </c>
      <c r="G104">
        <v>28683874.280000001</v>
      </c>
      <c r="H104">
        <v>13</v>
      </c>
      <c r="I104">
        <v>0</v>
      </c>
      <c r="J104">
        <v>100</v>
      </c>
      <c r="K104">
        <v>2</v>
      </c>
      <c r="L104">
        <v>2475000</v>
      </c>
      <c r="M104">
        <v>2085000</v>
      </c>
      <c r="N104">
        <v>0</v>
      </c>
    </row>
    <row r="105" spans="1:14" x14ac:dyDescent="0.2">
      <c r="A105" t="s">
        <v>219</v>
      </c>
      <c r="B105">
        <f t="shared" si="1"/>
        <v>104</v>
      </c>
      <c r="C105">
        <v>4048</v>
      </c>
      <c r="D105" t="s">
        <v>220</v>
      </c>
      <c r="E105" t="s">
        <v>18</v>
      </c>
      <c r="F105">
        <v>2000000</v>
      </c>
      <c r="G105">
        <v>12016284</v>
      </c>
      <c r="H105">
        <v>16</v>
      </c>
      <c r="I105">
        <v>0</v>
      </c>
      <c r="J105">
        <v>88</v>
      </c>
      <c r="K105">
        <v>2</v>
      </c>
      <c r="L105">
        <v>4476984</v>
      </c>
      <c r="M105">
        <v>3527384</v>
      </c>
      <c r="N105">
        <v>0</v>
      </c>
    </row>
    <row r="106" spans="1:14" x14ac:dyDescent="0.2">
      <c r="A106" t="s">
        <v>221</v>
      </c>
      <c r="B106">
        <f t="shared" si="1"/>
        <v>105</v>
      </c>
      <c r="C106">
        <v>3903</v>
      </c>
      <c r="D106" t="s">
        <v>17</v>
      </c>
      <c r="E106" t="s">
        <v>18</v>
      </c>
      <c r="F106">
        <v>2000000</v>
      </c>
      <c r="G106">
        <v>15000000</v>
      </c>
      <c r="H106">
        <v>30</v>
      </c>
      <c r="I106">
        <v>13</v>
      </c>
      <c r="J106">
        <v>0</v>
      </c>
      <c r="K106">
        <v>4</v>
      </c>
      <c r="L106">
        <v>11709130</v>
      </c>
      <c r="M106">
        <v>21280931</v>
      </c>
      <c r="N106">
        <v>0</v>
      </c>
    </row>
    <row r="107" spans="1:14" x14ac:dyDescent="0.2">
      <c r="A107" t="s">
        <v>222</v>
      </c>
      <c r="B107">
        <f t="shared" si="1"/>
        <v>106</v>
      </c>
      <c r="C107">
        <v>3932</v>
      </c>
      <c r="D107" t="s">
        <v>124</v>
      </c>
      <c r="E107" t="s">
        <v>223</v>
      </c>
      <c r="F107">
        <v>2000000</v>
      </c>
      <c r="G107">
        <v>4062001.61</v>
      </c>
      <c r="H107">
        <v>29</v>
      </c>
      <c r="I107">
        <v>0</v>
      </c>
      <c r="J107">
        <v>8000</v>
      </c>
      <c r="K107">
        <v>1</v>
      </c>
      <c r="L107">
        <v>6437857</v>
      </c>
      <c r="M107">
        <v>6528749</v>
      </c>
      <c r="N107">
        <v>3244000</v>
      </c>
    </row>
    <row r="108" spans="1:14" x14ac:dyDescent="0.2">
      <c r="A108" t="s">
        <v>224</v>
      </c>
      <c r="B108">
        <f t="shared" si="1"/>
        <v>107</v>
      </c>
      <c r="C108">
        <v>4689</v>
      </c>
      <c r="D108" t="s">
        <v>71</v>
      </c>
      <c r="E108" t="s">
        <v>225</v>
      </c>
      <c r="F108">
        <v>8477700</v>
      </c>
      <c r="G108">
        <v>0</v>
      </c>
      <c r="H108">
        <v>9</v>
      </c>
      <c r="I108">
        <v>0</v>
      </c>
      <c r="J108">
        <v>0</v>
      </c>
      <c r="K108">
        <v>19</v>
      </c>
      <c r="L108">
        <v>0</v>
      </c>
      <c r="M108">
        <v>16695370</v>
      </c>
      <c r="N108">
        <v>0</v>
      </c>
    </row>
    <row r="109" spans="1:14" x14ac:dyDescent="0.2">
      <c r="A109" t="s">
        <v>226</v>
      </c>
      <c r="B109">
        <f t="shared" si="1"/>
        <v>108</v>
      </c>
      <c r="C109">
        <v>1909</v>
      </c>
      <c r="D109" t="s">
        <v>17</v>
      </c>
      <c r="E109" t="s">
        <v>18</v>
      </c>
      <c r="F109">
        <v>20000000</v>
      </c>
      <c r="G109">
        <v>41490000</v>
      </c>
      <c r="H109">
        <v>16</v>
      </c>
      <c r="I109">
        <v>0</v>
      </c>
      <c r="J109">
        <v>15</v>
      </c>
      <c r="K109">
        <v>4</v>
      </c>
      <c r="L109">
        <v>35706298</v>
      </c>
      <c r="M109">
        <v>20104222</v>
      </c>
      <c r="N109">
        <v>0</v>
      </c>
    </row>
    <row r="110" spans="1:14" x14ac:dyDescent="0.2">
      <c r="A110" t="s">
        <v>227</v>
      </c>
      <c r="B110">
        <f t="shared" si="1"/>
        <v>109</v>
      </c>
      <c r="C110">
        <v>4084</v>
      </c>
      <c r="D110" t="s">
        <v>17</v>
      </c>
      <c r="E110" t="s">
        <v>228</v>
      </c>
      <c r="F110">
        <v>3000000</v>
      </c>
      <c r="G110">
        <v>28887364.879999999</v>
      </c>
      <c r="H110">
        <v>43</v>
      </c>
      <c r="I110">
        <v>0</v>
      </c>
      <c r="J110">
        <v>1500</v>
      </c>
      <c r="K110">
        <v>12</v>
      </c>
      <c r="L110">
        <v>10365417</v>
      </c>
      <c r="M110">
        <v>250000</v>
      </c>
      <c r="N110">
        <v>8748718.7400000002</v>
      </c>
    </row>
    <row r="111" spans="1:14" x14ac:dyDescent="0.2">
      <c r="A111" t="s">
        <v>229</v>
      </c>
      <c r="B111">
        <f t="shared" si="1"/>
        <v>110</v>
      </c>
      <c r="C111">
        <v>3891</v>
      </c>
      <c r="D111" t="s">
        <v>215</v>
      </c>
      <c r="E111" t="s">
        <v>66</v>
      </c>
      <c r="F111">
        <v>6000000</v>
      </c>
      <c r="G111">
        <v>60000</v>
      </c>
      <c r="H111">
        <v>17</v>
      </c>
      <c r="I111">
        <v>0</v>
      </c>
      <c r="J111">
        <v>0</v>
      </c>
      <c r="K111">
        <v>2</v>
      </c>
      <c r="L111">
        <v>0</v>
      </c>
      <c r="M111">
        <v>5000000</v>
      </c>
      <c r="N111">
        <v>0</v>
      </c>
    </row>
    <row r="112" spans="1:14" x14ac:dyDescent="0.2">
      <c r="A112" t="s">
        <v>230</v>
      </c>
      <c r="B112">
        <f t="shared" si="1"/>
        <v>111</v>
      </c>
      <c r="C112">
        <v>4171</v>
      </c>
      <c r="D112" t="s">
        <v>124</v>
      </c>
      <c r="E112" t="s">
        <v>231</v>
      </c>
      <c r="F112">
        <v>4000000</v>
      </c>
      <c r="G112">
        <v>12333113</v>
      </c>
      <c r="H112">
        <v>11</v>
      </c>
      <c r="I112">
        <v>2</v>
      </c>
      <c r="J112">
        <v>2</v>
      </c>
      <c r="K112">
        <v>8</v>
      </c>
      <c r="L112">
        <v>4202303</v>
      </c>
      <c r="M112">
        <v>3711062</v>
      </c>
      <c r="N112">
        <v>20500000</v>
      </c>
    </row>
    <row r="113" spans="1:14" x14ac:dyDescent="0.2">
      <c r="A113" t="s">
        <v>232</v>
      </c>
      <c r="B113">
        <f t="shared" si="1"/>
        <v>112</v>
      </c>
      <c r="C113">
        <v>4903</v>
      </c>
      <c r="D113" t="s">
        <v>233</v>
      </c>
      <c r="E113" t="s">
        <v>234</v>
      </c>
      <c r="F113">
        <v>2100000</v>
      </c>
      <c r="G113">
        <v>114700000</v>
      </c>
      <c r="H113">
        <v>3</v>
      </c>
      <c r="I113">
        <v>0</v>
      </c>
      <c r="J113">
        <v>35</v>
      </c>
      <c r="K113">
        <v>8</v>
      </c>
      <c r="L113">
        <v>14834100</v>
      </c>
      <c r="M113">
        <v>15738000</v>
      </c>
      <c r="N113">
        <v>0</v>
      </c>
    </row>
    <row r="114" spans="1:14" x14ac:dyDescent="0.2">
      <c r="A114" t="s">
        <v>235</v>
      </c>
      <c r="B114">
        <f t="shared" si="1"/>
        <v>113</v>
      </c>
      <c r="C114">
        <v>3365</v>
      </c>
      <c r="D114" t="s">
        <v>215</v>
      </c>
      <c r="E114" t="s">
        <v>18</v>
      </c>
      <c r="F114">
        <v>2000000</v>
      </c>
      <c r="G114">
        <v>28750000</v>
      </c>
      <c r="H114">
        <v>13</v>
      </c>
      <c r="I114">
        <v>0</v>
      </c>
      <c r="J114">
        <v>0</v>
      </c>
      <c r="K114">
        <v>5</v>
      </c>
      <c r="L114">
        <v>18934200</v>
      </c>
      <c r="M114">
        <v>42019210</v>
      </c>
      <c r="N114">
        <v>0</v>
      </c>
    </row>
    <row r="115" spans="1:14" x14ac:dyDescent="0.2">
      <c r="A115" t="s">
        <v>236</v>
      </c>
      <c r="B115">
        <f t="shared" si="1"/>
        <v>114</v>
      </c>
      <c r="C115">
        <v>7521</v>
      </c>
      <c r="D115" t="s">
        <v>33</v>
      </c>
      <c r="E115" t="s">
        <v>118</v>
      </c>
      <c r="F115">
        <v>5000000</v>
      </c>
      <c r="G115">
        <v>9531335</v>
      </c>
      <c r="H115">
        <v>47</v>
      </c>
      <c r="I115">
        <v>14</v>
      </c>
      <c r="J115">
        <v>0</v>
      </c>
      <c r="K115">
        <v>25</v>
      </c>
      <c r="L115">
        <v>6800000</v>
      </c>
      <c r="M115">
        <v>7254211</v>
      </c>
      <c r="N115">
        <v>1014035</v>
      </c>
    </row>
    <row r="116" spans="1:14" x14ac:dyDescent="0.2">
      <c r="A116" t="s">
        <v>237</v>
      </c>
      <c r="B116">
        <f t="shared" si="1"/>
        <v>115</v>
      </c>
      <c r="C116">
        <v>7938</v>
      </c>
      <c r="D116" t="s">
        <v>215</v>
      </c>
      <c r="E116" t="s">
        <v>116</v>
      </c>
      <c r="F116">
        <v>2600000</v>
      </c>
      <c r="G116">
        <v>1640000</v>
      </c>
      <c r="H116">
        <v>7</v>
      </c>
      <c r="I116">
        <v>0</v>
      </c>
      <c r="J116">
        <v>5</v>
      </c>
      <c r="K116">
        <v>6</v>
      </c>
      <c r="L116">
        <v>4371246</v>
      </c>
      <c r="M116">
        <v>2667458</v>
      </c>
      <c r="N116">
        <v>0</v>
      </c>
    </row>
    <row r="117" spans="1:14" x14ac:dyDescent="0.2">
      <c r="A117" t="s">
        <v>238</v>
      </c>
      <c r="B117">
        <f t="shared" si="1"/>
        <v>116</v>
      </c>
      <c r="C117">
        <v>4350</v>
      </c>
      <c r="D117" t="s">
        <v>33</v>
      </c>
      <c r="E117" t="s">
        <v>66</v>
      </c>
      <c r="F117">
        <v>4600000</v>
      </c>
      <c r="G117">
        <v>11453250.4</v>
      </c>
      <c r="H117">
        <v>19</v>
      </c>
      <c r="I117">
        <v>0</v>
      </c>
      <c r="J117">
        <v>10</v>
      </c>
      <c r="K117">
        <v>5</v>
      </c>
      <c r="L117">
        <v>7502709</v>
      </c>
      <c r="M117">
        <v>10815700</v>
      </c>
      <c r="N117">
        <v>0</v>
      </c>
    </row>
    <row r="118" spans="1:14" x14ac:dyDescent="0.2">
      <c r="A118" t="s">
        <v>239</v>
      </c>
      <c r="B118">
        <f t="shared" si="1"/>
        <v>117</v>
      </c>
      <c r="C118">
        <v>8941</v>
      </c>
      <c r="D118" t="s">
        <v>240</v>
      </c>
      <c r="E118" t="s">
        <v>97</v>
      </c>
      <c r="F118">
        <v>2000000</v>
      </c>
      <c r="G118">
        <v>6050000</v>
      </c>
      <c r="H118">
        <v>12</v>
      </c>
      <c r="I118">
        <v>0</v>
      </c>
      <c r="J118">
        <v>26</v>
      </c>
      <c r="K118">
        <v>5</v>
      </c>
      <c r="L118">
        <v>4610000</v>
      </c>
      <c r="M118">
        <v>2535300</v>
      </c>
      <c r="N118">
        <v>200000</v>
      </c>
    </row>
    <row r="119" spans="1:14" x14ac:dyDescent="0.2">
      <c r="A119" t="s">
        <v>241</v>
      </c>
      <c r="B119">
        <f t="shared" si="1"/>
        <v>118</v>
      </c>
      <c r="C119">
        <v>4498</v>
      </c>
      <c r="D119" t="s">
        <v>23</v>
      </c>
      <c r="E119" t="s">
        <v>242</v>
      </c>
      <c r="F119">
        <v>2000000</v>
      </c>
      <c r="G119">
        <v>8386585.2800000003</v>
      </c>
      <c r="H119">
        <v>19</v>
      </c>
      <c r="I119">
        <v>0</v>
      </c>
      <c r="J119">
        <v>10</v>
      </c>
      <c r="K119">
        <v>1</v>
      </c>
      <c r="L119">
        <v>2242000</v>
      </c>
      <c r="M119">
        <v>873875</v>
      </c>
      <c r="N119">
        <v>0</v>
      </c>
    </row>
    <row r="120" spans="1:14" x14ac:dyDescent="0.2">
      <c r="A120" t="s">
        <v>243</v>
      </c>
      <c r="B120">
        <f t="shared" si="1"/>
        <v>119</v>
      </c>
      <c r="C120">
        <v>4503</v>
      </c>
      <c r="D120" t="s">
        <v>14</v>
      </c>
      <c r="E120" t="s">
        <v>244</v>
      </c>
      <c r="F120">
        <v>2000000</v>
      </c>
      <c r="G120">
        <v>136000000</v>
      </c>
      <c r="H120">
        <v>10</v>
      </c>
      <c r="I120">
        <v>0</v>
      </c>
      <c r="J120">
        <v>0</v>
      </c>
      <c r="K120">
        <v>0</v>
      </c>
      <c r="L120">
        <v>1000000</v>
      </c>
      <c r="M120">
        <v>17089160</v>
      </c>
      <c r="N120">
        <v>0</v>
      </c>
    </row>
    <row r="121" spans="1:14" x14ac:dyDescent="0.2">
      <c r="A121" t="s">
        <v>245</v>
      </c>
      <c r="B121">
        <f t="shared" si="1"/>
        <v>120</v>
      </c>
      <c r="C121">
        <v>4618</v>
      </c>
      <c r="D121" t="s">
        <v>17</v>
      </c>
      <c r="E121" t="s">
        <v>18</v>
      </c>
      <c r="F121">
        <v>2000000</v>
      </c>
      <c r="G121">
        <v>97538437.640000001</v>
      </c>
      <c r="H121">
        <v>36</v>
      </c>
      <c r="I121">
        <v>0</v>
      </c>
      <c r="J121">
        <v>30</v>
      </c>
      <c r="K121">
        <v>14</v>
      </c>
      <c r="L121">
        <v>47712408</v>
      </c>
      <c r="M121">
        <v>147883198</v>
      </c>
      <c r="N121">
        <v>3504220</v>
      </c>
    </row>
    <row r="122" spans="1:14" x14ac:dyDescent="0.2">
      <c r="A122" t="s">
        <v>246</v>
      </c>
      <c r="B122">
        <f t="shared" si="1"/>
        <v>121</v>
      </c>
      <c r="C122">
        <v>8861</v>
      </c>
      <c r="D122" t="s">
        <v>215</v>
      </c>
      <c r="E122" t="s">
        <v>171</v>
      </c>
      <c r="F122">
        <v>4000000</v>
      </c>
      <c r="G122">
        <v>7800000</v>
      </c>
      <c r="H122">
        <v>13</v>
      </c>
      <c r="I122">
        <v>0</v>
      </c>
      <c r="J122">
        <v>2</v>
      </c>
      <c r="K122">
        <v>7</v>
      </c>
      <c r="L122">
        <v>10640000</v>
      </c>
      <c r="M122">
        <v>16882894</v>
      </c>
      <c r="N122">
        <v>0</v>
      </c>
    </row>
    <row r="123" spans="1:14" x14ac:dyDescent="0.2">
      <c r="A123" t="s">
        <v>247</v>
      </c>
      <c r="B123">
        <f t="shared" si="1"/>
        <v>122</v>
      </c>
      <c r="C123">
        <v>6489</v>
      </c>
      <c r="D123" t="s">
        <v>215</v>
      </c>
      <c r="E123" t="s">
        <v>248</v>
      </c>
      <c r="F123">
        <v>4000000</v>
      </c>
      <c r="G123">
        <v>4758694</v>
      </c>
      <c r="H123">
        <v>15</v>
      </c>
      <c r="I123">
        <v>0</v>
      </c>
      <c r="J123">
        <v>0</v>
      </c>
      <c r="K123">
        <v>3</v>
      </c>
      <c r="L123">
        <v>5440556</v>
      </c>
      <c r="M123">
        <v>6091203</v>
      </c>
      <c r="N123">
        <v>0</v>
      </c>
    </row>
    <row r="124" spans="1:14" x14ac:dyDescent="0.2">
      <c r="A124" t="s">
        <v>249</v>
      </c>
      <c r="B124">
        <f t="shared" si="1"/>
        <v>123</v>
      </c>
      <c r="C124">
        <v>13117</v>
      </c>
      <c r="D124" t="s">
        <v>250</v>
      </c>
      <c r="E124" t="s">
        <v>251</v>
      </c>
      <c r="F124">
        <v>8000000</v>
      </c>
      <c r="G124">
        <v>10374480</v>
      </c>
      <c r="H124">
        <v>12</v>
      </c>
      <c r="I124">
        <v>0</v>
      </c>
      <c r="J124">
        <v>12</v>
      </c>
      <c r="K124">
        <v>3</v>
      </c>
      <c r="L124">
        <v>7919990</v>
      </c>
      <c r="M124">
        <v>14099686</v>
      </c>
      <c r="N124">
        <v>0</v>
      </c>
    </row>
    <row r="125" spans="1:14" x14ac:dyDescent="0.2">
      <c r="A125" t="s">
        <v>252</v>
      </c>
      <c r="B125">
        <f t="shared" si="1"/>
        <v>124</v>
      </c>
      <c r="C125">
        <v>3112</v>
      </c>
      <c r="D125" t="s">
        <v>240</v>
      </c>
      <c r="E125" t="s">
        <v>18</v>
      </c>
      <c r="F125">
        <v>18000000</v>
      </c>
      <c r="G125">
        <v>21131200</v>
      </c>
      <c r="H125">
        <v>36</v>
      </c>
      <c r="I125">
        <v>0</v>
      </c>
      <c r="J125">
        <v>5</v>
      </c>
      <c r="K125">
        <v>0</v>
      </c>
      <c r="L125">
        <v>0</v>
      </c>
      <c r="M125">
        <v>12660700</v>
      </c>
      <c r="N125">
        <v>0</v>
      </c>
    </row>
    <row r="126" spans="1:14" x14ac:dyDescent="0.2">
      <c r="A126" t="s">
        <v>253</v>
      </c>
      <c r="B126">
        <f t="shared" si="1"/>
        <v>125</v>
      </c>
      <c r="C126">
        <v>9485</v>
      </c>
      <c r="D126" t="s">
        <v>254</v>
      </c>
      <c r="E126" t="s">
        <v>171</v>
      </c>
      <c r="F126">
        <v>4000000</v>
      </c>
      <c r="G126">
        <v>930000</v>
      </c>
      <c r="H126">
        <v>12</v>
      </c>
      <c r="I126">
        <v>0</v>
      </c>
      <c r="J126">
        <v>0</v>
      </c>
      <c r="K126">
        <v>4</v>
      </c>
      <c r="L126">
        <v>0</v>
      </c>
      <c r="M126">
        <v>3100000</v>
      </c>
      <c r="N126">
        <v>520000</v>
      </c>
    </row>
    <row r="127" spans="1:14" x14ac:dyDescent="0.2">
      <c r="A127" t="s">
        <v>255</v>
      </c>
      <c r="B127">
        <f t="shared" si="1"/>
        <v>126</v>
      </c>
      <c r="C127">
        <v>8970</v>
      </c>
      <c r="D127" t="s">
        <v>256</v>
      </c>
      <c r="E127" t="s">
        <v>257</v>
      </c>
      <c r="F127">
        <v>100000000</v>
      </c>
      <c r="G127">
        <v>10000000</v>
      </c>
      <c r="H127">
        <v>34</v>
      </c>
      <c r="I127">
        <v>0</v>
      </c>
      <c r="J127">
        <v>5</v>
      </c>
      <c r="K127">
        <v>2</v>
      </c>
      <c r="L127">
        <v>0</v>
      </c>
      <c r="M127">
        <v>9636300</v>
      </c>
      <c r="N127">
        <v>0</v>
      </c>
    </row>
    <row r="128" spans="1:14" x14ac:dyDescent="0.2">
      <c r="A128" t="s">
        <v>258</v>
      </c>
      <c r="B128">
        <f t="shared" si="1"/>
        <v>127</v>
      </c>
      <c r="C128">
        <v>6640</v>
      </c>
      <c r="D128" t="s">
        <v>256</v>
      </c>
      <c r="E128" t="s">
        <v>66</v>
      </c>
      <c r="F128">
        <v>40000000</v>
      </c>
      <c r="G128">
        <v>24178000</v>
      </c>
      <c r="H128">
        <v>42</v>
      </c>
      <c r="I128">
        <v>0</v>
      </c>
      <c r="J128">
        <v>134</v>
      </c>
      <c r="K128">
        <v>0</v>
      </c>
      <c r="L128">
        <v>35386840</v>
      </c>
      <c r="M128">
        <v>47235993</v>
      </c>
      <c r="N128">
        <v>0</v>
      </c>
    </row>
    <row r="129" spans="1:14" x14ac:dyDescent="0.2">
      <c r="A129" t="s">
        <v>259</v>
      </c>
      <c r="B129">
        <f t="shared" si="1"/>
        <v>128</v>
      </c>
      <c r="C129">
        <v>7671</v>
      </c>
      <c r="D129" t="s">
        <v>14</v>
      </c>
      <c r="E129" t="s">
        <v>48</v>
      </c>
      <c r="F129">
        <v>2000000</v>
      </c>
      <c r="G129">
        <v>3000000</v>
      </c>
      <c r="H129">
        <v>16</v>
      </c>
      <c r="I129">
        <v>0</v>
      </c>
      <c r="J129">
        <v>0</v>
      </c>
      <c r="K129">
        <v>2</v>
      </c>
      <c r="L129">
        <v>2350000</v>
      </c>
      <c r="M129">
        <v>200000</v>
      </c>
      <c r="N129">
        <v>400000</v>
      </c>
    </row>
    <row r="130" spans="1:14" x14ac:dyDescent="0.2">
      <c r="A130" t="s">
        <v>260</v>
      </c>
      <c r="B130">
        <f t="shared" si="1"/>
        <v>129</v>
      </c>
      <c r="C130">
        <v>6013</v>
      </c>
      <c r="D130" t="s">
        <v>256</v>
      </c>
      <c r="E130" t="s">
        <v>63</v>
      </c>
      <c r="F130">
        <v>3000000</v>
      </c>
      <c r="G130">
        <v>100000000</v>
      </c>
      <c r="H130">
        <v>7</v>
      </c>
      <c r="I130">
        <v>0</v>
      </c>
      <c r="J130">
        <v>0</v>
      </c>
      <c r="K130">
        <v>1</v>
      </c>
      <c r="L130">
        <v>0</v>
      </c>
      <c r="M130">
        <v>17490000</v>
      </c>
      <c r="N130">
        <v>0</v>
      </c>
    </row>
    <row r="131" spans="1:14" x14ac:dyDescent="0.2">
      <c r="A131" t="s">
        <v>261</v>
      </c>
      <c r="B131">
        <f t="shared" si="1"/>
        <v>130</v>
      </c>
      <c r="C131">
        <v>7833</v>
      </c>
      <c r="D131" t="s">
        <v>33</v>
      </c>
      <c r="E131" t="s">
        <v>149</v>
      </c>
      <c r="F131">
        <v>4000000</v>
      </c>
      <c r="G131">
        <v>13608736.93</v>
      </c>
      <c r="H131">
        <v>15</v>
      </c>
      <c r="I131">
        <v>0</v>
      </c>
      <c r="J131">
        <v>200</v>
      </c>
      <c r="K131">
        <v>3</v>
      </c>
      <c r="L131">
        <v>9464104</v>
      </c>
      <c r="M131">
        <v>6985499</v>
      </c>
      <c r="N131">
        <v>0</v>
      </c>
    </row>
    <row r="132" spans="1:14" x14ac:dyDescent="0.2">
      <c r="A132" t="s">
        <v>262</v>
      </c>
      <c r="B132">
        <f t="shared" ref="B132:B195" si="2">B131+1</f>
        <v>131</v>
      </c>
      <c r="C132">
        <v>4568</v>
      </c>
      <c r="D132" t="s">
        <v>263</v>
      </c>
      <c r="E132" t="s">
        <v>264</v>
      </c>
      <c r="F132">
        <v>10000000</v>
      </c>
      <c r="G132">
        <v>237688800.74000001</v>
      </c>
      <c r="H132">
        <v>6</v>
      </c>
      <c r="I132">
        <v>0</v>
      </c>
      <c r="J132">
        <v>15</v>
      </c>
      <c r="K132">
        <v>0</v>
      </c>
      <c r="L132">
        <v>0</v>
      </c>
      <c r="M132">
        <v>0</v>
      </c>
      <c r="N132">
        <v>1472000</v>
      </c>
    </row>
    <row r="133" spans="1:14" x14ac:dyDescent="0.2">
      <c r="A133" t="s">
        <v>265</v>
      </c>
      <c r="B133">
        <f t="shared" si="2"/>
        <v>132</v>
      </c>
      <c r="C133">
        <v>8324</v>
      </c>
      <c r="D133" t="s">
        <v>14</v>
      </c>
      <c r="E133" t="s">
        <v>18</v>
      </c>
      <c r="F133">
        <v>2000000</v>
      </c>
      <c r="G133">
        <v>3504801.43</v>
      </c>
      <c r="H133">
        <v>21</v>
      </c>
      <c r="I133">
        <v>8</v>
      </c>
      <c r="J133">
        <v>50</v>
      </c>
      <c r="K133">
        <v>3</v>
      </c>
      <c r="L133">
        <v>573158</v>
      </c>
      <c r="M133">
        <v>904596</v>
      </c>
      <c r="N133">
        <v>0</v>
      </c>
    </row>
    <row r="134" spans="1:14" x14ac:dyDescent="0.2">
      <c r="A134" t="s">
        <v>266</v>
      </c>
      <c r="B134">
        <f t="shared" si="2"/>
        <v>133</v>
      </c>
      <c r="C134">
        <v>8492</v>
      </c>
      <c r="D134" t="s">
        <v>33</v>
      </c>
      <c r="E134" t="s">
        <v>267</v>
      </c>
      <c r="F134">
        <v>4000000</v>
      </c>
      <c r="G134">
        <v>26120856</v>
      </c>
      <c r="H134">
        <v>33</v>
      </c>
      <c r="I134">
        <v>2</v>
      </c>
      <c r="J134">
        <v>26</v>
      </c>
      <c r="K134">
        <v>13</v>
      </c>
      <c r="L134">
        <v>5983498</v>
      </c>
      <c r="M134">
        <v>41091573</v>
      </c>
      <c r="N134">
        <v>0</v>
      </c>
    </row>
    <row r="135" spans="1:14" x14ac:dyDescent="0.2">
      <c r="A135" t="s">
        <v>268</v>
      </c>
      <c r="B135">
        <f t="shared" si="2"/>
        <v>134</v>
      </c>
      <c r="C135">
        <v>3853</v>
      </c>
      <c r="D135" t="s">
        <v>256</v>
      </c>
      <c r="E135" t="s">
        <v>152</v>
      </c>
      <c r="F135">
        <v>2000000</v>
      </c>
      <c r="G135">
        <v>1721000</v>
      </c>
      <c r="H135">
        <v>3</v>
      </c>
      <c r="I135">
        <v>0</v>
      </c>
      <c r="J135">
        <v>0</v>
      </c>
      <c r="K135">
        <v>2</v>
      </c>
      <c r="L135">
        <v>1071000</v>
      </c>
      <c r="M135">
        <v>1300000</v>
      </c>
      <c r="N135">
        <v>0</v>
      </c>
    </row>
    <row r="136" spans="1:14" x14ac:dyDescent="0.2">
      <c r="A136" t="s">
        <v>269</v>
      </c>
      <c r="B136">
        <f t="shared" si="2"/>
        <v>135</v>
      </c>
      <c r="C136">
        <v>3758</v>
      </c>
      <c r="D136" t="s">
        <v>256</v>
      </c>
      <c r="E136" t="s">
        <v>270</v>
      </c>
      <c r="F136">
        <v>2250000</v>
      </c>
      <c r="G136">
        <v>667300</v>
      </c>
      <c r="H136">
        <v>11</v>
      </c>
      <c r="I136">
        <v>0</v>
      </c>
      <c r="J136">
        <v>0</v>
      </c>
      <c r="K136">
        <v>1</v>
      </c>
      <c r="L136">
        <v>2478090</v>
      </c>
      <c r="M136">
        <v>1251537</v>
      </c>
      <c r="N136">
        <v>0</v>
      </c>
    </row>
    <row r="137" spans="1:14" x14ac:dyDescent="0.2">
      <c r="A137" t="s">
        <v>271</v>
      </c>
      <c r="B137">
        <f t="shared" si="2"/>
        <v>136</v>
      </c>
      <c r="C137">
        <v>3287</v>
      </c>
      <c r="D137" t="s">
        <v>272</v>
      </c>
      <c r="E137" t="s">
        <v>273</v>
      </c>
      <c r="F137">
        <v>2440000</v>
      </c>
      <c r="G137">
        <v>6362689.7999999998</v>
      </c>
      <c r="H137">
        <v>69</v>
      </c>
      <c r="I137">
        <v>0</v>
      </c>
      <c r="J137">
        <v>0</v>
      </c>
      <c r="K137">
        <v>3</v>
      </c>
      <c r="L137">
        <v>3132700</v>
      </c>
      <c r="M137">
        <v>7021691</v>
      </c>
      <c r="N137">
        <v>0</v>
      </c>
    </row>
    <row r="138" spans="1:14" x14ac:dyDescent="0.2">
      <c r="A138" t="s">
        <v>274</v>
      </c>
      <c r="B138">
        <f t="shared" si="2"/>
        <v>137</v>
      </c>
      <c r="C138">
        <v>9024</v>
      </c>
      <c r="D138" t="s">
        <v>33</v>
      </c>
      <c r="E138" t="s">
        <v>275</v>
      </c>
      <c r="F138">
        <v>4000000</v>
      </c>
      <c r="G138">
        <v>0</v>
      </c>
      <c r="H138">
        <v>11</v>
      </c>
      <c r="I138">
        <v>0</v>
      </c>
      <c r="J138">
        <v>9</v>
      </c>
      <c r="K138">
        <v>0</v>
      </c>
      <c r="L138">
        <v>0</v>
      </c>
      <c r="M138">
        <v>451300</v>
      </c>
      <c r="N138">
        <v>0</v>
      </c>
    </row>
    <row r="139" spans="1:14" x14ac:dyDescent="0.2">
      <c r="A139" t="s">
        <v>276</v>
      </c>
      <c r="B139">
        <f t="shared" si="2"/>
        <v>138</v>
      </c>
      <c r="C139">
        <v>3349</v>
      </c>
      <c r="D139" t="s">
        <v>277</v>
      </c>
      <c r="E139" t="s">
        <v>116</v>
      </c>
      <c r="F139">
        <v>2000000</v>
      </c>
      <c r="G139">
        <v>4711993.49</v>
      </c>
      <c r="H139">
        <v>28</v>
      </c>
      <c r="I139">
        <v>0</v>
      </c>
      <c r="J139">
        <v>7</v>
      </c>
      <c r="K139">
        <v>3</v>
      </c>
      <c r="L139">
        <v>7094240</v>
      </c>
      <c r="M139">
        <v>6886179</v>
      </c>
      <c r="N139">
        <v>0</v>
      </c>
    </row>
    <row r="140" spans="1:14" x14ac:dyDescent="0.2">
      <c r="A140" t="s">
        <v>278</v>
      </c>
      <c r="B140">
        <f t="shared" si="2"/>
        <v>139</v>
      </c>
      <c r="C140">
        <v>9130</v>
      </c>
      <c r="D140" t="s">
        <v>14</v>
      </c>
      <c r="E140" t="s">
        <v>279</v>
      </c>
      <c r="F140">
        <v>4180000</v>
      </c>
      <c r="G140">
        <v>15806154.039999999</v>
      </c>
      <c r="H140">
        <v>23</v>
      </c>
      <c r="I140">
        <v>0</v>
      </c>
      <c r="J140">
        <v>100</v>
      </c>
      <c r="K140">
        <v>9</v>
      </c>
      <c r="L140">
        <v>21565602</v>
      </c>
      <c r="M140">
        <v>7216320</v>
      </c>
      <c r="N140">
        <v>4453341.76</v>
      </c>
    </row>
    <row r="141" spans="1:14" x14ac:dyDescent="0.2">
      <c r="A141" t="s">
        <v>280</v>
      </c>
      <c r="B141">
        <f t="shared" si="2"/>
        <v>140</v>
      </c>
      <c r="C141">
        <v>2783</v>
      </c>
      <c r="D141" t="s">
        <v>281</v>
      </c>
      <c r="E141" t="s">
        <v>282</v>
      </c>
      <c r="F141">
        <v>4000000</v>
      </c>
      <c r="G141">
        <v>35257450.909999996</v>
      </c>
      <c r="H141">
        <v>36</v>
      </c>
      <c r="I141">
        <v>32</v>
      </c>
      <c r="J141">
        <v>470</v>
      </c>
      <c r="K141">
        <v>15</v>
      </c>
      <c r="L141">
        <v>30494346</v>
      </c>
      <c r="M141">
        <v>24047329</v>
      </c>
      <c r="N141">
        <v>6840634.4299999997</v>
      </c>
    </row>
    <row r="142" spans="1:14" x14ac:dyDescent="0.2">
      <c r="A142" t="s">
        <v>283</v>
      </c>
      <c r="B142">
        <f t="shared" si="2"/>
        <v>141</v>
      </c>
      <c r="C142">
        <v>2670</v>
      </c>
      <c r="D142" t="s">
        <v>17</v>
      </c>
      <c r="E142" t="s">
        <v>284</v>
      </c>
      <c r="F142">
        <v>2000000</v>
      </c>
      <c r="G142">
        <v>19433310.050000001</v>
      </c>
      <c r="H142">
        <v>38</v>
      </c>
      <c r="I142">
        <v>7</v>
      </c>
      <c r="J142">
        <v>60</v>
      </c>
      <c r="K142">
        <v>7</v>
      </c>
      <c r="L142">
        <v>6411897</v>
      </c>
      <c r="M142">
        <v>10766825</v>
      </c>
      <c r="N142">
        <v>0</v>
      </c>
    </row>
    <row r="143" spans="1:14" x14ac:dyDescent="0.2">
      <c r="A143" t="s">
        <v>285</v>
      </c>
      <c r="B143">
        <f t="shared" si="2"/>
        <v>142</v>
      </c>
      <c r="C143">
        <v>2922</v>
      </c>
      <c r="D143" t="s">
        <v>281</v>
      </c>
      <c r="E143" t="s">
        <v>286</v>
      </c>
      <c r="F143">
        <v>2000000</v>
      </c>
      <c r="G143">
        <v>13632000</v>
      </c>
      <c r="H143">
        <v>35</v>
      </c>
      <c r="I143">
        <v>0</v>
      </c>
      <c r="J143">
        <v>8</v>
      </c>
      <c r="K143">
        <v>0</v>
      </c>
      <c r="L143">
        <v>11209130</v>
      </c>
      <c r="M143">
        <v>13030475</v>
      </c>
      <c r="N143">
        <v>0</v>
      </c>
    </row>
    <row r="144" spans="1:14" x14ac:dyDescent="0.2">
      <c r="A144" t="s">
        <v>287</v>
      </c>
      <c r="B144">
        <f t="shared" si="2"/>
        <v>143</v>
      </c>
      <c r="C144">
        <v>2748</v>
      </c>
      <c r="D144" t="s">
        <v>288</v>
      </c>
      <c r="E144" t="s">
        <v>289</v>
      </c>
      <c r="F144">
        <v>4100000</v>
      </c>
      <c r="G144">
        <v>6334321.5499999998</v>
      </c>
      <c r="H144">
        <v>98</v>
      </c>
      <c r="I144">
        <v>15</v>
      </c>
      <c r="J144">
        <v>15</v>
      </c>
      <c r="K144">
        <v>4</v>
      </c>
      <c r="L144">
        <v>7380022</v>
      </c>
      <c r="M144">
        <v>9886256</v>
      </c>
      <c r="N144">
        <v>0</v>
      </c>
    </row>
    <row r="145" spans="1:14" x14ac:dyDescent="0.2">
      <c r="A145" t="s">
        <v>290</v>
      </c>
      <c r="B145">
        <f t="shared" si="2"/>
        <v>144</v>
      </c>
      <c r="C145">
        <v>2797</v>
      </c>
      <c r="D145" t="s">
        <v>17</v>
      </c>
      <c r="E145" t="s">
        <v>18</v>
      </c>
      <c r="F145">
        <v>2000000</v>
      </c>
      <c r="G145">
        <v>2022000</v>
      </c>
      <c r="H145">
        <v>65</v>
      </c>
      <c r="I145">
        <v>0</v>
      </c>
      <c r="J145">
        <v>15</v>
      </c>
      <c r="K145">
        <v>4</v>
      </c>
      <c r="L145">
        <v>3074334</v>
      </c>
      <c r="M145">
        <v>4194615</v>
      </c>
      <c r="N145">
        <v>100000</v>
      </c>
    </row>
    <row r="146" spans="1:14" x14ac:dyDescent="0.2">
      <c r="A146" t="s">
        <v>291</v>
      </c>
      <c r="B146">
        <f t="shared" si="2"/>
        <v>145</v>
      </c>
      <c r="C146">
        <v>8151</v>
      </c>
      <c r="D146" t="s">
        <v>256</v>
      </c>
      <c r="E146" t="s">
        <v>292</v>
      </c>
      <c r="F146">
        <v>260000000</v>
      </c>
      <c r="G146">
        <v>8634700</v>
      </c>
      <c r="H146">
        <v>49</v>
      </c>
      <c r="I146">
        <v>0</v>
      </c>
      <c r="J146">
        <v>0</v>
      </c>
      <c r="K146">
        <v>27</v>
      </c>
      <c r="L146">
        <v>10069680</v>
      </c>
      <c r="M146">
        <v>54858661</v>
      </c>
      <c r="N146">
        <v>187850</v>
      </c>
    </row>
    <row r="147" spans="1:14" x14ac:dyDescent="0.2">
      <c r="A147" t="s">
        <v>293</v>
      </c>
      <c r="B147">
        <f t="shared" si="2"/>
        <v>146</v>
      </c>
      <c r="C147">
        <v>8636</v>
      </c>
      <c r="D147" t="s">
        <v>294</v>
      </c>
      <c r="E147" t="s">
        <v>295</v>
      </c>
      <c r="F147">
        <v>4000000</v>
      </c>
      <c r="G147">
        <v>58613488.399999999</v>
      </c>
      <c r="H147">
        <v>119</v>
      </c>
      <c r="I147">
        <v>0</v>
      </c>
      <c r="J147">
        <v>100</v>
      </c>
      <c r="K147">
        <v>12</v>
      </c>
      <c r="L147">
        <v>50929579</v>
      </c>
      <c r="M147">
        <v>59577228</v>
      </c>
      <c r="N147">
        <v>0</v>
      </c>
    </row>
    <row r="148" spans="1:14" x14ac:dyDescent="0.2">
      <c r="A148" t="s">
        <v>296</v>
      </c>
      <c r="B148">
        <f t="shared" si="2"/>
        <v>147</v>
      </c>
      <c r="C148">
        <v>4094</v>
      </c>
      <c r="D148" t="s">
        <v>256</v>
      </c>
      <c r="E148" t="s">
        <v>141</v>
      </c>
      <c r="F148">
        <v>10000000</v>
      </c>
      <c r="G148">
        <v>22928924.82</v>
      </c>
      <c r="H148">
        <v>38</v>
      </c>
      <c r="I148">
        <v>15</v>
      </c>
      <c r="J148">
        <v>0</v>
      </c>
      <c r="K148">
        <v>6</v>
      </c>
      <c r="L148">
        <v>16907055</v>
      </c>
      <c r="M148">
        <v>12912733</v>
      </c>
      <c r="N148">
        <v>2326041.13</v>
      </c>
    </row>
    <row r="149" spans="1:14" x14ac:dyDescent="0.2">
      <c r="A149" t="s">
        <v>297</v>
      </c>
      <c r="B149">
        <f t="shared" si="2"/>
        <v>148</v>
      </c>
      <c r="C149">
        <v>9042</v>
      </c>
      <c r="D149" t="s">
        <v>256</v>
      </c>
      <c r="E149" t="s">
        <v>298</v>
      </c>
      <c r="F149">
        <v>4000000</v>
      </c>
      <c r="G149">
        <v>14470100</v>
      </c>
      <c r="H149">
        <v>7</v>
      </c>
      <c r="I149">
        <v>3</v>
      </c>
      <c r="J149">
        <v>13</v>
      </c>
      <c r="K149">
        <v>9</v>
      </c>
      <c r="L149">
        <v>3587200</v>
      </c>
      <c r="M149">
        <v>6090404</v>
      </c>
      <c r="N149">
        <v>243500</v>
      </c>
    </row>
    <row r="150" spans="1:14" x14ac:dyDescent="0.2">
      <c r="A150" t="s">
        <v>299</v>
      </c>
      <c r="B150">
        <f t="shared" si="2"/>
        <v>149</v>
      </c>
      <c r="C150">
        <v>9121</v>
      </c>
      <c r="D150" t="s">
        <v>300</v>
      </c>
      <c r="E150" t="s">
        <v>301</v>
      </c>
      <c r="F150">
        <v>5000000</v>
      </c>
      <c r="G150">
        <v>51511599.960000001</v>
      </c>
      <c r="H150">
        <v>69</v>
      </c>
      <c r="I150">
        <v>0</v>
      </c>
      <c r="J150">
        <v>0</v>
      </c>
      <c r="K150">
        <v>1</v>
      </c>
      <c r="L150">
        <v>39537596</v>
      </c>
      <c r="M150">
        <v>33800672</v>
      </c>
      <c r="N150">
        <v>0</v>
      </c>
    </row>
    <row r="151" spans="1:14" x14ac:dyDescent="0.2">
      <c r="A151" t="s">
        <v>302</v>
      </c>
      <c r="B151">
        <f t="shared" si="2"/>
        <v>150</v>
      </c>
      <c r="C151">
        <v>9173</v>
      </c>
      <c r="D151" t="s">
        <v>256</v>
      </c>
      <c r="E151" t="s">
        <v>48</v>
      </c>
      <c r="F151">
        <v>4000000</v>
      </c>
      <c r="G151">
        <v>36410000</v>
      </c>
      <c r="H151">
        <v>13</v>
      </c>
      <c r="I151">
        <v>0</v>
      </c>
      <c r="J151">
        <v>0</v>
      </c>
      <c r="K151">
        <v>2</v>
      </c>
      <c r="L151">
        <v>0</v>
      </c>
      <c r="M151">
        <v>14224180</v>
      </c>
      <c r="N151">
        <v>1000000</v>
      </c>
    </row>
    <row r="152" spans="1:14" x14ac:dyDescent="0.2">
      <c r="A152" t="s">
        <v>303</v>
      </c>
      <c r="B152">
        <f t="shared" si="2"/>
        <v>151</v>
      </c>
      <c r="C152">
        <v>11792</v>
      </c>
      <c r="D152" t="s">
        <v>304</v>
      </c>
      <c r="E152" t="s">
        <v>305</v>
      </c>
      <c r="F152">
        <v>25000000</v>
      </c>
      <c r="G152">
        <v>327463069.22000003</v>
      </c>
      <c r="H152">
        <v>23</v>
      </c>
      <c r="K152">
        <v>75</v>
      </c>
      <c r="L152">
        <v>647320700</v>
      </c>
      <c r="M152">
        <v>131183200</v>
      </c>
    </row>
    <row r="153" spans="1:14" x14ac:dyDescent="0.2">
      <c r="A153" t="s">
        <v>306</v>
      </c>
      <c r="B153">
        <f t="shared" si="2"/>
        <v>152</v>
      </c>
      <c r="C153">
        <v>4291</v>
      </c>
      <c r="D153" t="s">
        <v>307</v>
      </c>
      <c r="E153" t="s">
        <v>66</v>
      </c>
      <c r="F153">
        <v>2000000</v>
      </c>
      <c r="G153">
        <v>1500000</v>
      </c>
      <c r="H153">
        <v>21</v>
      </c>
      <c r="I153">
        <v>0</v>
      </c>
      <c r="J153">
        <v>500</v>
      </c>
      <c r="K153">
        <v>1</v>
      </c>
      <c r="L153">
        <v>2129200</v>
      </c>
      <c r="M153">
        <v>2298710</v>
      </c>
      <c r="N153">
        <v>0</v>
      </c>
    </row>
    <row r="154" spans="1:14" x14ac:dyDescent="0.2">
      <c r="A154" t="s">
        <v>308</v>
      </c>
      <c r="B154">
        <f t="shared" si="2"/>
        <v>153</v>
      </c>
      <c r="C154">
        <v>3196</v>
      </c>
      <c r="D154" t="s">
        <v>309</v>
      </c>
      <c r="E154" t="s">
        <v>18</v>
      </c>
      <c r="F154">
        <v>5000000</v>
      </c>
      <c r="G154">
        <v>0</v>
      </c>
      <c r="H154">
        <v>9</v>
      </c>
      <c r="I154">
        <v>0</v>
      </c>
      <c r="J154">
        <v>0</v>
      </c>
      <c r="K154">
        <v>1</v>
      </c>
      <c r="L154">
        <v>1155000</v>
      </c>
      <c r="M154">
        <v>451247</v>
      </c>
      <c r="N154">
        <v>0</v>
      </c>
    </row>
    <row r="155" spans="1:14" x14ac:dyDescent="0.2">
      <c r="A155" t="s">
        <v>310</v>
      </c>
      <c r="B155">
        <f t="shared" si="2"/>
        <v>154</v>
      </c>
      <c r="C155">
        <v>3302</v>
      </c>
      <c r="D155" t="s">
        <v>311</v>
      </c>
      <c r="E155" t="s">
        <v>66</v>
      </c>
      <c r="F155">
        <v>4000000</v>
      </c>
      <c r="G155">
        <v>1583007.41</v>
      </c>
      <c r="H155">
        <v>6</v>
      </c>
      <c r="I155">
        <v>0</v>
      </c>
      <c r="J155">
        <v>0</v>
      </c>
      <c r="K155">
        <v>0</v>
      </c>
      <c r="L155">
        <v>250000</v>
      </c>
      <c r="M155">
        <v>3499000</v>
      </c>
      <c r="N155">
        <v>60000</v>
      </c>
    </row>
    <row r="156" spans="1:14" x14ac:dyDescent="0.2">
      <c r="A156" t="s">
        <v>312</v>
      </c>
      <c r="B156">
        <f t="shared" si="2"/>
        <v>155</v>
      </c>
      <c r="C156">
        <v>3137</v>
      </c>
      <c r="D156" t="s">
        <v>313</v>
      </c>
      <c r="E156" t="s">
        <v>314</v>
      </c>
      <c r="F156">
        <v>4000000</v>
      </c>
      <c r="G156">
        <v>17542500</v>
      </c>
      <c r="H156">
        <v>13</v>
      </c>
      <c r="I156">
        <v>2</v>
      </c>
      <c r="J156">
        <v>30</v>
      </c>
      <c r="K156">
        <v>15</v>
      </c>
      <c r="L156">
        <v>17445100</v>
      </c>
      <c r="M156">
        <v>19361400</v>
      </c>
      <c r="N156">
        <v>0</v>
      </c>
    </row>
    <row r="157" spans="1:14" x14ac:dyDescent="0.2">
      <c r="A157" t="s">
        <v>315</v>
      </c>
      <c r="B157">
        <f t="shared" si="2"/>
        <v>156</v>
      </c>
      <c r="C157">
        <v>2717</v>
      </c>
      <c r="D157" t="s">
        <v>316</v>
      </c>
      <c r="E157" t="s">
        <v>66</v>
      </c>
      <c r="F157">
        <v>2000000</v>
      </c>
      <c r="G157">
        <v>11598345</v>
      </c>
      <c r="H157">
        <v>31</v>
      </c>
      <c r="I157">
        <v>1</v>
      </c>
      <c r="J157">
        <v>50</v>
      </c>
      <c r="K157">
        <v>1</v>
      </c>
      <c r="L157">
        <v>8504597</v>
      </c>
      <c r="M157">
        <v>6890594</v>
      </c>
      <c r="N157">
        <v>555860</v>
      </c>
    </row>
    <row r="158" spans="1:14" x14ac:dyDescent="0.2">
      <c r="A158" t="s">
        <v>317</v>
      </c>
      <c r="B158">
        <f t="shared" si="2"/>
        <v>157</v>
      </c>
      <c r="C158">
        <v>3171</v>
      </c>
      <c r="D158" t="s">
        <v>318</v>
      </c>
      <c r="E158" t="s">
        <v>66</v>
      </c>
      <c r="F158">
        <v>100000000</v>
      </c>
      <c r="G158">
        <v>0</v>
      </c>
      <c r="H158">
        <v>15</v>
      </c>
      <c r="I158">
        <v>0</v>
      </c>
      <c r="J158">
        <v>30</v>
      </c>
      <c r="K158">
        <v>6</v>
      </c>
      <c r="L158">
        <v>0</v>
      </c>
      <c r="M158">
        <v>15625000</v>
      </c>
      <c r="N158">
        <v>0</v>
      </c>
    </row>
    <row r="159" spans="1:14" x14ac:dyDescent="0.2">
      <c r="A159" t="s">
        <v>319</v>
      </c>
      <c r="B159">
        <f t="shared" si="2"/>
        <v>158</v>
      </c>
      <c r="C159">
        <v>2990</v>
      </c>
      <c r="D159" t="s">
        <v>320</v>
      </c>
      <c r="E159" t="s">
        <v>321</v>
      </c>
      <c r="F159">
        <v>10000000</v>
      </c>
      <c r="G159">
        <v>0</v>
      </c>
      <c r="H159">
        <v>7</v>
      </c>
      <c r="I159">
        <v>0</v>
      </c>
      <c r="J159">
        <v>0</v>
      </c>
      <c r="K159">
        <v>0</v>
      </c>
      <c r="L159">
        <v>0</v>
      </c>
      <c r="M159">
        <v>1428300</v>
      </c>
      <c r="N159">
        <v>0</v>
      </c>
    </row>
    <row r="160" spans="1:14" x14ac:dyDescent="0.2">
      <c r="A160" t="s">
        <v>322</v>
      </c>
      <c r="B160">
        <f t="shared" si="2"/>
        <v>159</v>
      </c>
      <c r="C160">
        <v>3302</v>
      </c>
      <c r="D160" t="s">
        <v>323</v>
      </c>
      <c r="E160" t="s">
        <v>31</v>
      </c>
      <c r="F160">
        <v>2000000</v>
      </c>
      <c r="G160">
        <v>91651.5</v>
      </c>
      <c r="H160">
        <v>2</v>
      </c>
      <c r="L160">
        <v>0</v>
      </c>
      <c r="M160">
        <v>180000</v>
      </c>
      <c r="N160">
        <v>0</v>
      </c>
    </row>
    <row r="161" spans="1:14" x14ac:dyDescent="0.2">
      <c r="A161" t="s">
        <v>324</v>
      </c>
      <c r="B161">
        <f t="shared" si="2"/>
        <v>160</v>
      </c>
      <c r="C161">
        <v>2743</v>
      </c>
      <c r="D161" t="s">
        <v>325</v>
      </c>
      <c r="E161" t="s">
        <v>216</v>
      </c>
      <c r="F161">
        <v>4000000</v>
      </c>
      <c r="G161">
        <v>0</v>
      </c>
      <c r="H161">
        <v>3</v>
      </c>
      <c r="I161">
        <v>0</v>
      </c>
      <c r="J161">
        <v>0</v>
      </c>
      <c r="K161">
        <v>14</v>
      </c>
      <c r="L161">
        <v>0</v>
      </c>
      <c r="M161">
        <v>3783332</v>
      </c>
      <c r="N161">
        <v>0</v>
      </c>
    </row>
    <row r="162" spans="1:14" x14ac:dyDescent="0.2">
      <c r="A162" t="s">
        <v>326</v>
      </c>
      <c r="B162">
        <f t="shared" si="2"/>
        <v>161</v>
      </c>
      <c r="C162">
        <v>11960</v>
      </c>
      <c r="D162" t="s">
        <v>327</v>
      </c>
      <c r="E162" t="s">
        <v>328</v>
      </c>
      <c r="F162">
        <v>14000000</v>
      </c>
      <c r="G162">
        <v>15870500</v>
      </c>
      <c r="H162">
        <v>17</v>
      </c>
      <c r="I162">
        <v>0</v>
      </c>
      <c r="J162">
        <v>114</v>
      </c>
      <c r="K162">
        <v>7</v>
      </c>
      <c r="L162">
        <v>4089421</v>
      </c>
      <c r="M162">
        <v>5043533</v>
      </c>
      <c r="N162">
        <v>9956000</v>
      </c>
    </row>
    <row r="163" spans="1:14" x14ac:dyDescent="0.2">
      <c r="A163" t="s">
        <v>329</v>
      </c>
      <c r="B163">
        <f t="shared" si="2"/>
        <v>162</v>
      </c>
      <c r="C163">
        <v>8928</v>
      </c>
      <c r="D163" t="s">
        <v>304</v>
      </c>
      <c r="E163" t="s">
        <v>171</v>
      </c>
      <c r="F163">
        <v>5000000</v>
      </c>
      <c r="G163">
        <v>6500000</v>
      </c>
      <c r="H163">
        <v>10</v>
      </c>
      <c r="I163">
        <v>0</v>
      </c>
      <c r="J163">
        <v>0</v>
      </c>
      <c r="K163">
        <v>21</v>
      </c>
      <c r="L163">
        <v>0</v>
      </c>
      <c r="M163">
        <v>107808197</v>
      </c>
      <c r="N163">
        <v>900000</v>
      </c>
    </row>
    <row r="164" spans="1:14" x14ac:dyDescent="0.2">
      <c r="A164" t="s">
        <v>330</v>
      </c>
      <c r="B164">
        <f t="shared" si="2"/>
        <v>163</v>
      </c>
      <c r="C164">
        <v>8530</v>
      </c>
      <c r="D164" t="s">
        <v>304</v>
      </c>
      <c r="E164" t="s">
        <v>321</v>
      </c>
      <c r="F164">
        <v>4050000</v>
      </c>
      <c r="G164">
        <v>24414442.629999999</v>
      </c>
      <c r="H164">
        <v>17</v>
      </c>
      <c r="I164">
        <v>0</v>
      </c>
      <c r="J164">
        <v>0</v>
      </c>
      <c r="K164">
        <v>5</v>
      </c>
      <c r="L164">
        <v>24695338</v>
      </c>
      <c r="M164">
        <v>26481919</v>
      </c>
      <c r="N164">
        <v>1716561.5</v>
      </c>
    </row>
    <row r="165" spans="1:14" x14ac:dyDescent="0.2">
      <c r="A165" t="s">
        <v>331</v>
      </c>
      <c r="B165">
        <f t="shared" si="2"/>
        <v>164</v>
      </c>
      <c r="C165">
        <v>3801</v>
      </c>
      <c r="D165" t="s">
        <v>332</v>
      </c>
      <c r="E165" t="s">
        <v>333</v>
      </c>
      <c r="F165">
        <v>2000000</v>
      </c>
      <c r="G165">
        <v>4809029.3</v>
      </c>
      <c r="H165">
        <v>19</v>
      </c>
      <c r="I165">
        <v>0</v>
      </c>
      <c r="J165">
        <v>400</v>
      </c>
      <c r="K165">
        <v>1</v>
      </c>
      <c r="L165">
        <v>3117087</v>
      </c>
      <c r="M165">
        <v>2303068</v>
      </c>
      <c r="N165">
        <v>190680</v>
      </c>
    </row>
    <row r="166" spans="1:14" x14ac:dyDescent="0.2">
      <c r="A166" t="s">
        <v>334</v>
      </c>
      <c r="B166">
        <f t="shared" si="2"/>
        <v>165</v>
      </c>
      <c r="C166">
        <v>4017</v>
      </c>
      <c r="D166" t="s">
        <v>335</v>
      </c>
      <c r="E166" t="s">
        <v>18</v>
      </c>
      <c r="F166">
        <v>8000000</v>
      </c>
      <c r="G166">
        <v>19835815.52</v>
      </c>
      <c r="H166">
        <v>8</v>
      </c>
      <c r="I166">
        <v>0</v>
      </c>
      <c r="J166">
        <v>3</v>
      </c>
      <c r="K166">
        <v>0</v>
      </c>
      <c r="L166">
        <v>0</v>
      </c>
      <c r="M166">
        <v>5734150</v>
      </c>
      <c r="N166">
        <v>300000</v>
      </c>
    </row>
    <row r="167" spans="1:14" x14ac:dyDescent="0.2">
      <c r="A167" t="s">
        <v>336</v>
      </c>
      <c r="B167">
        <f t="shared" si="2"/>
        <v>166</v>
      </c>
      <c r="C167">
        <v>3594</v>
      </c>
      <c r="D167" t="s">
        <v>337</v>
      </c>
      <c r="E167" t="s">
        <v>66</v>
      </c>
      <c r="F167">
        <v>2000000</v>
      </c>
      <c r="G167">
        <v>544839</v>
      </c>
      <c r="H167">
        <v>15</v>
      </c>
      <c r="I167">
        <v>0</v>
      </c>
      <c r="J167">
        <v>0</v>
      </c>
      <c r="K167">
        <v>1</v>
      </c>
      <c r="L167">
        <v>0</v>
      </c>
      <c r="M167">
        <v>1118200</v>
      </c>
      <c r="N167">
        <v>0</v>
      </c>
    </row>
    <row r="168" spans="1:14" x14ac:dyDescent="0.2">
      <c r="A168" t="s">
        <v>338</v>
      </c>
      <c r="B168">
        <f t="shared" si="2"/>
        <v>167</v>
      </c>
      <c r="C168">
        <v>3322</v>
      </c>
      <c r="D168" t="s">
        <v>339</v>
      </c>
      <c r="E168" t="s">
        <v>106</v>
      </c>
      <c r="F168">
        <v>2000000</v>
      </c>
      <c r="G168">
        <v>568000</v>
      </c>
      <c r="H168">
        <v>11</v>
      </c>
      <c r="I168">
        <v>0</v>
      </c>
      <c r="J168">
        <v>3</v>
      </c>
      <c r="K168">
        <v>2</v>
      </c>
      <c r="L168">
        <v>410000</v>
      </c>
      <c r="M168">
        <v>1015460</v>
      </c>
      <c r="N168">
        <v>0</v>
      </c>
    </row>
    <row r="169" spans="1:14" x14ac:dyDescent="0.2">
      <c r="A169" t="s">
        <v>340</v>
      </c>
      <c r="B169">
        <f t="shared" si="2"/>
        <v>168</v>
      </c>
      <c r="C169">
        <v>4634</v>
      </c>
      <c r="D169" t="s">
        <v>341</v>
      </c>
      <c r="E169" t="s">
        <v>342</v>
      </c>
      <c r="F169">
        <v>4000000</v>
      </c>
      <c r="G169">
        <v>16062515.92</v>
      </c>
      <c r="H169">
        <v>14</v>
      </c>
      <c r="I169">
        <v>2</v>
      </c>
      <c r="J169">
        <v>5</v>
      </c>
      <c r="K169">
        <v>7</v>
      </c>
      <c r="L169">
        <v>10915120</v>
      </c>
      <c r="M169">
        <v>6915140</v>
      </c>
      <c r="N169">
        <v>1530000</v>
      </c>
    </row>
    <row r="170" spans="1:14" x14ac:dyDescent="0.2">
      <c r="A170" t="s">
        <v>343</v>
      </c>
      <c r="B170">
        <f t="shared" si="2"/>
        <v>169</v>
      </c>
      <c r="C170">
        <v>3959</v>
      </c>
      <c r="D170" t="s">
        <v>344</v>
      </c>
      <c r="E170" t="s">
        <v>66</v>
      </c>
      <c r="F170">
        <v>200000000</v>
      </c>
      <c r="G170">
        <v>981257908.97000003</v>
      </c>
      <c r="H170">
        <v>9</v>
      </c>
      <c r="I170">
        <v>0</v>
      </c>
      <c r="J170">
        <v>0</v>
      </c>
      <c r="K170">
        <v>9</v>
      </c>
      <c r="L170">
        <v>281742000</v>
      </c>
      <c r="M170">
        <v>56860700</v>
      </c>
      <c r="N170">
        <v>0</v>
      </c>
    </row>
    <row r="171" spans="1:14" x14ac:dyDescent="0.2">
      <c r="A171" t="s">
        <v>345</v>
      </c>
      <c r="B171">
        <f t="shared" si="2"/>
        <v>170</v>
      </c>
      <c r="C171">
        <v>7516</v>
      </c>
      <c r="D171" t="s">
        <v>341</v>
      </c>
      <c r="E171" t="s">
        <v>346</v>
      </c>
      <c r="F171">
        <v>4000000</v>
      </c>
      <c r="G171">
        <v>1550000</v>
      </c>
      <c r="H171">
        <v>3</v>
      </c>
      <c r="I171">
        <v>0</v>
      </c>
      <c r="J171">
        <v>0</v>
      </c>
      <c r="K171">
        <v>3</v>
      </c>
      <c r="L171">
        <v>1550000</v>
      </c>
      <c r="M171">
        <v>2794500</v>
      </c>
      <c r="N171">
        <v>0</v>
      </c>
    </row>
    <row r="172" spans="1:14" x14ac:dyDescent="0.2">
      <c r="A172" t="s">
        <v>347</v>
      </c>
      <c r="B172">
        <f t="shared" si="2"/>
        <v>171</v>
      </c>
      <c r="C172">
        <v>3134</v>
      </c>
      <c r="D172" t="s">
        <v>327</v>
      </c>
      <c r="E172" t="s">
        <v>160</v>
      </c>
      <c r="F172">
        <v>10000000</v>
      </c>
      <c r="G172">
        <v>3685000</v>
      </c>
      <c r="H172">
        <v>19</v>
      </c>
      <c r="I172">
        <v>0</v>
      </c>
      <c r="J172">
        <v>0</v>
      </c>
      <c r="K172">
        <v>0</v>
      </c>
      <c r="L172">
        <v>3685000</v>
      </c>
      <c r="M172">
        <v>5945320</v>
      </c>
      <c r="N172">
        <v>0</v>
      </c>
    </row>
    <row r="173" spans="1:14" x14ac:dyDescent="0.2">
      <c r="A173" t="s">
        <v>348</v>
      </c>
      <c r="B173">
        <f t="shared" si="2"/>
        <v>172</v>
      </c>
      <c r="C173">
        <v>4475</v>
      </c>
      <c r="D173" t="s">
        <v>349</v>
      </c>
      <c r="E173" t="s">
        <v>18</v>
      </c>
      <c r="F173">
        <v>50000000</v>
      </c>
      <c r="G173">
        <v>23802029.559999999</v>
      </c>
      <c r="H173">
        <v>9</v>
      </c>
      <c r="I173">
        <v>0</v>
      </c>
      <c r="J173">
        <v>20</v>
      </c>
      <c r="K173">
        <v>26</v>
      </c>
      <c r="L173">
        <v>650220</v>
      </c>
      <c r="M173">
        <v>31200000</v>
      </c>
      <c r="N173">
        <v>320000</v>
      </c>
    </row>
    <row r="174" spans="1:14" x14ac:dyDescent="0.2">
      <c r="A174" t="s">
        <v>350</v>
      </c>
      <c r="B174">
        <f t="shared" si="2"/>
        <v>173</v>
      </c>
      <c r="C174">
        <v>3794</v>
      </c>
      <c r="D174" t="s">
        <v>351</v>
      </c>
      <c r="E174" t="s">
        <v>66</v>
      </c>
      <c r="F174">
        <v>4000000</v>
      </c>
      <c r="G174">
        <v>11793537</v>
      </c>
      <c r="H174">
        <v>29</v>
      </c>
      <c r="I174">
        <v>0</v>
      </c>
      <c r="J174">
        <v>15</v>
      </c>
      <c r="K174">
        <v>4</v>
      </c>
      <c r="L174">
        <v>74389279</v>
      </c>
      <c r="M174">
        <v>92112357</v>
      </c>
      <c r="N174">
        <v>100000</v>
      </c>
    </row>
    <row r="175" spans="1:14" x14ac:dyDescent="0.2">
      <c r="A175" t="s">
        <v>352</v>
      </c>
      <c r="B175">
        <f t="shared" si="2"/>
        <v>174</v>
      </c>
      <c r="C175">
        <v>4207</v>
      </c>
      <c r="D175" t="s">
        <v>304</v>
      </c>
      <c r="E175" t="s">
        <v>353</v>
      </c>
      <c r="F175">
        <v>10000000</v>
      </c>
      <c r="G175">
        <v>1969035</v>
      </c>
      <c r="H175">
        <v>19</v>
      </c>
      <c r="I175">
        <v>10000000</v>
      </c>
      <c r="J175">
        <v>8</v>
      </c>
      <c r="K175">
        <v>3</v>
      </c>
      <c r="L175">
        <v>1610000</v>
      </c>
      <c r="M175">
        <v>4555475</v>
      </c>
      <c r="N175">
        <v>0</v>
      </c>
    </row>
    <row r="176" spans="1:14" x14ac:dyDescent="0.2">
      <c r="A176" t="s">
        <v>354</v>
      </c>
      <c r="B176">
        <f t="shared" si="2"/>
        <v>175</v>
      </c>
      <c r="C176">
        <v>4967</v>
      </c>
      <c r="D176" t="s">
        <v>355</v>
      </c>
      <c r="E176" t="s">
        <v>171</v>
      </c>
      <c r="F176">
        <v>2000000</v>
      </c>
      <c r="G176">
        <v>5537452</v>
      </c>
      <c r="H176">
        <v>16</v>
      </c>
      <c r="I176">
        <v>2000000</v>
      </c>
      <c r="J176">
        <v>0</v>
      </c>
      <c r="K176">
        <v>3</v>
      </c>
      <c r="L176">
        <v>3367550</v>
      </c>
      <c r="M176">
        <v>4343961</v>
      </c>
      <c r="N176">
        <v>107452</v>
      </c>
    </row>
    <row r="177" spans="1:14" x14ac:dyDescent="0.2">
      <c r="A177" t="s">
        <v>356</v>
      </c>
      <c r="B177">
        <f t="shared" si="2"/>
        <v>176</v>
      </c>
      <c r="C177">
        <v>4842</v>
      </c>
      <c r="D177" t="s">
        <v>357</v>
      </c>
      <c r="E177" t="s">
        <v>106</v>
      </c>
      <c r="F177">
        <v>2000000</v>
      </c>
      <c r="G177">
        <v>467096</v>
      </c>
      <c r="H177">
        <v>3</v>
      </c>
      <c r="I177">
        <v>0</v>
      </c>
      <c r="J177">
        <v>0</v>
      </c>
      <c r="K177">
        <v>2</v>
      </c>
      <c r="L177">
        <v>1198407</v>
      </c>
      <c r="M177">
        <v>1215295</v>
      </c>
      <c r="N177">
        <v>119107</v>
      </c>
    </row>
    <row r="178" spans="1:14" x14ac:dyDescent="0.2">
      <c r="A178" t="s">
        <v>358</v>
      </c>
      <c r="B178">
        <f t="shared" si="2"/>
        <v>177</v>
      </c>
      <c r="C178">
        <v>4598</v>
      </c>
      <c r="D178" t="s">
        <v>359</v>
      </c>
      <c r="E178" t="s">
        <v>360</v>
      </c>
      <c r="F178">
        <v>2000000</v>
      </c>
      <c r="G178">
        <v>1613466706.3099999</v>
      </c>
      <c r="H178">
        <v>108</v>
      </c>
      <c r="I178">
        <v>0</v>
      </c>
      <c r="J178">
        <v>16</v>
      </c>
      <c r="K178">
        <v>29</v>
      </c>
      <c r="L178">
        <v>0</v>
      </c>
      <c r="M178">
        <v>500300399</v>
      </c>
      <c r="N178">
        <v>0</v>
      </c>
    </row>
    <row r="179" spans="1:14" x14ac:dyDescent="0.2">
      <c r="A179" t="s">
        <v>361</v>
      </c>
      <c r="B179">
        <f t="shared" si="2"/>
        <v>178</v>
      </c>
      <c r="C179">
        <v>8910</v>
      </c>
      <c r="D179" t="s">
        <v>323</v>
      </c>
      <c r="E179" t="s">
        <v>66</v>
      </c>
      <c r="F179">
        <v>2000000</v>
      </c>
      <c r="G179">
        <v>6400000</v>
      </c>
      <c r="H179">
        <v>18</v>
      </c>
      <c r="I179">
        <v>0</v>
      </c>
      <c r="J179">
        <v>0</v>
      </c>
      <c r="K179">
        <v>0</v>
      </c>
      <c r="L179">
        <v>450000</v>
      </c>
      <c r="M179">
        <v>4528534</v>
      </c>
      <c r="N179">
        <v>100000</v>
      </c>
    </row>
    <row r="180" spans="1:14" x14ac:dyDescent="0.2">
      <c r="A180" t="s">
        <v>362</v>
      </c>
      <c r="B180">
        <f t="shared" si="2"/>
        <v>179</v>
      </c>
      <c r="C180">
        <v>4301</v>
      </c>
      <c r="D180" t="s">
        <v>351</v>
      </c>
      <c r="E180" t="s">
        <v>18</v>
      </c>
      <c r="F180">
        <v>8250000</v>
      </c>
      <c r="G180">
        <v>1220000</v>
      </c>
      <c r="H180">
        <v>6</v>
      </c>
      <c r="L180">
        <v>191000</v>
      </c>
      <c r="M180">
        <v>85562900</v>
      </c>
      <c r="N180">
        <v>100000</v>
      </c>
    </row>
    <row r="181" spans="1:14" x14ac:dyDescent="0.2">
      <c r="A181" t="s">
        <v>363</v>
      </c>
      <c r="B181">
        <f t="shared" si="2"/>
        <v>180</v>
      </c>
      <c r="C181">
        <v>3267</v>
      </c>
      <c r="D181" t="s">
        <v>364</v>
      </c>
      <c r="E181" t="s">
        <v>365</v>
      </c>
      <c r="F181">
        <v>2000000</v>
      </c>
      <c r="G181">
        <v>412868</v>
      </c>
      <c r="H181">
        <v>15</v>
      </c>
      <c r="I181">
        <v>0</v>
      </c>
      <c r="J181">
        <v>0</v>
      </c>
      <c r="K181">
        <v>2</v>
      </c>
      <c r="L181">
        <v>190000</v>
      </c>
      <c r="M181">
        <v>7438131</v>
      </c>
      <c r="N181">
        <v>0</v>
      </c>
    </row>
    <row r="182" spans="1:14" x14ac:dyDescent="0.2">
      <c r="A182" t="s">
        <v>366</v>
      </c>
      <c r="B182">
        <f t="shared" si="2"/>
        <v>181</v>
      </c>
      <c r="C182">
        <v>2891</v>
      </c>
      <c r="D182" t="s">
        <v>367</v>
      </c>
      <c r="E182" t="s">
        <v>368</v>
      </c>
      <c r="F182">
        <v>2000000</v>
      </c>
      <c r="G182">
        <v>904410</v>
      </c>
      <c r="H182">
        <v>7</v>
      </c>
      <c r="I182">
        <v>0</v>
      </c>
      <c r="J182">
        <v>8</v>
      </c>
      <c r="K182">
        <v>0</v>
      </c>
      <c r="L182">
        <v>904410</v>
      </c>
      <c r="M182">
        <v>705526</v>
      </c>
      <c r="N182">
        <v>0</v>
      </c>
    </row>
    <row r="183" spans="1:14" x14ac:dyDescent="0.2">
      <c r="A183" t="s">
        <v>369</v>
      </c>
      <c r="B183">
        <f t="shared" si="2"/>
        <v>182</v>
      </c>
      <c r="C183">
        <v>2777</v>
      </c>
      <c r="D183" t="s">
        <v>367</v>
      </c>
      <c r="E183" t="s">
        <v>216</v>
      </c>
      <c r="F183">
        <v>4000000</v>
      </c>
      <c r="G183">
        <v>4060000</v>
      </c>
      <c r="H183">
        <v>7</v>
      </c>
      <c r="I183">
        <v>0</v>
      </c>
      <c r="J183">
        <v>0</v>
      </c>
      <c r="K183">
        <v>0</v>
      </c>
      <c r="L183">
        <v>4060000</v>
      </c>
      <c r="M183">
        <v>2740399</v>
      </c>
      <c r="N183">
        <v>0</v>
      </c>
    </row>
    <row r="184" spans="1:14" x14ac:dyDescent="0.2">
      <c r="A184" t="s">
        <v>370</v>
      </c>
      <c r="B184">
        <f t="shared" si="2"/>
        <v>183</v>
      </c>
      <c r="C184">
        <v>2831</v>
      </c>
      <c r="D184" t="s">
        <v>371</v>
      </c>
      <c r="E184" t="s">
        <v>372</v>
      </c>
      <c r="F184">
        <v>10000000</v>
      </c>
      <c r="G184">
        <v>25553384.280000001</v>
      </c>
      <c r="H184">
        <v>13</v>
      </c>
      <c r="I184">
        <v>0</v>
      </c>
      <c r="J184">
        <v>2</v>
      </c>
      <c r="K184">
        <v>2</v>
      </c>
      <c r="L184">
        <v>17571450</v>
      </c>
      <c r="M184">
        <v>6865598</v>
      </c>
      <c r="N184">
        <v>0</v>
      </c>
    </row>
    <row r="185" spans="1:14" x14ac:dyDescent="0.2">
      <c r="A185" t="s">
        <v>373</v>
      </c>
      <c r="B185">
        <f t="shared" si="2"/>
        <v>184</v>
      </c>
      <c r="C185">
        <v>11277</v>
      </c>
      <c r="D185" t="s">
        <v>367</v>
      </c>
      <c r="E185" t="s">
        <v>298</v>
      </c>
      <c r="F185">
        <v>4000000</v>
      </c>
      <c r="G185">
        <v>968000</v>
      </c>
      <c r="H185">
        <v>4</v>
      </c>
      <c r="L185">
        <v>968000</v>
      </c>
      <c r="M185">
        <v>242380</v>
      </c>
      <c r="N185">
        <v>68000</v>
      </c>
    </row>
    <row r="186" spans="1:14" x14ac:dyDescent="0.2">
      <c r="A186" t="s">
        <v>374</v>
      </c>
      <c r="B186">
        <f t="shared" si="2"/>
        <v>185</v>
      </c>
      <c r="C186">
        <v>4595</v>
      </c>
      <c r="D186" t="s">
        <v>375</v>
      </c>
      <c r="E186" t="s">
        <v>69</v>
      </c>
      <c r="F186">
        <v>4000000</v>
      </c>
      <c r="G186">
        <v>27285063.18</v>
      </c>
      <c r="H186">
        <v>24</v>
      </c>
      <c r="I186">
        <v>0</v>
      </c>
      <c r="J186">
        <v>10000</v>
      </c>
      <c r="K186">
        <v>23</v>
      </c>
      <c r="L186">
        <v>55690000</v>
      </c>
      <c r="M186">
        <v>42177447</v>
      </c>
    </row>
    <row r="187" spans="1:14" x14ac:dyDescent="0.2">
      <c r="A187" t="s">
        <v>376</v>
      </c>
      <c r="B187">
        <f t="shared" si="2"/>
        <v>186</v>
      </c>
      <c r="C187">
        <v>3731</v>
      </c>
      <c r="D187" t="s">
        <v>377</v>
      </c>
      <c r="E187" t="s">
        <v>171</v>
      </c>
      <c r="F187">
        <v>2000000</v>
      </c>
      <c r="G187">
        <v>200000</v>
      </c>
      <c r="H187">
        <v>2</v>
      </c>
      <c r="I187">
        <v>0</v>
      </c>
      <c r="J187">
        <v>0</v>
      </c>
      <c r="K187">
        <v>6</v>
      </c>
      <c r="L187">
        <v>200000</v>
      </c>
      <c r="M187">
        <v>205100</v>
      </c>
      <c r="N187">
        <v>0</v>
      </c>
    </row>
    <row r="188" spans="1:14" x14ac:dyDescent="0.2">
      <c r="A188" t="s">
        <v>378</v>
      </c>
      <c r="B188">
        <f t="shared" si="2"/>
        <v>187</v>
      </c>
      <c r="C188">
        <v>3356</v>
      </c>
      <c r="D188" t="s">
        <v>379</v>
      </c>
      <c r="E188" t="s">
        <v>380</v>
      </c>
      <c r="F188">
        <v>2000000</v>
      </c>
      <c r="G188">
        <v>280000</v>
      </c>
      <c r="H188">
        <v>5</v>
      </c>
      <c r="I188">
        <v>0</v>
      </c>
      <c r="J188">
        <v>7</v>
      </c>
      <c r="K188">
        <v>0</v>
      </c>
      <c r="L188">
        <v>324000</v>
      </c>
      <c r="M188">
        <v>634775</v>
      </c>
      <c r="N188">
        <v>0</v>
      </c>
    </row>
    <row r="189" spans="1:14" x14ac:dyDescent="0.2">
      <c r="A189" t="s">
        <v>381</v>
      </c>
      <c r="B189">
        <f t="shared" si="2"/>
        <v>188</v>
      </c>
      <c r="C189">
        <v>2896</v>
      </c>
      <c r="D189" t="s">
        <v>349</v>
      </c>
      <c r="E189" t="s">
        <v>118</v>
      </c>
      <c r="F189">
        <v>2000000</v>
      </c>
      <c r="G189">
        <v>2600000</v>
      </c>
      <c r="H189">
        <v>22</v>
      </c>
      <c r="I189">
        <v>0</v>
      </c>
      <c r="J189">
        <v>10</v>
      </c>
      <c r="K189">
        <v>0</v>
      </c>
      <c r="L189">
        <v>0</v>
      </c>
      <c r="M189">
        <v>2531472</v>
      </c>
      <c r="N189">
        <v>0</v>
      </c>
    </row>
    <row r="190" spans="1:14" x14ac:dyDescent="0.2">
      <c r="A190" t="s">
        <v>382</v>
      </c>
      <c r="B190">
        <f t="shared" si="2"/>
        <v>189</v>
      </c>
      <c r="C190">
        <v>2839</v>
      </c>
      <c r="D190" t="s">
        <v>304</v>
      </c>
      <c r="E190" t="s">
        <v>116</v>
      </c>
      <c r="F190">
        <v>2000000</v>
      </c>
      <c r="G190">
        <v>1855000</v>
      </c>
      <c r="H190">
        <v>5</v>
      </c>
      <c r="I190">
        <v>0</v>
      </c>
      <c r="J190">
        <v>0</v>
      </c>
      <c r="K190">
        <v>2</v>
      </c>
      <c r="L190">
        <v>0</v>
      </c>
      <c r="M190">
        <v>331697</v>
      </c>
      <c r="N190">
        <v>0</v>
      </c>
    </row>
    <row r="191" spans="1:14" x14ac:dyDescent="0.2">
      <c r="A191" t="s">
        <v>383</v>
      </c>
      <c r="B191">
        <f t="shared" si="2"/>
        <v>190</v>
      </c>
      <c r="C191">
        <v>2863</v>
      </c>
      <c r="D191" t="s">
        <v>379</v>
      </c>
      <c r="E191" t="s">
        <v>384</v>
      </c>
      <c r="F191">
        <v>12000000</v>
      </c>
      <c r="G191">
        <v>6860000</v>
      </c>
      <c r="H191">
        <v>12</v>
      </c>
      <c r="I191">
        <v>0</v>
      </c>
      <c r="J191">
        <v>0</v>
      </c>
      <c r="K191">
        <v>0</v>
      </c>
      <c r="L191">
        <v>0</v>
      </c>
      <c r="M191">
        <v>8403295</v>
      </c>
      <c r="N191">
        <v>0</v>
      </c>
    </row>
    <row r="192" spans="1:14" x14ac:dyDescent="0.2">
      <c r="A192" t="s">
        <v>385</v>
      </c>
      <c r="B192">
        <f t="shared" si="2"/>
        <v>191</v>
      </c>
      <c r="C192">
        <v>2925</v>
      </c>
      <c r="D192" t="s">
        <v>304</v>
      </c>
      <c r="E192" t="s">
        <v>386</v>
      </c>
      <c r="F192">
        <v>2000000</v>
      </c>
      <c r="G192">
        <v>6102020</v>
      </c>
      <c r="H192">
        <v>18</v>
      </c>
      <c r="I192">
        <v>0</v>
      </c>
      <c r="J192">
        <v>0</v>
      </c>
      <c r="K192">
        <v>0</v>
      </c>
      <c r="L192">
        <v>0</v>
      </c>
      <c r="M192">
        <v>9468777</v>
      </c>
      <c r="N192">
        <v>0</v>
      </c>
    </row>
    <row r="193" spans="1:14" x14ac:dyDescent="0.2">
      <c r="A193" t="s">
        <v>387</v>
      </c>
      <c r="B193">
        <f t="shared" si="2"/>
        <v>192</v>
      </c>
      <c r="C193">
        <v>2869</v>
      </c>
      <c r="D193" t="s">
        <v>388</v>
      </c>
      <c r="E193" t="s">
        <v>257</v>
      </c>
      <c r="F193">
        <v>38200000</v>
      </c>
      <c r="G193">
        <v>21000000</v>
      </c>
      <c r="H193">
        <v>7</v>
      </c>
      <c r="I193">
        <v>0</v>
      </c>
      <c r="J193">
        <v>5</v>
      </c>
      <c r="K193">
        <v>4</v>
      </c>
      <c r="L193">
        <v>0</v>
      </c>
      <c r="M193">
        <v>1450000</v>
      </c>
      <c r="N193">
        <v>0</v>
      </c>
    </row>
    <row r="194" spans="1:14" x14ac:dyDescent="0.2">
      <c r="A194" t="s">
        <v>389</v>
      </c>
      <c r="B194">
        <f t="shared" si="2"/>
        <v>193</v>
      </c>
      <c r="C194">
        <v>2896</v>
      </c>
      <c r="D194" t="s">
        <v>304</v>
      </c>
      <c r="E194" t="s">
        <v>66</v>
      </c>
      <c r="F194">
        <v>2000000</v>
      </c>
      <c r="G194">
        <v>4100000</v>
      </c>
      <c r="H194">
        <v>12</v>
      </c>
      <c r="I194">
        <v>0</v>
      </c>
      <c r="J194">
        <v>0</v>
      </c>
      <c r="K194">
        <v>0</v>
      </c>
      <c r="L194">
        <v>1367890</v>
      </c>
      <c r="M194">
        <v>5033120</v>
      </c>
      <c r="N194">
        <v>0</v>
      </c>
    </row>
    <row r="195" spans="1:14" x14ac:dyDescent="0.2">
      <c r="A195" t="s">
        <v>390</v>
      </c>
      <c r="B195">
        <f t="shared" si="2"/>
        <v>194</v>
      </c>
      <c r="C195">
        <v>2898</v>
      </c>
      <c r="D195" t="s">
        <v>391</v>
      </c>
      <c r="E195" t="s">
        <v>392</v>
      </c>
      <c r="F195">
        <v>2000000</v>
      </c>
      <c r="G195">
        <v>2209850</v>
      </c>
      <c r="H195">
        <v>8</v>
      </c>
      <c r="I195">
        <v>0</v>
      </c>
      <c r="J195">
        <v>0</v>
      </c>
      <c r="K195">
        <v>1</v>
      </c>
      <c r="L195">
        <v>2307441</v>
      </c>
      <c r="M195">
        <v>1830002</v>
      </c>
      <c r="N195">
        <v>315000</v>
      </c>
    </row>
    <row r="196" spans="1:14" x14ac:dyDescent="0.2">
      <c r="A196" t="s">
        <v>393</v>
      </c>
      <c r="B196">
        <f t="shared" ref="B196:B259" si="3">B195+1</f>
        <v>195</v>
      </c>
      <c r="C196">
        <v>11403</v>
      </c>
      <c r="D196" t="s">
        <v>394</v>
      </c>
      <c r="E196" t="s">
        <v>395</v>
      </c>
      <c r="F196">
        <v>2860000</v>
      </c>
      <c r="G196">
        <v>4324974</v>
      </c>
      <c r="H196">
        <v>5</v>
      </c>
      <c r="I196">
        <v>0</v>
      </c>
      <c r="J196">
        <v>158</v>
      </c>
      <c r="K196">
        <v>8</v>
      </c>
      <c r="L196">
        <v>636100</v>
      </c>
      <c r="M196">
        <v>5562279</v>
      </c>
      <c r="N196">
        <v>2970810</v>
      </c>
    </row>
    <row r="197" spans="1:14" x14ac:dyDescent="0.2">
      <c r="A197" t="s">
        <v>396</v>
      </c>
      <c r="B197">
        <f t="shared" si="3"/>
        <v>196</v>
      </c>
      <c r="C197">
        <v>4462</v>
      </c>
      <c r="D197" t="s">
        <v>397</v>
      </c>
      <c r="E197" t="s">
        <v>69</v>
      </c>
      <c r="F197">
        <v>20000000</v>
      </c>
      <c r="G197">
        <v>22829138.699999999</v>
      </c>
      <c r="H197">
        <v>39</v>
      </c>
      <c r="I197">
        <v>0</v>
      </c>
      <c r="J197">
        <v>98</v>
      </c>
      <c r="K197">
        <v>8</v>
      </c>
      <c r="L197">
        <v>2</v>
      </c>
      <c r="M197">
        <v>14890824</v>
      </c>
      <c r="N197">
        <v>0</v>
      </c>
    </row>
    <row r="198" spans="1:14" x14ac:dyDescent="0.2">
      <c r="A198" t="s">
        <v>398</v>
      </c>
      <c r="B198">
        <f t="shared" si="3"/>
        <v>197</v>
      </c>
      <c r="C198">
        <v>3688</v>
      </c>
      <c r="D198" t="s">
        <v>87</v>
      </c>
      <c r="E198" t="s">
        <v>399</v>
      </c>
      <c r="F198">
        <v>20000000</v>
      </c>
      <c r="G198">
        <v>848000000</v>
      </c>
      <c r="H198">
        <v>21</v>
      </c>
      <c r="I198">
        <v>0</v>
      </c>
      <c r="J198">
        <v>15</v>
      </c>
      <c r="K198">
        <v>13</v>
      </c>
      <c r="L198">
        <v>8301000</v>
      </c>
      <c r="M198">
        <v>21934905</v>
      </c>
      <c r="N198">
        <v>0</v>
      </c>
    </row>
    <row r="199" spans="1:14" x14ac:dyDescent="0.2">
      <c r="A199" t="s">
        <v>400</v>
      </c>
      <c r="B199">
        <f t="shared" si="3"/>
        <v>198</v>
      </c>
      <c r="C199">
        <v>3252</v>
      </c>
      <c r="D199" t="s">
        <v>401</v>
      </c>
      <c r="E199" t="s">
        <v>402</v>
      </c>
      <c r="F199">
        <v>50000000</v>
      </c>
      <c r="G199">
        <v>113965894.86</v>
      </c>
      <c r="H199">
        <v>67</v>
      </c>
      <c r="I199">
        <v>0</v>
      </c>
      <c r="J199">
        <v>2156</v>
      </c>
      <c r="K199">
        <v>6</v>
      </c>
      <c r="L199">
        <v>27209276</v>
      </c>
      <c r="M199">
        <v>52615738</v>
      </c>
      <c r="N199">
        <v>0</v>
      </c>
    </row>
    <row r="200" spans="1:14" x14ac:dyDescent="0.2">
      <c r="A200" t="s">
        <v>403</v>
      </c>
      <c r="B200">
        <f t="shared" si="3"/>
        <v>199</v>
      </c>
      <c r="C200">
        <v>2931</v>
      </c>
      <c r="D200" t="s">
        <v>404</v>
      </c>
      <c r="E200" t="s">
        <v>198</v>
      </c>
      <c r="F200">
        <v>3000000</v>
      </c>
      <c r="G200">
        <v>0</v>
      </c>
      <c r="H200">
        <v>7</v>
      </c>
      <c r="I200">
        <v>0</v>
      </c>
      <c r="J200">
        <v>0</v>
      </c>
      <c r="K200">
        <v>4</v>
      </c>
      <c r="L200">
        <v>0</v>
      </c>
      <c r="M200">
        <v>1238800</v>
      </c>
      <c r="N200">
        <v>0</v>
      </c>
    </row>
    <row r="201" spans="1:14" x14ac:dyDescent="0.2">
      <c r="A201" t="s">
        <v>405</v>
      </c>
      <c r="B201">
        <f t="shared" si="3"/>
        <v>200</v>
      </c>
      <c r="C201">
        <v>3321</v>
      </c>
      <c r="D201" t="s">
        <v>404</v>
      </c>
      <c r="E201" t="s">
        <v>386</v>
      </c>
      <c r="F201">
        <v>2000000</v>
      </c>
      <c r="G201">
        <v>1706000</v>
      </c>
      <c r="H201">
        <v>12</v>
      </c>
      <c r="I201">
        <v>0</v>
      </c>
      <c r="J201">
        <v>0</v>
      </c>
      <c r="K201">
        <v>1</v>
      </c>
      <c r="L201">
        <v>0</v>
      </c>
      <c r="M201">
        <v>2970000</v>
      </c>
      <c r="N201">
        <v>0</v>
      </c>
    </row>
    <row r="202" spans="1:14" x14ac:dyDescent="0.2">
      <c r="A202" t="s">
        <v>406</v>
      </c>
      <c r="B202">
        <f t="shared" si="3"/>
        <v>201</v>
      </c>
      <c r="C202">
        <v>4266</v>
      </c>
      <c r="D202" t="s">
        <v>407</v>
      </c>
      <c r="E202" t="s">
        <v>408</v>
      </c>
      <c r="F202">
        <v>4000000</v>
      </c>
      <c r="G202">
        <v>3185000</v>
      </c>
      <c r="H202">
        <v>9</v>
      </c>
      <c r="I202">
        <v>0</v>
      </c>
      <c r="J202">
        <v>14</v>
      </c>
      <c r="K202">
        <v>1</v>
      </c>
      <c r="L202">
        <v>3853000</v>
      </c>
      <c r="M202">
        <v>2636000</v>
      </c>
      <c r="N202">
        <v>1250000</v>
      </c>
    </row>
    <row r="203" spans="1:14" x14ac:dyDescent="0.2">
      <c r="A203" t="s">
        <v>409</v>
      </c>
      <c r="B203">
        <f t="shared" si="3"/>
        <v>202</v>
      </c>
      <c r="C203">
        <v>3979</v>
      </c>
      <c r="D203" t="s">
        <v>410</v>
      </c>
      <c r="E203" t="s">
        <v>248</v>
      </c>
      <c r="F203">
        <v>2000000</v>
      </c>
      <c r="G203">
        <v>7102482.1399999997</v>
      </c>
      <c r="H203">
        <v>11</v>
      </c>
      <c r="I203">
        <v>0</v>
      </c>
      <c r="J203">
        <v>0</v>
      </c>
      <c r="K203">
        <v>7</v>
      </c>
      <c r="L203">
        <v>2105000</v>
      </c>
      <c r="M203">
        <v>2105000</v>
      </c>
      <c r="N203">
        <v>0</v>
      </c>
    </row>
    <row r="204" spans="1:14" x14ac:dyDescent="0.2">
      <c r="A204" t="s">
        <v>411</v>
      </c>
      <c r="B204">
        <f t="shared" si="3"/>
        <v>203</v>
      </c>
      <c r="C204">
        <v>3902</v>
      </c>
      <c r="D204" t="s">
        <v>404</v>
      </c>
      <c r="E204" t="s">
        <v>106</v>
      </c>
      <c r="F204">
        <v>2100000</v>
      </c>
      <c r="G204">
        <v>20000</v>
      </c>
      <c r="H204">
        <v>5</v>
      </c>
      <c r="I204">
        <v>0</v>
      </c>
      <c r="J204">
        <v>8</v>
      </c>
      <c r="K204">
        <v>2</v>
      </c>
      <c r="L204">
        <v>0</v>
      </c>
      <c r="M204">
        <v>642500</v>
      </c>
      <c r="N204">
        <v>0</v>
      </c>
    </row>
    <row r="205" spans="1:14" x14ac:dyDescent="0.2">
      <c r="A205" t="s">
        <v>412</v>
      </c>
      <c r="B205">
        <f t="shared" si="3"/>
        <v>204</v>
      </c>
      <c r="C205">
        <v>10897</v>
      </c>
      <c r="D205" t="s">
        <v>394</v>
      </c>
      <c r="E205" t="s">
        <v>205</v>
      </c>
      <c r="F205">
        <v>4000000</v>
      </c>
      <c r="G205">
        <v>5648605.6600000001</v>
      </c>
      <c r="H205">
        <v>5</v>
      </c>
      <c r="I205">
        <v>0</v>
      </c>
      <c r="J205">
        <v>20</v>
      </c>
      <c r="K205">
        <v>4</v>
      </c>
      <c r="L205">
        <v>5719314</v>
      </c>
      <c r="M205">
        <v>7693088</v>
      </c>
      <c r="N205">
        <v>0</v>
      </c>
    </row>
    <row r="206" spans="1:14" x14ac:dyDescent="0.2">
      <c r="A206" t="s">
        <v>413</v>
      </c>
      <c r="B206">
        <f t="shared" si="3"/>
        <v>205</v>
      </c>
      <c r="C206">
        <v>8141</v>
      </c>
      <c r="D206" t="s">
        <v>404</v>
      </c>
      <c r="E206" t="s">
        <v>171</v>
      </c>
      <c r="F206">
        <v>9800000</v>
      </c>
      <c r="G206">
        <v>3959747.34</v>
      </c>
      <c r="H206">
        <v>9</v>
      </c>
      <c r="I206">
        <v>0</v>
      </c>
      <c r="J206">
        <v>0</v>
      </c>
      <c r="K206">
        <v>8</v>
      </c>
      <c r="L206">
        <v>4522715</v>
      </c>
      <c r="M206">
        <v>5597710</v>
      </c>
      <c r="N206">
        <v>2100000</v>
      </c>
    </row>
    <row r="207" spans="1:14" x14ac:dyDescent="0.2">
      <c r="A207" t="s">
        <v>414</v>
      </c>
      <c r="B207">
        <f t="shared" si="3"/>
        <v>206</v>
      </c>
      <c r="C207">
        <v>12876</v>
      </c>
      <c r="D207" t="s">
        <v>404</v>
      </c>
      <c r="E207" t="s">
        <v>415</v>
      </c>
      <c r="F207">
        <v>4100000</v>
      </c>
      <c r="G207">
        <v>20084542</v>
      </c>
      <c r="H207">
        <v>21</v>
      </c>
      <c r="I207">
        <v>0</v>
      </c>
      <c r="J207">
        <v>0</v>
      </c>
      <c r="K207">
        <v>4</v>
      </c>
      <c r="L207">
        <v>22213602</v>
      </c>
      <c r="M207">
        <v>20324600</v>
      </c>
      <c r="N207">
        <v>12460682</v>
      </c>
    </row>
    <row r="208" spans="1:14" x14ac:dyDescent="0.2">
      <c r="A208" t="s">
        <v>416</v>
      </c>
      <c r="B208">
        <f t="shared" si="3"/>
        <v>207</v>
      </c>
      <c r="C208">
        <v>9097</v>
      </c>
      <c r="D208" t="s">
        <v>417</v>
      </c>
      <c r="E208" t="s">
        <v>418</v>
      </c>
      <c r="F208">
        <v>4000000</v>
      </c>
      <c r="G208">
        <v>3350000</v>
      </c>
      <c r="H208">
        <v>7</v>
      </c>
      <c r="L208">
        <v>0</v>
      </c>
      <c r="M208">
        <v>5800000</v>
      </c>
      <c r="N208">
        <v>0</v>
      </c>
    </row>
    <row r="209" spans="1:14" x14ac:dyDescent="0.2">
      <c r="A209" t="s">
        <v>419</v>
      </c>
      <c r="B209">
        <f t="shared" si="3"/>
        <v>208</v>
      </c>
      <c r="C209">
        <v>3584</v>
      </c>
      <c r="D209" t="s">
        <v>420</v>
      </c>
      <c r="E209" t="s">
        <v>66</v>
      </c>
      <c r="F209">
        <v>2000000</v>
      </c>
      <c r="G209">
        <v>650000</v>
      </c>
      <c r="H209">
        <v>11</v>
      </c>
      <c r="I209">
        <v>0</v>
      </c>
      <c r="J209">
        <v>7</v>
      </c>
      <c r="K209">
        <v>3</v>
      </c>
      <c r="L209">
        <v>127920</v>
      </c>
      <c r="M209">
        <v>591660</v>
      </c>
      <c r="N209">
        <v>0</v>
      </c>
    </row>
    <row r="210" spans="1:14" x14ac:dyDescent="0.2">
      <c r="A210" t="s">
        <v>421</v>
      </c>
      <c r="B210">
        <f t="shared" si="3"/>
        <v>209</v>
      </c>
      <c r="C210">
        <v>3949</v>
      </c>
      <c r="D210" t="s">
        <v>422</v>
      </c>
      <c r="E210" t="s">
        <v>97</v>
      </c>
      <c r="F210">
        <v>2000000</v>
      </c>
      <c r="G210">
        <v>8548680.0600000005</v>
      </c>
      <c r="H210">
        <v>17</v>
      </c>
      <c r="I210">
        <v>3</v>
      </c>
      <c r="J210">
        <v>200</v>
      </c>
      <c r="K210">
        <v>7</v>
      </c>
      <c r="L210">
        <v>3623215</v>
      </c>
      <c r="M210">
        <v>2285000</v>
      </c>
      <c r="N210">
        <v>0</v>
      </c>
    </row>
    <row r="211" spans="1:14" x14ac:dyDescent="0.2">
      <c r="A211" t="s">
        <v>423</v>
      </c>
      <c r="B211">
        <f t="shared" si="3"/>
        <v>210</v>
      </c>
      <c r="C211">
        <v>4639</v>
      </c>
      <c r="D211" t="s">
        <v>424</v>
      </c>
      <c r="E211" t="s">
        <v>18</v>
      </c>
      <c r="F211">
        <v>4000000</v>
      </c>
      <c r="G211">
        <v>119232438</v>
      </c>
      <c r="H211">
        <v>19</v>
      </c>
      <c r="I211">
        <v>0</v>
      </c>
      <c r="J211">
        <v>0</v>
      </c>
      <c r="K211">
        <v>23</v>
      </c>
      <c r="L211">
        <v>33336100</v>
      </c>
      <c r="M211">
        <v>34339920</v>
      </c>
      <c r="N211">
        <v>15323981.82</v>
      </c>
    </row>
    <row r="212" spans="1:14" x14ac:dyDescent="0.2">
      <c r="A212" t="s">
        <v>425</v>
      </c>
      <c r="B212">
        <f t="shared" si="3"/>
        <v>211</v>
      </c>
      <c r="C212">
        <v>3968</v>
      </c>
      <c r="D212" t="s">
        <v>426</v>
      </c>
      <c r="E212" t="s">
        <v>427</v>
      </c>
      <c r="F212">
        <v>4000000</v>
      </c>
      <c r="G212">
        <v>9695220.7699999996</v>
      </c>
      <c r="H212">
        <v>14</v>
      </c>
      <c r="I212">
        <v>0</v>
      </c>
      <c r="J212">
        <v>8000</v>
      </c>
      <c r="K212">
        <v>1</v>
      </c>
      <c r="L212">
        <v>11294136</v>
      </c>
      <c r="M212">
        <v>11294136</v>
      </c>
      <c r="N212">
        <v>0</v>
      </c>
    </row>
    <row r="213" spans="1:14" x14ac:dyDescent="0.2">
      <c r="A213" t="s">
        <v>428</v>
      </c>
      <c r="B213">
        <f t="shared" si="3"/>
        <v>212</v>
      </c>
      <c r="C213">
        <v>8578</v>
      </c>
      <c r="D213" t="s">
        <v>429</v>
      </c>
      <c r="E213" t="s">
        <v>430</v>
      </c>
      <c r="F213">
        <v>22110000</v>
      </c>
      <c r="G213">
        <v>810080000</v>
      </c>
      <c r="H213">
        <v>17</v>
      </c>
      <c r="I213">
        <v>0</v>
      </c>
      <c r="J213">
        <v>0</v>
      </c>
      <c r="K213">
        <v>17</v>
      </c>
      <c r="L213">
        <v>685278450</v>
      </c>
      <c r="M213">
        <v>560505422</v>
      </c>
    </row>
    <row r="214" spans="1:14" x14ac:dyDescent="0.2">
      <c r="A214" t="s">
        <v>431</v>
      </c>
      <c r="B214">
        <f t="shared" si="3"/>
        <v>213</v>
      </c>
      <c r="C214">
        <v>10647</v>
      </c>
      <c r="D214" t="s">
        <v>432</v>
      </c>
      <c r="E214" t="s">
        <v>321</v>
      </c>
      <c r="F214">
        <v>9950000</v>
      </c>
      <c r="G214">
        <v>7056231</v>
      </c>
      <c r="H214">
        <v>25</v>
      </c>
      <c r="I214">
        <v>23</v>
      </c>
      <c r="J214">
        <v>200</v>
      </c>
      <c r="K214">
        <v>6</v>
      </c>
      <c r="L214">
        <v>1350000</v>
      </c>
      <c r="M214">
        <v>17685849</v>
      </c>
      <c r="N214">
        <v>0</v>
      </c>
    </row>
    <row r="215" spans="1:14" x14ac:dyDescent="0.2">
      <c r="A215" t="s">
        <v>433</v>
      </c>
      <c r="B215">
        <f t="shared" si="3"/>
        <v>214</v>
      </c>
      <c r="C215">
        <v>8427</v>
      </c>
      <c r="D215" t="s">
        <v>429</v>
      </c>
      <c r="E215" t="s">
        <v>365</v>
      </c>
      <c r="F215">
        <v>4000000</v>
      </c>
      <c r="G215">
        <v>17000000</v>
      </c>
      <c r="H215">
        <v>12</v>
      </c>
      <c r="I215">
        <v>12</v>
      </c>
      <c r="J215">
        <v>13</v>
      </c>
      <c r="K215">
        <v>9</v>
      </c>
      <c r="L215">
        <v>31866549</v>
      </c>
      <c r="M215">
        <v>25823983</v>
      </c>
      <c r="N215">
        <v>0</v>
      </c>
    </row>
    <row r="216" spans="1:14" x14ac:dyDescent="0.2">
      <c r="A216" t="s">
        <v>434</v>
      </c>
      <c r="B216">
        <f t="shared" si="3"/>
        <v>215</v>
      </c>
      <c r="C216">
        <v>4438</v>
      </c>
      <c r="D216" t="s">
        <v>435</v>
      </c>
      <c r="E216" t="s">
        <v>436</v>
      </c>
      <c r="F216">
        <v>4000000</v>
      </c>
      <c r="G216">
        <v>4560000</v>
      </c>
      <c r="H216">
        <v>11</v>
      </c>
      <c r="I216">
        <v>1</v>
      </c>
      <c r="J216">
        <v>3</v>
      </c>
      <c r="K216">
        <v>0</v>
      </c>
      <c r="L216">
        <v>2007000</v>
      </c>
      <c r="M216">
        <v>2007000</v>
      </c>
      <c r="N216">
        <v>4360000</v>
      </c>
    </row>
    <row r="217" spans="1:14" x14ac:dyDescent="0.2">
      <c r="A217" t="s">
        <v>437</v>
      </c>
      <c r="B217">
        <f t="shared" si="3"/>
        <v>216</v>
      </c>
      <c r="C217">
        <v>4298</v>
      </c>
      <c r="D217" t="s">
        <v>429</v>
      </c>
      <c r="E217" t="s">
        <v>63</v>
      </c>
      <c r="F217">
        <v>3000000</v>
      </c>
      <c r="G217">
        <v>892330</v>
      </c>
      <c r="H217">
        <v>28</v>
      </c>
      <c r="I217">
        <v>0</v>
      </c>
      <c r="J217">
        <v>0</v>
      </c>
      <c r="K217">
        <v>2</v>
      </c>
      <c r="L217">
        <v>50000</v>
      </c>
      <c r="M217">
        <v>4436315</v>
      </c>
      <c r="N217">
        <v>0</v>
      </c>
    </row>
    <row r="218" spans="1:14" x14ac:dyDescent="0.2">
      <c r="A218" t="s">
        <v>438</v>
      </c>
      <c r="B218">
        <f t="shared" si="3"/>
        <v>217</v>
      </c>
      <c r="C218">
        <v>3472</v>
      </c>
      <c r="D218" t="s">
        <v>439</v>
      </c>
      <c r="E218" t="s">
        <v>66</v>
      </c>
      <c r="F218">
        <v>2000000</v>
      </c>
      <c r="G218">
        <v>3044000</v>
      </c>
      <c r="H218">
        <v>13</v>
      </c>
      <c r="I218">
        <v>5</v>
      </c>
      <c r="J218">
        <v>140</v>
      </c>
      <c r="K218">
        <v>7</v>
      </c>
      <c r="L218">
        <v>2460796</v>
      </c>
      <c r="M218">
        <v>4324986</v>
      </c>
      <c r="N218">
        <v>184000</v>
      </c>
    </row>
    <row r="219" spans="1:14" x14ac:dyDescent="0.2">
      <c r="A219" t="s">
        <v>440</v>
      </c>
      <c r="B219">
        <f t="shared" si="3"/>
        <v>218</v>
      </c>
      <c r="C219">
        <v>8239</v>
      </c>
      <c r="D219" t="s">
        <v>429</v>
      </c>
      <c r="E219" t="s">
        <v>66</v>
      </c>
      <c r="F219">
        <v>14500000</v>
      </c>
      <c r="G219">
        <v>3606854.3</v>
      </c>
      <c r="H219">
        <v>12</v>
      </c>
      <c r="I219">
        <v>0</v>
      </c>
      <c r="J219">
        <v>0</v>
      </c>
      <c r="K219">
        <v>11</v>
      </c>
      <c r="L219">
        <v>41330297</v>
      </c>
      <c r="M219">
        <v>27937570</v>
      </c>
      <c r="N219">
        <v>400000</v>
      </c>
    </row>
    <row r="220" spans="1:14" x14ac:dyDescent="0.2">
      <c r="A220" t="s">
        <v>441</v>
      </c>
      <c r="B220">
        <f t="shared" si="3"/>
        <v>219</v>
      </c>
      <c r="C220">
        <v>8206</v>
      </c>
      <c r="D220" t="s">
        <v>28</v>
      </c>
      <c r="E220" t="s">
        <v>292</v>
      </c>
      <c r="F220">
        <v>26400000</v>
      </c>
      <c r="G220">
        <v>97500000</v>
      </c>
      <c r="H220">
        <v>29</v>
      </c>
      <c r="I220">
        <v>0</v>
      </c>
      <c r="J220">
        <v>35</v>
      </c>
      <c r="K220">
        <v>5</v>
      </c>
      <c r="L220">
        <v>0</v>
      </c>
      <c r="M220">
        <v>54770800</v>
      </c>
      <c r="N220">
        <v>1100000</v>
      </c>
    </row>
    <row r="221" spans="1:14" x14ac:dyDescent="0.2">
      <c r="A221" t="s">
        <v>442</v>
      </c>
      <c r="B221">
        <f t="shared" si="3"/>
        <v>220</v>
      </c>
      <c r="C221">
        <v>9170</v>
      </c>
      <c r="D221" t="s">
        <v>429</v>
      </c>
      <c r="E221" t="s">
        <v>443</v>
      </c>
      <c r="F221">
        <v>6000000</v>
      </c>
      <c r="G221">
        <v>13808114.800000001</v>
      </c>
      <c r="H221">
        <v>21</v>
      </c>
      <c r="I221">
        <v>0</v>
      </c>
      <c r="J221">
        <v>0</v>
      </c>
      <c r="K221">
        <v>0</v>
      </c>
      <c r="L221">
        <v>21970025</v>
      </c>
      <c r="M221">
        <v>21970025</v>
      </c>
      <c r="N221">
        <v>1000000</v>
      </c>
    </row>
    <row r="222" spans="1:14" x14ac:dyDescent="0.2">
      <c r="A222" t="s">
        <v>444</v>
      </c>
      <c r="B222">
        <f t="shared" si="3"/>
        <v>221</v>
      </c>
      <c r="C222">
        <v>3638</v>
      </c>
      <c r="D222" t="s">
        <v>424</v>
      </c>
      <c r="E222" t="s">
        <v>66</v>
      </c>
      <c r="F222">
        <v>4000000</v>
      </c>
      <c r="G222">
        <v>62400000</v>
      </c>
      <c r="H222">
        <v>15</v>
      </c>
      <c r="I222">
        <v>0</v>
      </c>
      <c r="J222">
        <v>0</v>
      </c>
      <c r="K222">
        <v>2</v>
      </c>
      <c r="L222">
        <v>47696686</v>
      </c>
      <c r="M222">
        <v>47696686</v>
      </c>
      <c r="N222">
        <v>0</v>
      </c>
    </row>
    <row r="223" spans="1:14" x14ac:dyDescent="0.2">
      <c r="A223" t="s">
        <v>445</v>
      </c>
      <c r="B223">
        <f t="shared" si="3"/>
        <v>222</v>
      </c>
      <c r="C223">
        <v>5269</v>
      </c>
      <c r="D223" t="s">
        <v>397</v>
      </c>
      <c r="E223" t="s">
        <v>446</v>
      </c>
      <c r="F223">
        <v>4000000</v>
      </c>
      <c r="G223">
        <v>7999804</v>
      </c>
      <c r="H223">
        <v>11</v>
      </c>
      <c r="I223">
        <v>2</v>
      </c>
      <c r="J223">
        <v>280</v>
      </c>
      <c r="K223">
        <v>7</v>
      </c>
      <c r="L223">
        <v>11264220</v>
      </c>
      <c r="M223">
        <v>2131171</v>
      </c>
      <c r="N223">
        <v>500000</v>
      </c>
    </row>
    <row r="224" spans="1:14" x14ac:dyDescent="0.2">
      <c r="A224" t="s">
        <v>447</v>
      </c>
      <c r="B224">
        <f t="shared" si="3"/>
        <v>223</v>
      </c>
      <c r="C224">
        <v>9283</v>
      </c>
      <c r="D224" t="s">
        <v>448</v>
      </c>
      <c r="E224" t="s">
        <v>188</v>
      </c>
      <c r="F224">
        <v>11710000</v>
      </c>
      <c r="G224">
        <v>120000</v>
      </c>
      <c r="H224">
        <v>67</v>
      </c>
      <c r="I224">
        <v>0</v>
      </c>
      <c r="J224">
        <v>0</v>
      </c>
      <c r="K224">
        <v>2</v>
      </c>
      <c r="L224">
        <v>0</v>
      </c>
      <c r="M224">
        <v>9004063</v>
      </c>
      <c r="N224">
        <v>0</v>
      </c>
    </row>
    <row r="225" spans="1:14" x14ac:dyDescent="0.2">
      <c r="A225" t="s">
        <v>449</v>
      </c>
      <c r="B225">
        <f t="shared" si="3"/>
        <v>224</v>
      </c>
      <c r="C225">
        <v>7409</v>
      </c>
      <c r="D225" t="s">
        <v>450</v>
      </c>
      <c r="E225" t="s">
        <v>18</v>
      </c>
      <c r="F225">
        <v>4000000</v>
      </c>
      <c r="G225">
        <v>198304227.33000001</v>
      </c>
      <c r="H225">
        <v>31</v>
      </c>
      <c r="I225">
        <v>0</v>
      </c>
      <c r="J225">
        <v>0</v>
      </c>
      <c r="K225">
        <v>8</v>
      </c>
      <c r="L225">
        <v>203851960</v>
      </c>
      <c r="M225">
        <v>50213900</v>
      </c>
      <c r="N225">
        <v>1318644.0900000001</v>
      </c>
    </row>
    <row r="226" spans="1:14" x14ac:dyDescent="0.2">
      <c r="A226" t="s">
        <v>451</v>
      </c>
      <c r="B226">
        <f t="shared" si="3"/>
        <v>225</v>
      </c>
      <c r="C226">
        <v>4884</v>
      </c>
      <c r="D226" t="s">
        <v>452</v>
      </c>
      <c r="E226" t="s">
        <v>66</v>
      </c>
      <c r="F226">
        <v>2050000</v>
      </c>
      <c r="G226">
        <v>12728500</v>
      </c>
      <c r="H226">
        <v>15</v>
      </c>
      <c r="I226">
        <v>0</v>
      </c>
      <c r="J226">
        <v>0</v>
      </c>
      <c r="K226">
        <v>2</v>
      </c>
      <c r="L226">
        <v>12199500</v>
      </c>
      <c r="M226">
        <v>12410318</v>
      </c>
      <c r="N226">
        <v>0</v>
      </c>
    </row>
    <row r="227" spans="1:14" x14ac:dyDescent="0.2">
      <c r="A227" t="s">
        <v>453</v>
      </c>
      <c r="B227">
        <f t="shared" si="3"/>
        <v>226</v>
      </c>
      <c r="C227">
        <v>9767</v>
      </c>
      <c r="D227" t="s">
        <v>429</v>
      </c>
      <c r="E227" t="s">
        <v>66</v>
      </c>
      <c r="F227">
        <v>19520000</v>
      </c>
      <c r="G227">
        <v>41373532.18</v>
      </c>
      <c r="H227">
        <v>14</v>
      </c>
      <c r="I227">
        <v>0</v>
      </c>
      <c r="J227">
        <v>0</v>
      </c>
      <c r="K227">
        <v>6</v>
      </c>
      <c r="L227">
        <v>23544735</v>
      </c>
      <c r="M227">
        <v>24121127</v>
      </c>
      <c r="N227">
        <v>1405000</v>
      </c>
    </row>
    <row r="228" spans="1:14" x14ac:dyDescent="0.2">
      <c r="A228" t="s">
        <v>454</v>
      </c>
      <c r="B228">
        <f t="shared" si="3"/>
        <v>227</v>
      </c>
      <c r="C228">
        <v>10771</v>
      </c>
      <c r="D228" t="s">
        <v>455</v>
      </c>
      <c r="E228" t="s">
        <v>205</v>
      </c>
      <c r="F228">
        <v>28700000</v>
      </c>
      <c r="G228">
        <v>3950000</v>
      </c>
      <c r="H228">
        <v>38</v>
      </c>
      <c r="I228">
        <v>0</v>
      </c>
      <c r="J228">
        <v>0</v>
      </c>
      <c r="K228">
        <v>6</v>
      </c>
      <c r="L228">
        <v>9077520</v>
      </c>
      <c r="M228">
        <v>15677037</v>
      </c>
      <c r="N228">
        <v>0</v>
      </c>
    </row>
    <row r="229" spans="1:14" x14ac:dyDescent="0.2">
      <c r="A229" t="s">
        <v>456</v>
      </c>
      <c r="B229">
        <f t="shared" si="3"/>
        <v>228</v>
      </c>
      <c r="C229">
        <v>8551</v>
      </c>
      <c r="D229" t="s">
        <v>432</v>
      </c>
      <c r="E229" t="s">
        <v>446</v>
      </c>
      <c r="F229">
        <v>5450000</v>
      </c>
      <c r="G229">
        <v>0</v>
      </c>
      <c r="H229">
        <v>8</v>
      </c>
      <c r="I229">
        <v>0</v>
      </c>
      <c r="J229">
        <v>0</v>
      </c>
      <c r="K229">
        <v>8</v>
      </c>
      <c r="L229">
        <v>8141840</v>
      </c>
      <c r="M229">
        <v>22385826</v>
      </c>
      <c r="N229">
        <v>0</v>
      </c>
    </row>
    <row r="230" spans="1:14" x14ac:dyDescent="0.2">
      <c r="A230" t="s">
        <v>457</v>
      </c>
      <c r="B230">
        <f t="shared" si="3"/>
        <v>229</v>
      </c>
      <c r="C230">
        <v>9947</v>
      </c>
      <c r="D230" t="s">
        <v>458</v>
      </c>
      <c r="E230" t="s">
        <v>116</v>
      </c>
      <c r="F230">
        <v>4000000</v>
      </c>
      <c r="G230">
        <v>1592200</v>
      </c>
      <c r="H230">
        <v>7</v>
      </c>
      <c r="I230">
        <v>0</v>
      </c>
      <c r="J230">
        <v>4</v>
      </c>
      <c r="K230">
        <v>3</v>
      </c>
      <c r="L230">
        <v>276100</v>
      </c>
      <c r="M230">
        <v>271100</v>
      </c>
      <c r="N230">
        <v>0</v>
      </c>
    </row>
    <row r="231" spans="1:14" x14ac:dyDescent="0.2">
      <c r="A231" t="s">
        <v>459</v>
      </c>
      <c r="B231">
        <f t="shared" si="3"/>
        <v>230</v>
      </c>
      <c r="C231">
        <v>8154</v>
      </c>
      <c r="D231" t="s">
        <v>460</v>
      </c>
      <c r="E231" t="s">
        <v>205</v>
      </c>
      <c r="F231">
        <v>7100000</v>
      </c>
      <c r="G231">
        <v>1520000</v>
      </c>
      <c r="H231">
        <v>17</v>
      </c>
      <c r="I231">
        <v>0</v>
      </c>
      <c r="J231">
        <v>0</v>
      </c>
      <c r="K231">
        <v>3</v>
      </c>
      <c r="L231">
        <v>2556000</v>
      </c>
      <c r="M231">
        <v>7120600</v>
      </c>
      <c r="N231">
        <v>0</v>
      </c>
    </row>
    <row r="232" spans="1:14" x14ac:dyDescent="0.2">
      <c r="A232" t="s">
        <v>461</v>
      </c>
      <c r="B232">
        <f t="shared" si="3"/>
        <v>231</v>
      </c>
      <c r="C232">
        <v>8089</v>
      </c>
      <c r="D232" t="s">
        <v>28</v>
      </c>
      <c r="E232" t="s">
        <v>205</v>
      </c>
      <c r="F232">
        <v>10000000</v>
      </c>
      <c r="G232">
        <v>1000000</v>
      </c>
      <c r="H232">
        <v>2</v>
      </c>
      <c r="L232">
        <v>35100</v>
      </c>
      <c r="M232">
        <v>35100</v>
      </c>
      <c r="N232">
        <v>0</v>
      </c>
    </row>
    <row r="233" spans="1:14" x14ac:dyDescent="0.2">
      <c r="A233" t="s">
        <v>462</v>
      </c>
      <c r="B233">
        <f t="shared" si="3"/>
        <v>232</v>
      </c>
      <c r="C233">
        <v>3829</v>
      </c>
      <c r="D233" t="s">
        <v>463</v>
      </c>
      <c r="E233" t="s">
        <v>66</v>
      </c>
      <c r="F233">
        <v>2000000</v>
      </c>
      <c r="G233">
        <v>6878600</v>
      </c>
      <c r="H233">
        <v>25</v>
      </c>
      <c r="I233">
        <v>2</v>
      </c>
      <c r="J233">
        <v>3</v>
      </c>
      <c r="K233">
        <v>1</v>
      </c>
      <c r="L233">
        <v>8691172</v>
      </c>
      <c r="M233">
        <v>8696040</v>
      </c>
      <c r="N233">
        <v>0</v>
      </c>
    </row>
    <row r="234" spans="1:14" x14ac:dyDescent="0.2">
      <c r="A234" t="s">
        <v>464</v>
      </c>
      <c r="B234">
        <f t="shared" si="3"/>
        <v>233</v>
      </c>
      <c r="C234">
        <v>3700</v>
      </c>
      <c r="D234" t="s">
        <v>429</v>
      </c>
      <c r="E234" t="s">
        <v>173</v>
      </c>
      <c r="F234">
        <v>4000000</v>
      </c>
      <c r="G234">
        <v>15215165.1</v>
      </c>
      <c r="H234">
        <v>10</v>
      </c>
      <c r="I234">
        <v>2</v>
      </c>
      <c r="J234">
        <v>0</v>
      </c>
      <c r="K234">
        <v>2</v>
      </c>
      <c r="L234">
        <v>1050000</v>
      </c>
      <c r="M234">
        <v>870000</v>
      </c>
      <c r="N234">
        <v>2000000</v>
      </c>
    </row>
    <row r="235" spans="1:14" x14ac:dyDescent="0.2">
      <c r="A235" t="s">
        <v>465</v>
      </c>
      <c r="B235">
        <f t="shared" si="3"/>
        <v>234</v>
      </c>
      <c r="C235">
        <v>3679</v>
      </c>
      <c r="D235" t="s">
        <v>28</v>
      </c>
      <c r="E235" t="s">
        <v>63</v>
      </c>
      <c r="F235">
        <v>33000000</v>
      </c>
      <c r="G235">
        <v>0</v>
      </c>
      <c r="H235">
        <v>15</v>
      </c>
      <c r="I235">
        <v>33000000</v>
      </c>
      <c r="J235">
        <v>4</v>
      </c>
      <c r="K235">
        <v>1</v>
      </c>
      <c r="L235">
        <v>0</v>
      </c>
      <c r="M235">
        <v>6105000</v>
      </c>
      <c r="N235">
        <v>0</v>
      </c>
    </row>
    <row r="236" spans="1:14" x14ac:dyDescent="0.2">
      <c r="A236" t="s">
        <v>466</v>
      </c>
      <c r="B236">
        <f t="shared" si="3"/>
        <v>235</v>
      </c>
      <c r="C236">
        <v>3972</v>
      </c>
      <c r="D236" t="s">
        <v>467</v>
      </c>
      <c r="E236" t="s">
        <v>468</v>
      </c>
      <c r="F236">
        <v>2000000</v>
      </c>
      <c r="G236">
        <v>4531528.93</v>
      </c>
      <c r="H236">
        <v>15</v>
      </c>
      <c r="I236">
        <v>0</v>
      </c>
      <c r="J236">
        <v>158</v>
      </c>
      <c r="K236">
        <v>9</v>
      </c>
      <c r="L236">
        <v>399270</v>
      </c>
      <c r="M236">
        <v>752883</v>
      </c>
    </row>
    <row r="237" spans="1:14" x14ac:dyDescent="0.2">
      <c r="A237" t="s">
        <v>469</v>
      </c>
      <c r="B237">
        <f t="shared" si="3"/>
        <v>236</v>
      </c>
      <c r="C237">
        <v>3667</v>
      </c>
      <c r="D237" t="s">
        <v>429</v>
      </c>
      <c r="E237" t="s">
        <v>60</v>
      </c>
      <c r="F237">
        <v>8500000</v>
      </c>
      <c r="G237">
        <v>4000000</v>
      </c>
      <c r="H237">
        <v>6</v>
      </c>
      <c r="I237">
        <v>0</v>
      </c>
      <c r="J237">
        <v>0</v>
      </c>
      <c r="K237">
        <v>3</v>
      </c>
      <c r="L237">
        <v>0</v>
      </c>
      <c r="M237">
        <v>2139000</v>
      </c>
      <c r="N237">
        <v>30000000</v>
      </c>
    </row>
    <row r="238" spans="1:14" x14ac:dyDescent="0.2">
      <c r="A238" t="s">
        <v>470</v>
      </c>
      <c r="B238">
        <f t="shared" si="3"/>
        <v>237</v>
      </c>
      <c r="C238">
        <v>3650</v>
      </c>
      <c r="D238" t="s">
        <v>471</v>
      </c>
      <c r="E238" t="s">
        <v>430</v>
      </c>
      <c r="F238">
        <v>10000000</v>
      </c>
      <c r="G238">
        <v>20000000</v>
      </c>
      <c r="H238">
        <v>26</v>
      </c>
      <c r="I238">
        <v>0</v>
      </c>
      <c r="J238">
        <v>0</v>
      </c>
      <c r="K238">
        <v>0</v>
      </c>
      <c r="L238">
        <v>23600000</v>
      </c>
      <c r="M238">
        <v>23600000</v>
      </c>
      <c r="N238">
        <v>0</v>
      </c>
    </row>
    <row r="239" spans="1:14" x14ac:dyDescent="0.2">
      <c r="A239" t="s">
        <v>472</v>
      </c>
      <c r="B239">
        <f t="shared" si="3"/>
        <v>238</v>
      </c>
      <c r="C239">
        <v>3576</v>
      </c>
      <c r="D239" t="s">
        <v>397</v>
      </c>
      <c r="E239" t="s">
        <v>18</v>
      </c>
      <c r="F239">
        <v>4000000</v>
      </c>
      <c r="G239">
        <v>67799671</v>
      </c>
      <c r="H239">
        <v>59</v>
      </c>
      <c r="I239">
        <v>0</v>
      </c>
      <c r="J239">
        <v>30</v>
      </c>
      <c r="K239">
        <v>15</v>
      </c>
      <c r="L239">
        <v>20222530</v>
      </c>
      <c r="M239">
        <v>18235831</v>
      </c>
      <c r="N239">
        <v>400000</v>
      </c>
    </row>
    <row r="240" spans="1:14" x14ac:dyDescent="0.2">
      <c r="A240" t="s">
        <v>473</v>
      </c>
      <c r="B240">
        <f t="shared" si="3"/>
        <v>239</v>
      </c>
      <c r="C240">
        <v>3044</v>
      </c>
      <c r="D240" t="s">
        <v>474</v>
      </c>
      <c r="E240" t="s">
        <v>475</v>
      </c>
      <c r="F240">
        <v>5000000</v>
      </c>
      <c r="G240">
        <v>26562671.02</v>
      </c>
      <c r="H240">
        <v>7</v>
      </c>
      <c r="I240">
        <v>0</v>
      </c>
      <c r="J240">
        <v>20</v>
      </c>
      <c r="K240">
        <v>6</v>
      </c>
      <c r="L240">
        <v>859634</v>
      </c>
      <c r="M240">
        <v>1188522</v>
      </c>
      <c r="N240">
        <v>3315000</v>
      </c>
    </row>
    <row r="241" spans="1:14" x14ac:dyDescent="0.2">
      <c r="A241" t="s">
        <v>476</v>
      </c>
      <c r="B241">
        <f t="shared" si="3"/>
        <v>240</v>
      </c>
      <c r="C241">
        <v>2811</v>
      </c>
      <c r="D241" t="s">
        <v>467</v>
      </c>
      <c r="E241" t="s">
        <v>477</v>
      </c>
      <c r="F241">
        <v>4000000</v>
      </c>
      <c r="G241">
        <v>22038012.710000001</v>
      </c>
      <c r="H241">
        <v>54</v>
      </c>
      <c r="I241">
        <v>2</v>
      </c>
      <c r="J241">
        <v>352</v>
      </c>
      <c r="K241">
        <v>6</v>
      </c>
      <c r="L241">
        <v>25092843</v>
      </c>
      <c r="M241">
        <v>20660021</v>
      </c>
      <c r="N241">
        <v>8127482</v>
      </c>
    </row>
    <row r="242" spans="1:14" x14ac:dyDescent="0.2">
      <c r="A242" t="s">
        <v>478</v>
      </c>
      <c r="B242">
        <f t="shared" si="3"/>
        <v>241</v>
      </c>
      <c r="C242">
        <v>3498</v>
      </c>
      <c r="D242" t="s">
        <v>397</v>
      </c>
      <c r="E242" t="s">
        <v>66</v>
      </c>
      <c r="F242">
        <v>5000000</v>
      </c>
      <c r="G242">
        <v>0</v>
      </c>
      <c r="H242">
        <v>16</v>
      </c>
      <c r="I242">
        <v>0</v>
      </c>
      <c r="J242">
        <v>0</v>
      </c>
      <c r="K242">
        <v>0</v>
      </c>
      <c r="L242">
        <v>0</v>
      </c>
      <c r="M242">
        <v>5915200</v>
      </c>
      <c r="N242">
        <v>0</v>
      </c>
    </row>
    <row r="243" spans="1:14" x14ac:dyDescent="0.2">
      <c r="A243" t="s">
        <v>479</v>
      </c>
      <c r="B243">
        <f t="shared" si="3"/>
        <v>242</v>
      </c>
      <c r="C243">
        <v>3148</v>
      </c>
      <c r="D243" t="s">
        <v>480</v>
      </c>
      <c r="E243" t="s">
        <v>481</v>
      </c>
      <c r="F243">
        <v>2000000</v>
      </c>
      <c r="G243">
        <v>12970000</v>
      </c>
      <c r="H243">
        <v>5</v>
      </c>
      <c r="I243">
        <v>1000000</v>
      </c>
      <c r="J243">
        <v>0</v>
      </c>
      <c r="K243">
        <v>6</v>
      </c>
      <c r="L243">
        <v>9894580</v>
      </c>
      <c r="M243">
        <v>9894580</v>
      </c>
      <c r="N243">
        <v>2000000</v>
      </c>
    </row>
    <row r="244" spans="1:14" x14ac:dyDescent="0.2">
      <c r="A244" t="s">
        <v>482</v>
      </c>
      <c r="B244">
        <f t="shared" si="3"/>
        <v>243</v>
      </c>
      <c r="C244">
        <v>3330</v>
      </c>
      <c r="D244" t="s">
        <v>483</v>
      </c>
      <c r="E244" t="s">
        <v>24</v>
      </c>
      <c r="F244">
        <v>5000000</v>
      </c>
      <c r="G244">
        <v>16623400</v>
      </c>
      <c r="H244">
        <v>5</v>
      </c>
      <c r="L244">
        <v>0</v>
      </c>
      <c r="M244">
        <v>14005800</v>
      </c>
      <c r="N244">
        <v>0</v>
      </c>
    </row>
    <row r="245" spans="1:14" x14ac:dyDescent="0.2">
      <c r="A245" t="s">
        <v>484</v>
      </c>
      <c r="B245">
        <f t="shared" si="3"/>
        <v>244</v>
      </c>
      <c r="C245">
        <v>3237</v>
      </c>
      <c r="D245" t="s">
        <v>424</v>
      </c>
      <c r="E245" t="s">
        <v>485</v>
      </c>
      <c r="F245">
        <v>2000000</v>
      </c>
      <c r="G245">
        <v>3043909.64</v>
      </c>
      <c r="H245">
        <v>6</v>
      </c>
      <c r="L245">
        <v>2934860</v>
      </c>
      <c r="M245">
        <v>2934860</v>
      </c>
      <c r="N245">
        <v>0</v>
      </c>
    </row>
    <row r="246" spans="1:14" x14ac:dyDescent="0.2">
      <c r="A246" t="s">
        <v>486</v>
      </c>
      <c r="B246">
        <f t="shared" si="3"/>
        <v>245</v>
      </c>
      <c r="C246">
        <v>3210</v>
      </c>
      <c r="D246" t="s">
        <v>432</v>
      </c>
      <c r="E246" t="s">
        <v>203</v>
      </c>
      <c r="F246">
        <v>2000000</v>
      </c>
      <c r="G246">
        <v>0</v>
      </c>
      <c r="H246">
        <v>5</v>
      </c>
      <c r="I246">
        <v>0</v>
      </c>
      <c r="J246">
        <v>3</v>
      </c>
      <c r="K246">
        <v>0</v>
      </c>
      <c r="L246">
        <v>230000</v>
      </c>
      <c r="M246">
        <v>410000</v>
      </c>
      <c r="N246">
        <v>0</v>
      </c>
    </row>
    <row r="247" spans="1:14" x14ac:dyDescent="0.2">
      <c r="A247" t="s">
        <v>487</v>
      </c>
      <c r="B247">
        <f t="shared" si="3"/>
        <v>246</v>
      </c>
      <c r="C247">
        <v>4459</v>
      </c>
      <c r="D247" t="s">
        <v>488</v>
      </c>
      <c r="E247" t="s">
        <v>171</v>
      </c>
      <c r="F247">
        <v>4000000</v>
      </c>
      <c r="G247">
        <v>13718306.09</v>
      </c>
      <c r="H247">
        <v>6</v>
      </c>
      <c r="I247">
        <v>1</v>
      </c>
      <c r="J247">
        <v>0</v>
      </c>
      <c r="K247">
        <v>0</v>
      </c>
      <c r="L247">
        <v>6400429</v>
      </c>
      <c r="M247">
        <v>10895600</v>
      </c>
      <c r="N247">
        <v>0</v>
      </c>
    </row>
    <row r="248" spans="1:14" x14ac:dyDescent="0.2">
      <c r="A248" t="s">
        <v>489</v>
      </c>
      <c r="B248">
        <f t="shared" si="3"/>
        <v>247</v>
      </c>
      <c r="C248">
        <v>7713</v>
      </c>
      <c r="D248" t="s">
        <v>490</v>
      </c>
      <c r="E248" t="s">
        <v>171</v>
      </c>
      <c r="F248">
        <v>4000000</v>
      </c>
      <c r="G248">
        <v>120263188</v>
      </c>
      <c r="H248">
        <v>11</v>
      </c>
      <c r="I248">
        <v>0</v>
      </c>
      <c r="J248">
        <v>13</v>
      </c>
      <c r="K248">
        <v>5</v>
      </c>
      <c r="L248">
        <v>75367040</v>
      </c>
      <c r="M248">
        <v>46085748</v>
      </c>
      <c r="N248">
        <v>70000000</v>
      </c>
    </row>
    <row r="249" spans="1:14" x14ac:dyDescent="0.2">
      <c r="A249" t="s">
        <v>491</v>
      </c>
      <c r="B249">
        <f t="shared" si="3"/>
        <v>248</v>
      </c>
      <c r="C249">
        <v>3282</v>
      </c>
      <c r="D249" t="s">
        <v>492</v>
      </c>
      <c r="E249" t="s">
        <v>493</v>
      </c>
      <c r="F249">
        <v>4000000</v>
      </c>
      <c r="G249">
        <v>111366931.76000001</v>
      </c>
      <c r="H249">
        <v>39</v>
      </c>
      <c r="I249">
        <v>10</v>
      </c>
      <c r="J249">
        <v>10</v>
      </c>
      <c r="K249">
        <v>6</v>
      </c>
      <c r="L249">
        <v>53044300</v>
      </c>
      <c r="M249">
        <v>54096984</v>
      </c>
      <c r="N249">
        <v>16342996</v>
      </c>
    </row>
    <row r="250" spans="1:14" x14ac:dyDescent="0.2">
      <c r="A250" t="s">
        <v>494</v>
      </c>
      <c r="B250">
        <f t="shared" si="3"/>
        <v>249</v>
      </c>
      <c r="C250">
        <v>3006</v>
      </c>
      <c r="D250" t="s">
        <v>429</v>
      </c>
      <c r="E250" t="s">
        <v>495</v>
      </c>
      <c r="F250">
        <v>4390000</v>
      </c>
      <c r="G250">
        <v>26563100</v>
      </c>
      <c r="H250">
        <v>32</v>
      </c>
      <c r="I250">
        <v>6</v>
      </c>
      <c r="J250">
        <v>0</v>
      </c>
      <c r="K250">
        <v>5</v>
      </c>
      <c r="L250">
        <v>16696869</v>
      </c>
      <c r="M250">
        <v>20016155</v>
      </c>
      <c r="N250">
        <v>4110000</v>
      </c>
    </row>
    <row r="251" spans="1:14" x14ac:dyDescent="0.2">
      <c r="A251" t="s">
        <v>496</v>
      </c>
      <c r="B251">
        <f t="shared" si="3"/>
        <v>250</v>
      </c>
      <c r="C251">
        <v>4359</v>
      </c>
      <c r="D251" t="s">
        <v>497</v>
      </c>
      <c r="E251" t="s">
        <v>273</v>
      </c>
      <c r="F251">
        <v>4000000</v>
      </c>
      <c r="G251">
        <v>2373100</v>
      </c>
      <c r="H251">
        <v>10</v>
      </c>
      <c r="I251">
        <v>0</v>
      </c>
      <c r="J251">
        <v>20</v>
      </c>
      <c r="K251">
        <v>1</v>
      </c>
      <c r="L251">
        <v>2179129</v>
      </c>
      <c r="M251">
        <v>3251710</v>
      </c>
      <c r="N251">
        <v>0</v>
      </c>
    </row>
    <row r="252" spans="1:14" x14ac:dyDescent="0.2">
      <c r="A252" t="s">
        <v>498</v>
      </c>
      <c r="B252">
        <f t="shared" si="3"/>
        <v>251</v>
      </c>
      <c r="C252">
        <v>2957</v>
      </c>
      <c r="D252" t="s">
        <v>397</v>
      </c>
      <c r="E252" t="s">
        <v>499</v>
      </c>
      <c r="F252">
        <v>4000000</v>
      </c>
      <c r="G252">
        <v>5302045.13</v>
      </c>
      <c r="H252">
        <v>3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2">
      <c r="A253" t="s">
        <v>500</v>
      </c>
      <c r="B253">
        <f t="shared" si="3"/>
        <v>252</v>
      </c>
      <c r="C253">
        <v>2890</v>
      </c>
      <c r="D253" t="s">
        <v>424</v>
      </c>
      <c r="E253" t="s">
        <v>42</v>
      </c>
      <c r="F253">
        <v>2000000</v>
      </c>
      <c r="G253">
        <v>23414706.539999999</v>
      </c>
      <c r="H253">
        <v>70</v>
      </c>
      <c r="I253">
        <v>0</v>
      </c>
      <c r="J253">
        <v>0</v>
      </c>
      <c r="K253">
        <v>7</v>
      </c>
      <c r="L253">
        <v>24086864</v>
      </c>
      <c r="M253">
        <v>10940236</v>
      </c>
    </row>
    <row r="254" spans="1:14" x14ac:dyDescent="0.2">
      <c r="A254" t="s">
        <v>501</v>
      </c>
      <c r="B254">
        <f t="shared" si="3"/>
        <v>253</v>
      </c>
      <c r="C254">
        <v>3687</v>
      </c>
      <c r="D254" t="s">
        <v>502</v>
      </c>
      <c r="E254" t="s">
        <v>83</v>
      </c>
      <c r="F254">
        <v>4000000</v>
      </c>
      <c r="G254">
        <v>1270000</v>
      </c>
      <c r="H254">
        <v>22</v>
      </c>
      <c r="I254">
        <v>0</v>
      </c>
      <c r="J254">
        <v>20</v>
      </c>
      <c r="K254">
        <v>6</v>
      </c>
      <c r="L254">
        <v>1802700</v>
      </c>
      <c r="M254">
        <v>2939538</v>
      </c>
      <c r="N254">
        <v>350000</v>
      </c>
    </row>
    <row r="255" spans="1:14" x14ac:dyDescent="0.2">
      <c r="A255" t="s">
        <v>503</v>
      </c>
      <c r="B255">
        <f t="shared" si="3"/>
        <v>254</v>
      </c>
      <c r="C255">
        <v>2890</v>
      </c>
      <c r="D255" t="s">
        <v>432</v>
      </c>
      <c r="E255" t="s">
        <v>24</v>
      </c>
      <c r="F255">
        <v>2000000</v>
      </c>
      <c r="G255">
        <v>4131105</v>
      </c>
      <c r="H255">
        <v>20</v>
      </c>
      <c r="I255">
        <v>0</v>
      </c>
      <c r="J255">
        <v>20</v>
      </c>
      <c r="K255">
        <v>0</v>
      </c>
      <c r="L255">
        <v>3585000</v>
      </c>
      <c r="M255">
        <v>7554300</v>
      </c>
      <c r="N255">
        <v>0</v>
      </c>
    </row>
    <row r="256" spans="1:14" x14ac:dyDescent="0.2">
      <c r="A256" t="s">
        <v>504</v>
      </c>
      <c r="B256">
        <f t="shared" si="3"/>
        <v>255</v>
      </c>
      <c r="C256">
        <v>2866</v>
      </c>
      <c r="D256" t="s">
        <v>429</v>
      </c>
      <c r="E256" t="s">
        <v>66</v>
      </c>
      <c r="F256">
        <v>2000000</v>
      </c>
      <c r="G256">
        <v>7569315.6200000001</v>
      </c>
      <c r="H256">
        <v>15</v>
      </c>
      <c r="I256">
        <v>0</v>
      </c>
      <c r="J256">
        <v>30</v>
      </c>
      <c r="K256">
        <v>1</v>
      </c>
      <c r="L256">
        <v>734900</v>
      </c>
      <c r="M256">
        <v>1060670</v>
      </c>
      <c r="N256">
        <v>0</v>
      </c>
    </row>
    <row r="257" spans="1:14" x14ac:dyDescent="0.2">
      <c r="A257" t="s">
        <v>505</v>
      </c>
      <c r="B257">
        <f t="shared" si="3"/>
        <v>256</v>
      </c>
      <c r="C257">
        <v>2841</v>
      </c>
      <c r="D257" t="s">
        <v>424</v>
      </c>
      <c r="E257" t="s">
        <v>106</v>
      </c>
      <c r="F257">
        <v>2000000</v>
      </c>
      <c r="G257">
        <v>0</v>
      </c>
      <c r="H257">
        <v>20</v>
      </c>
      <c r="I257">
        <v>0</v>
      </c>
      <c r="J257">
        <v>0</v>
      </c>
      <c r="K257">
        <v>2</v>
      </c>
      <c r="L257">
        <v>0</v>
      </c>
      <c r="M257">
        <v>2162200</v>
      </c>
      <c r="N257">
        <v>0</v>
      </c>
    </row>
    <row r="258" spans="1:14" x14ac:dyDescent="0.2">
      <c r="A258" t="s">
        <v>506</v>
      </c>
      <c r="B258">
        <f t="shared" si="3"/>
        <v>257</v>
      </c>
      <c r="C258">
        <v>3521</v>
      </c>
      <c r="D258" t="s">
        <v>507</v>
      </c>
      <c r="E258" t="s">
        <v>66</v>
      </c>
      <c r="F258">
        <v>4200000</v>
      </c>
      <c r="G258">
        <v>3261033.4</v>
      </c>
      <c r="H258">
        <v>14</v>
      </c>
      <c r="I258">
        <v>0</v>
      </c>
      <c r="J258">
        <v>1000</v>
      </c>
      <c r="K258">
        <v>3</v>
      </c>
      <c r="L258">
        <v>6078718</v>
      </c>
      <c r="M258">
        <v>6425667</v>
      </c>
    </row>
    <row r="259" spans="1:14" x14ac:dyDescent="0.2">
      <c r="A259" t="s">
        <v>508</v>
      </c>
      <c r="B259">
        <f t="shared" si="3"/>
        <v>258</v>
      </c>
      <c r="C259">
        <v>2785</v>
      </c>
      <c r="D259" t="s">
        <v>429</v>
      </c>
      <c r="E259" t="s">
        <v>509</v>
      </c>
      <c r="F259">
        <v>2000000</v>
      </c>
      <c r="G259">
        <v>8095180</v>
      </c>
      <c r="H259">
        <v>9</v>
      </c>
      <c r="L259">
        <v>4895180</v>
      </c>
      <c r="M259">
        <v>4397444</v>
      </c>
      <c r="N259">
        <v>200000</v>
      </c>
    </row>
    <row r="260" spans="1:14" x14ac:dyDescent="0.2">
      <c r="A260" t="s">
        <v>510</v>
      </c>
      <c r="B260">
        <f t="shared" ref="B260:B323" si="4">B259+1</f>
        <v>259</v>
      </c>
      <c r="C260">
        <v>2763</v>
      </c>
      <c r="D260" t="s">
        <v>511</v>
      </c>
      <c r="E260" t="s">
        <v>512</v>
      </c>
      <c r="F260">
        <v>2000000</v>
      </c>
      <c r="G260">
        <v>100000</v>
      </c>
      <c r="H260">
        <v>1</v>
      </c>
      <c r="I260">
        <v>0</v>
      </c>
      <c r="J260">
        <v>6</v>
      </c>
      <c r="K260">
        <v>2</v>
      </c>
      <c r="L260">
        <v>69000</v>
      </c>
      <c r="M260">
        <v>30000</v>
      </c>
      <c r="N260">
        <v>0</v>
      </c>
    </row>
    <row r="261" spans="1:14" x14ac:dyDescent="0.2">
      <c r="A261" t="s">
        <v>513</v>
      </c>
      <c r="B261">
        <f t="shared" si="4"/>
        <v>260</v>
      </c>
      <c r="C261">
        <v>2659</v>
      </c>
      <c r="D261" t="s">
        <v>514</v>
      </c>
      <c r="E261" t="s">
        <v>66</v>
      </c>
      <c r="F261">
        <v>2000000</v>
      </c>
      <c r="G261">
        <v>24145263.010000002</v>
      </c>
      <c r="H261">
        <v>103</v>
      </c>
      <c r="I261">
        <v>62</v>
      </c>
      <c r="J261">
        <v>0</v>
      </c>
      <c r="K261">
        <v>3</v>
      </c>
      <c r="L261">
        <v>12956423</v>
      </c>
      <c r="M261">
        <v>6207298</v>
      </c>
      <c r="N261">
        <v>4447311.1900000004</v>
      </c>
    </row>
    <row r="262" spans="1:14" x14ac:dyDescent="0.2">
      <c r="A262" t="s">
        <v>515</v>
      </c>
      <c r="B262">
        <f t="shared" si="4"/>
        <v>261</v>
      </c>
      <c r="C262">
        <v>2992</v>
      </c>
      <c r="D262" t="s">
        <v>507</v>
      </c>
      <c r="E262" t="s">
        <v>516</v>
      </c>
      <c r="F262">
        <v>4000000</v>
      </c>
      <c r="G262">
        <v>16644200</v>
      </c>
      <c r="H262">
        <v>17</v>
      </c>
      <c r="I262">
        <v>0</v>
      </c>
      <c r="J262">
        <v>31</v>
      </c>
      <c r="K262">
        <v>6</v>
      </c>
      <c r="L262">
        <v>21750101</v>
      </c>
      <c r="M262">
        <v>19063429</v>
      </c>
      <c r="N262">
        <v>1700000</v>
      </c>
    </row>
    <row r="263" spans="1:14" x14ac:dyDescent="0.2">
      <c r="A263" t="s">
        <v>517</v>
      </c>
      <c r="B263">
        <f t="shared" si="4"/>
        <v>262</v>
      </c>
      <c r="C263">
        <v>2884</v>
      </c>
      <c r="D263" t="s">
        <v>507</v>
      </c>
      <c r="E263" t="s">
        <v>118</v>
      </c>
      <c r="F263">
        <v>4000000</v>
      </c>
      <c r="G263">
        <v>4816000</v>
      </c>
      <c r="H263">
        <v>17</v>
      </c>
      <c r="L263">
        <v>3429550</v>
      </c>
      <c r="M263">
        <v>1581790</v>
      </c>
      <c r="N263">
        <v>280000</v>
      </c>
    </row>
    <row r="264" spans="1:14" x14ac:dyDescent="0.2">
      <c r="A264" t="s">
        <v>518</v>
      </c>
      <c r="B264">
        <f t="shared" si="4"/>
        <v>263</v>
      </c>
      <c r="C264">
        <v>3163</v>
      </c>
      <c r="D264" t="s">
        <v>519</v>
      </c>
      <c r="E264" t="s">
        <v>66</v>
      </c>
      <c r="F264">
        <v>2000000</v>
      </c>
      <c r="G264">
        <v>10220000</v>
      </c>
      <c r="H264">
        <v>6</v>
      </c>
      <c r="I264">
        <v>0</v>
      </c>
      <c r="J264">
        <v>0</v>
      </c>
      <c r="K264">
        <v>2</v>
      </c>
      <c r="L264">
        <v>0</v>
      </c>
      <c r="M264">
        <v>2352690</v>
      </c>
      <c r="N264">
        <v>0</v>
      </c>
    </row>
    <row r="265" spans="1:14" x14ac:dyDescent="0.2">
      <c r="A265" t="s">
        <v>520</v>
      </c>
      <c r="B265">
        <f t="shared" si="4"/>
        <v>264</v>
      </c>
      <c r="C265">
        <v>3204</v>
      </c>
      <c r="D265" t="s">
        <v>521</v>
      </c>
      <c r="E265" t="s">
        <v>160</v>
      </c>
      <c r="F265">
        <v>10000000</v>
      </c>
      <c r="G265">
        <v>171309900</v>
      </c>
      <c r="H265">
        <v>33</v>
      </c>
      <c r="I265">
        <v>0</v>
      </c>
      <c r="J265">
        <v>0</v>
      </c>
      <c r="K265">
        <v>11</v>
      </c>
      <c r="L265">
        <v>162426400</v>
      </c>
      <c r="M265">
        <v>12504800</v>
      </c>
      <c r="N265">
        <v>0</v>
      </c>
    </row>
    <row r="266" spans="1:14" x14ac:dyDescent="0.2">
      <c r="A266" t="s">
        <v>522</v>
      </c>
      <c r="B266">
        <f t="shared" si="4"/>
        <v>265</v>
      </c>
      <c r="C266">
        <v>3258</v>
      </c>
      <c r="D266" t="s">
        <v>523</v>
      </c>
      <c r="E266" t="s">
        <v>66</v>
      </c>
      <c r="F266">
        <v>2000000</v>
      </c>
      <c r="G266">
        <v>27955243</v>
      </c>
      <c r="H266">
        <v>61</v>
      </c>
      <c r="I266">
        <v>0</v>
      </c>
      <c r="J266">
        <v>348</v>
      </c>
      <c r="K266">
        <v>11</v>
      </c>
      <c r="L266">
        <v>27050979</v>
      </c>
      <c r="M266">
        <v>10228914</v>
      </c>
      <c r="N266">
        <v>0</v>
      </c>
    </row>
    <row r="267" spans="1:14" x14ac:dyDescent="0.2">
      <c r="A267" t="s">
        <v>524</v>
      </c>
      <c r="B267">
        <f t="shared" si="4"/>
        <v>266</v>
      </c>
      <c r="C267">
        <v>3960</v>
      </c>
      <c r="D267" t="s">
        <v>525</v>
      </c>
      <c r="E267" t="s">
        <v>66</v>
      </c>
      <c r="F267">
        <v>2000000</v>
      </c>
      <c r="G267">
        <v>3138000</v>
      </c>
      <c r="H267">
        <v>15</v>
      </c>
      <c r="I267">
        <v>0</v>
      </c>
      <c r="J267">
        <v>20</v>
      </c>
      <c r="K267">
        <v>4</v>
      </c>
      <c r="L267">
        <v>1402000</v>
      </c>
      <c r="M267">
        <v>1196000</v>
      </c>
      <c r="N267">
        <v>0</v>
      </c>
    </row>
    <row r="268" spans="1:14" x14ac:dyDescent="0.2">
      <c r="A268" t="s">
        <v>526</v>
      </c>
      <c r="B268">
        <f t="shared" si="4"/>
        <v>267</v>
      </c>
      <c r="C268">
        <v>4624</v>
      </c>
      <c r="D268" t="s">
        <v>525</v>
      </c>
      <c r="E268" t="s">
        <v>24</v>
      </c>
      <c r="F268">
        <v>2000000</v>
      </c>
      <c r="G268">
        <v>46000000</v>
      </c>
      <c r="H268">
        <v>14</v>
      </c>
      <c r="I268">
        <v>0</v>
      </c>
      <c r="J268">
        <v>9</v>
      </c>
      <c r="K268">
        <v>0</v>
      </c>
      <c r="L268">
        <v>0</v>
      </c>
      <c r="M268">
        <v>2650000</v>
      </c>
      <c r="N268">
        <v>0</v>
      </c>
    </row>
    <row r="269" spans="1:14" x14ac:dyDescent="0.2">
      <c r="A269" t="s">
        <v>527</v>
      </c>
      <c r="B269">
        <f t="shared" si="4"/>
        <v>268</v>
      </c>
      <c r="C269">
        <v>4695</v>
      </c>
      <c r="D269" t="s">
        <v>528</v>
      </c>
      <c r="E269" t="s">
        <v>18</v>
      </c>
      <c r="F269">
        <v>2000000</v>
      </c>
      <c r="G269">
        <v>153168.1</v>
      </c>
      <c r="H269">
        <v>4</v>
      </c>
      <c r="I269">
        <v>0</v>
      </c>
      <c r="J269">
        <v>30</v>
      </c>
      <c r="K269">
        <v>1</v>
      </c>
      <c r="L269">
        <v>207457</v>
      </c>
      <c r="M269">
        <v>1236698</v>
      </c>
      <c r="N269">
        <v>45000</v>
      </c>
    </row>
    <row r="270" spans="1:14" x14ac:dyDescent="0.2">
      <c r="A270" t="s">
        <v>529</v>
      </c>
      <c r="B270">
        <f t="shared" si="4"/>
        <v>269</v>
      </c>
      <c r="C270">
        <v>7256</v>
      </c>
      <c r="D270" t="s">
        <v>530</v>
      </c>
      <c r="E270" t="s">
        <v>531</v>
      </c>
      <c r="F270">
        <v>6600000</v>
      </c>
      <c r="G270">
        <v>5510000</v>
      </c>
      <c r="H270">
        <v>4</v>
      </c>
      <c r="I270">
        <v>0</v>
      </c>
      <c r="J270">
        <v>0</v>
      </c>
      <c r="K270">
        <v>7</v>
      </c>
      <c r="L270">
        <v>4902000</v>
      </c>
      <c r="M270">
        <v>5553500</v>
      </c>
      <c r="N270">
        <v>3610000</v>
      </c>
    </row>
    <row r="271" spans="1:14" x14ac:dyDescent="0.2">
      <c r="A271" t="s">
        <v>532</v>
      </c>
      <c r="B271">
        <f t="shared" si="4"/>
        <v>270</v>
      </c>
      <c r="C271">
        <v>9237</v>
      </c>
      <c r="D271" t="s">
        <v>528</v>
      </c>
      <c r="E271" t="s">
        <v>321</v>
      </c>
      <c r="F271">
        <v>4000000</v>
      </c>
      <c r="G271">
        <v>69300003</v>
      </c>
      <c r="H271">
        <v>25</v>
      </c>
      <c r="I271">
        <v>2</v>
      </c>
      <c r="J271">
        <v>0</v>
      </c>
      <c r="K271">
        <v>11</v>
      </c>
      <c r="L271">
        <v>82168173</v>
      </c>
      <c r="M271">
        <v>74193794</v>
      </c>
    </row>
    <row r="272" spans="1:14" x14ac:dyDescent="0.2">
      <c r="A272" t="s">
        <v>533</v>
      </c>
      <c r="B272">
        <f t="shared" si="4"/>
        <v>271</v>
      </c>
      <c r="C272">
        <v>9411</v>
      </c>
      <c r="D272" t="s">
        <v>521</v>
      </c>
      <c r="E272" t="s">
        <v>205</v>
      </c>
      <c r="F272">
        <v>4000000</v>
      </c>
      <c r="G272">
        <v>1781730</v>
      </c>
      <c r="H272">
        <v>8</v>
      </c>
      <c r="I272">
        <v>0</v>
      </c>
      <c r="J272">
        <v>2</v>
      </c>
      <c r="K272">
        <v>2</v>
      </c>
      <c r="L272">
        <v>1761730</v>
      </c>
      <c r="M272">
        <v>647485</v>
      </c>
      <c r="N272">
        <v>130000</v>
      </c>
    </row>
    <row r="273" spans="1:14" x14ac:dyDescent="0.2">
      <c r="A273" t="s">
        <v>534</v>
      </c>
      <c r="B273">
        <f t="shared" si="4"/>
        <v>272</v>
      </c>
      <c r="C273">
        <v>2938</v>
      </c>
      <c r="D273" t="s">
        <v>528</v>
      </c>
      <c r="E273" t="s">
        <v>216</v>
      </c>
      <c r="F273">
        <v>4000000</v>
      </c>
      <c r="G273">
        <v>30240000</v>
      </c>
      <c r="H273">
        <v>8</v>
      </c>
      <c r="I273">
        <v>1</v>
      </c>
      <c r="J273">
        <v>2</v>
      </c>
      <c r="K273">
        <v>3</v>
      </c>
      <c r="L273">
        <v>29740000</v>
      </c>
      <c r="M273">
        <v>14028495</v>
      </c>
      <c r="N273">
        <v>0</v>
      </c>
    </row>
    <row r="274" spans="1:14" x14ac:dyDescent="0.2">
      <c r="A274" t="s">
        <v>535</v>
      </c>
      <c r="B274">
        <f t="shared" si="4"/>
        <v>273</v>
      </c>
      <c r="C274">
        <v>3001</v>
      </c>
      <c r="D274" t="s">
        <v>523</v>
      </c>
      <c r="E274" t="s">
        <v>536</v>
      </c>
      <c r="F274">
        <v>4000000</v>
      </c>
      <c r="G274">
        <v>5012891.67</v>
      </c>
      <c r="H274">
        <v>21</v>
      </c>
      <c r="I274">
        <v>0</v>
      </c>
      <c r="J274">
        <v>100</v>
      </c>
      <c r="K274">
        <v>3</v>
      </c>
      <c r="L274">
        <v>5967742</v>
      </c>
      <c r="M274">
        <v>7865743</v>
      </c>
      <c r="N274">
        <v>1073408</v>
      </c>
    </row>
    <row r="275" spans="1:14" x14ac:dyDescent="0.2">
      <c r="A275" t="s">
        <v>537</v>
      </c>
      <c r="B275">
        <f t="shared" si="4"/>
        <v>274</v>
      </c>
      <c r="C275">
        <v>3652</v>
      </c>
      <c r="D275" t="s">
        <v>538</v>
      </c>
      <c r="E275" t="s">
        <v>539</v>
      </c>
      <c r="F275">
        <v>4000000</v>
      </c>
      <c r="G275">
        <v>7679640.9100000001</v>
      </c>
      <c r="H275">
        <v>8</v>
      </c>
      <c r="L275">
        <v>7196523</v>
      </c>
      <c r="M275">
        <v>4333262</v>
      </c>
      <c r="N275">
        <v>6579640.9100000001</v>
      </c>
    </row>
    <row r="276" spans="1:14" x14ac:dyDescent="0.2">
      <c r="A276" t="s">
        <v>540</v>
      </c>
      <c r="B276">
        <f t="shared" si="4"/>
        <v>275</v>
      </c>
      <c r="C276">
        <v>8978</v>
      </c>
      <c r="D276" t="s">
        <v>541</v>
      </c>
      <c r="E276" t="s">
        <v>415</v>
      </c>
      <c r="F276">
        <v>4000000</v>
      </c>
      <c r="G276">
        <v>294198535.39999998</v>
      </c>
      <c r="H276">
        <v>15</v>
      </c>
      <c r="I276">
        <v>9</v>
      </c>
      <c r="J276">
        <v>0</v>
      </c>
      <c r="K276">
        <v>37</v>
      </c>
      <c r="L276">
        <v>129838609</v>
      </c>
      <c r="M276">
        <v>2253557776</v>
      </c>
      <c r="N276">
        <v>0</v>
      </c>
    </row>
    <row r="277" spans="1:14" x14ac:dyDescent="0.2">
      <c r="A277" t="s">
        <v>542</v>
      </c>
      <c r="B277">
        <f t="shared" si="4"/>
        <v>276</v>
      </c>
      <c r="C277">
        <v>2776</v>
      </c>
      <c r="D277" t="s">
        <v>543</v>
      </c>
      <c r="E277" t="s">
        <v>18</v>
      </c>
      <c r="F277">
        <v>2000000</v>
      </c>
      <c r="G277">
        <v>5491841.2300000004</v>
      </c>
      <c r="H277">
        <v>73</v>
      </c>
      <c r="I277">
        <v>0</v>
      </c>
      <c r="J277">
        <v>0</v>
      </c>
      <c r="K277">
        <v>2</v>
      </c>
      <c r="L277">
        <v>4317200</v>
      </c>
      <c r="M277">
        <v>6871957</v>
      </c>
      <c r="N277">
        <v>0</v>
      </c>
    </row>
    <row r="278" spans="1:14" x14ac:dyDescent="0.2">
      <c r="A278" t="s">
        <v>544</v>
      </c>
      <c r="B278">
        <f t="shared" si="4"/>
        <v>277</v>
      </c>
      <c r="C278">
        <v>3534</v>
      </c>
      <c r="D278" t="s">
        <v>545</v>
      </c>
      <c r="E278" t="s">
        <v>546</v>
      </c>
      <c r="F278">
        <v>2000000</v>
      </c>
      <c r="G278">
        <v>5760952.6299999999</v>
      </c>
      <c r="H278">
        <v>36</v>
      </c>
      <c r="I278">
        <v>0</v>
      </c>
      <c r="J278">
        <v>0</v>
      </c>
      <c r="K278">
        <v>1</v>
      </c>
      <c r="L278">
        <v>39050000</v>
      </c>
      <c r="M278">
        <v>1841917</v>
      </c>
      <c r="N278">
        <v>0</v>
      </c>
    </row>
    <row r="279" spans="1:14" x14ac:dyDescent="0.2">
      <c r="A279" t="s">
        <v>547</v>
      </c>
      <c r="B279">
        <f t="shared" si="4"/>
        <v>278</v>
      </c>
      <c r="C279">
        <v>2842</v>
      </c>
      <c r="D279" t="s">
        <v>545</v>
      </c>
      <c r="E279" t="s">
        <v>216</v>
      </c>
      <c r="F279">
        <v>4000000</v>
      </c>
      <c r="G279">
        <v>4498350</v>
      </c>
      <c r="H279">
        <v>8</v>
      </c>
      <c r="L279">
        <v>2548000</v>
      </c>
      <c r="M279">
        <v>3235514</v>
      </c>
      <c r="N279">
        <v>0</v>
      </c>
    </row>
    <row r="280" spans="1:14" x14ac:dyDescent="0.2">
      <c r="A280" t="s">
        <v>548</v>
      </c>
      <c r="B280">
        <f t="shared" si="4"/>
        <v>279</v>
      </c>
      <c r="C280">
        <v>7957</v>
      </c>
      <c r="D280" t="s">
        <v>545</v>
      </c>
      <c r="E280" t="s">
        <v>549</v>
      </c>
      <c r="F280">
        <v>4000000</v>
      </c>
      <c r="G280">
        <v>1667400</v>
      </c>
      <c r="H280">
        <v>6</v>
      </c>
      <c r="I280">
        <v>0</v>
      </c>
      <c r="J280">
        <v>0</v>
      </c>
      <c r="K280">
        <v>1</v>
      </c>
      <c r="L280">
        <v>1687200</v>
      </c>
      <c r="M280">
        <v>1173600</v>
      </c>
      <c r="N280">
        <v>0</v>
      </c>
    </row>
    <row r="281" spans="1:14" x14ac:dyDescent="0.2">
      <c r="A281" t="s">
        <v>550</v>
      </c>
      <c r="B281">
        <f t="shared" si="4"/>
        <v>280</v>
      </c>
      <c r="C281">
        <v>3961</v>
      </c>
      <c r="D281" t="s">
        <v>551</v>
      </c>
      <c r="E281" t="s">
        <v>552</v>
      </c>
      <c r="F281">
        <v>2000000</v>
      </c>
      <c r="G281">
        <v>0</v>
      </c>
      <c r="H281">
        <v>31</v>
      </c>
      <c r="I281">
        <v>0</v>
      </c>
      <c r="J281">
        <v>0</v>
      </c>
      <c r="K281">
        <v>7</v>
      </c>
      <c r="L281">
        <v>0</v>
      </c>
      <c r="M281">
        <v>14707323</v>
      </c>
      <c r="N281">
        <v>0</v>
      </c>
    </row>
    <row r="282" spans="1:14" x14ac:dyDescent="0.2">
      <c r="A282" t="s">
        <v>553</v>
      </c>
      <c r="B282">
        <f t="shared" si="4"/>
        <v>281</v>
      </c>
      <c r="C282">
        <v>11426</v>
      </c>
      <c r="D282" t="s">
        <v>554</v>
      </c>
      <c r="E282" t="s">
        <v>205</v>
      </c>
      <c r="F282">
        <v>4000000</v>
      </c>
      <c r="G282">
        <v>806431.1</v>
      </c>
      <c r="H282">
        <v>56</v>
      </c>
      <c r="I282">
        <v>2</v>
      </c>
      <c r="J282">
        <v>357</v>
      </c>
      <c r="K282">
        <v>3</v>
      </c>
      <c r="L282">
        <v>1010000</v>
      </c>
      <c r="M282">
        <v>2417975</v>
      </c>
      <c r="N282">
        <v>0</v>
      </c>
    </row>
    <row r="283" spans="1:14" x14ac:dyDescent="0.2">
      <c r="A283" t="s">
        <v>555</v>
      </c>
      <c r="B283">
        <f t="shared" si="4"/>
        <v>282</v>
      </c>
      <c r="C283">
        <v>2804</v>
      </c>
      <c r="D283" t="s">
        <v>554</v>
      </c>
      <c r="E283" t="s">
        <v>216</v>
      </c>
      <c r="F283">
        <v>4000000</v>
      </c>
      <c r="G283">
        <v>72302256</v>
      </c>
      <c r="H283">
        <v>9</v>
      </c>
      <c r="I283">
        <v>1</v>
      </c>
      <c r="J283">
        <v>0</v>
      </c>
      <c r="K283">
        <v>7</v>
      </c>
      <c r="L283">
        <v>72166816</v>
      </c>
      <c r="M283">
        <v>40576244</v>
      </c>
      <c r="N283">
        <v>0</v>
      </c>
    </row>
    <row r="284" spans="1:14" x14ac:dyDescent="0.2">
      <c r="A284" t="s">
        <v>556</v>
      </c>
      <c r="B284">
        <f t="shared" si="4"/>
        <v>283</v>
      </c>
      <c r="C284">
        <v>2950</v>
      </c>
      <c r="D284" t="s">
        <v>557</v>
      </c>
      <c r="E284" t="s">
        <v>18</v>
      </c>
      <c r="F284">
        <v>10000000</v>
      </c>
      <c r="G284">
        <v>32489000</v>
      </c>
      <c r="H284">
        <v>31</v>
      </c>
      <c r="I284">
        <v>1</v>
      </c>
      <c r="J284">
        <v>10</v>
      </c>
      <c r="K284">
        <v>11</v>
      </c>
      <c r="L284">
        <v>70139333</v>
      </c>
      <c r="M284">
        <v>57973494</v>
      </c>
      <c r="N284">
        <v>0</v>
      </c>
    </row>
    <row r="285" spans="1:14" x14ac:dyDescent="0.2">
      <c r="A285" t="s">
        <v>558</v>
      </c>
      <c r="B285">
        <f t="shared" si="4"/>
        <v>284</v>
      </c>
      <c r="C285">
        <v>3713</v>
      </c>
      <c r="D285" t="s">
        <v>559</v>
      </c>
      <c r="E285" t="s">
        <v>106</v>
      </c>
      <c r="F285">
        <v>2000000</v>
      </c>
      <c r="G285">
        <v>12406990.6</v>
      </c>
      <c r="H285">
        <v>9</v>
      </c>
      <c r="I285">
        <v>0</v>
      </c>
      <c r="J285">
        <v>6</v>
      </c>
      <c r="K285">
        <v>1</v>
      </c>
      <c r="L285">
        <v>224015</v>
      </c>
      <c r="M285">
        <v>373415</v>
      </c>
      <c r="N285">
        <v>0</v>
      </c>
    </row>
    <row r="286" spans="1:14" x14ac:dyDescent="0.2">
      <c r="A286" t="s">
        <v>560</v>
      </c>
      <c r="B286">
        <f t="shared" si="4"/>
        <v>285</v>
      </c>
      <c r="C286">
        <v>3519</v>
      </c>
      <c r="D286" t="s">
        <v>561</v>
      </c>
      <c r="E286" t="s">
        <v>225</v>
      </c>
      <c r="F286">
        <v>5000000</v>
      </c>
      <c r="G286">
        <v>68169193.430000007</v>
      </c>
      <c r="H286">
        <v>30</v>
      </c>
      <c r="I286">
        <v>0</v>
      </c>
      <c r="J286">
        <v>2009</v>
      </c>
      <c r="K286">
        <v>6</v>
      </c>
      <c r="L286">
        <v>1387724</v>
      </c>
      <c r="M286">
        <v>6179001</v>
      </c>
      <c r="N286">
        <v>100000</v>
      </c>
    </row>
    <row r="287" spans="1:14" x14ac:dyDescent="0.2">
      <c r="A287" t="s">
        <v>562</v>
      </c>
      <c r="B287">
        <f t="shared" si="4"/>
        <v>286</v>
      </c>
      <c r="C287">
        <v>8188</v>
      </c>
      <c r="D287" t="s">
        <v>563</v>
      </c>
      <c r="E287" t="s">
        <v>118</v>
      </c>
      <c r="F287">
        <v>4200000</v>
      </c>
      <c r="G287">
        <v>5473464.4299999997</v>
      </c>
      <c r="H287">
        <v>16</v>
      </c>
      <c r="I287">
        <v>0</v>
      </c>
      <c r="J287">
        <v>3</v>
      </c>
      <c r="K287">
        <v>7</v>
      </c>
      <c r="L287">
        <v>1890600</v>
      </c>
      <c r="M287">
        <v>6901906</v>
      </c>
      <c r="N287">
        <v>0</v>
      </c>
    </row>
    <row r="288" spans="1:14" x14ac:dyDescent="0.2">
      <c r="A288" t="s">
        <v>564</v>
      </c>
      <c r="B288">
        <f t="shared" si="4"/>
        <v>287</v>
      </c>
      <c r="C288">
        <v>10609</v>
      </c>
      <c r="D288" t="s">
        <v>563</v>
      </c>
      <c r="E288" t="s">
        <v>66</v>
      </c>
      <c r="F288">
        <v>4000000</v>
      </c>
      <c r="G288">
        <v>32859399.760000002</v>
      </c>
      <c r="H288">
        <v>84</v>
      </c>
      <c r="I288">
        <v>0</v>
      </c>
      <c r="J288">
        <v>80</v>
      </c>
      <c r="K288">
        <v>9</v>
      </c>
      <c r="L288">
        <v>21107208</v>
      </c>
      <c r="M288">
        <v>29327637</v>
      </c>
      <c r="N288">
        <v>0</v>
      </c>
    </row>
    <row r="289" spans="1:14" x14ac:dyDescent="0.2">
      <c r="A289" t="s">
        <v>565</v>
      </c>
      <c r="B289">
        <f t="shared" si="4"/>
        <v>288</v>
      </c>
      <c r="C289">
        <v>3486</v>
      </c>
      <c r="D289" t="s">
        <v>566</v>
      </c>
      <c r="E289" t="s">
        <v>446</v>
      </c>
      <c r="F289">
        <v>4000000</v>
      </c>
      <c r="G289">
        <v>14128942.59</v>
      </c>
      <c r="H289">
        <v>64</v>
      </c>
      <c r="I289">
        <v>0</v>
      </c>
      <c r="J289">
        <v>20</v>
      </c>
      <c r="K289">
        <v>9</v>
      </c>
      <c r="L289">
        <v>11606519</v>
      </c>
      <c r="M289">
        <v>12973343</v>
      </c>
      <c r="N289">
        <v>300000</v>
      </c>
    </row>
    <row r="290" spans="1:14" x14ac:dyDescent="0.2">
      <c r="A290" t="s">
        <v>567</v>
      </c>
      <c r="B290">
        <f t="shared" si="4"/>
        <v>289</v>
      </c>
      <c r="C290">
        <v>2791</v>
      </c>
      <c r="D290" t="s">
        <v>563</v>
      </c>
      <c r="E290" t="s">
        <v>216</v>
      </c>
      <c r="F290">
        <v>4000000</v>
      </c>
      <c r="G290">
        <v>10067000</v>
      </c>
      <c r="H290">
        <v>6</v>
      </c>
      <c r="I290">
        <v>0</v>
      </c>
      <c r="J290">
        <v>0</v>
      </c>
      <c r="K290">
        <v>7</v>
      </c>
      <c r="L290">
        <v>10088400</v>
      </c>
      <c r="M290">
        <v>8509540</v>
      </c>
      <c r="N290">
        <v>0</v>
      </c>
    </row>
    <row r="291" spans="1:14" x14ac:dyDescent="0.2">
      <c r="A291" t="s">
        <v>568</v>
      </c>
      <c r="B291">
        <f t="shared" si="4"/>
        <v>290</v>
      </c>
      <c r="C291">
        <v>9038</v>
      </c>
      <c r="D291" t="s">
        <v>563</v>
      </c>
      <c r="E291" t="s">
        <v>171</v>
      </c>
      <c r="F291">
        <v>4000000</v>
      </c>
      <c r="G291">
        <v>33050797.23</v>
      </c>
      <c r="H291">
        <v>13</v>
      </c>
      <c r="I291">
        <v>0</v>
      </c>
      <c r="J291">
        <v>0</v>
      </c>
      <c r="K291">
        <v>8</v>
      </c>
      <c r="L291">
        <v>12873155</v>
      </c>
      <c r="M291">
        <v>12714535</v>
      </c>
      <c r="N291">
        <v>10362956.539999999</v>
      </c>
    </row>
    <row r="292" spans="1:14" x14ac:dyDescent="0.2">
      <c r="A292" t="s">
        <v>569</v>
      </c>
      <c r="B292">
        <f t="shared" si="4"/>
        <v>291</v>
      </c>
      <c r="C292">
        <v>3057</v>
      </c>
      <c r="D292" t="s">
        <v>570</v>
      </c>
      <c r="E292" t="s">
        <v>571</v>
      </c>
      <c r="F292">
        <v>4000000</v>
      </c>
      <c r="G292">
        <v>12669745.470000001</v>
      </c>
      <c r="H292">
        <v>39</v>
      </c>
      <c r="I292">
        <v>0</v>
      </c>
      <c r="J292">
        <v>0</v>
      </c>
      <c r="K292">
        <v>10</v>
      </c>
      <c r="L292">
        <v>11064436</v>
      </c>
      <c r="M292">
        <v>9737670</v>
      </c>
      <c r="N292">
        <v>0</v>
      </c>
    </row>
    <row r="293" spans="1:14" x14ac:dyDescent="0.2">
      <c r="A293" t="s">
        <v>572</v>
      </c>
      <c r="B293">
        <f t="shared" si="4"/>
        <v>292</v>
      </c>
      <c r="C293">
        <v>3547</v>
      </c>
      <c r="D293" t="s">
        <v>570</v>
      </c>
      <c r="E293" t="s">
        <v>446</v>
      </c>
      <c r="F293">
        <v>4000000</v>
      </c>
      <c r="G293">
        <v>2882119.61</v>
      </c>
      <c r="H293">
        <v>35</v>
      </c>
      <c r="I293">
        <v>0</v>
      </c>
      <c r="J293">
        <v>331</v>
      </c>
      <c r="K293">
        <v>4</v>
      </c>
      <c r="L293">
        <v>361500</v>
      </c>
      <c r="M293">
        <v>2091172</v>
      </c>
      <c r="N293">
        <v>0</v>
      </c>
    </row>
    <row r="294" spans="1:14" x14ac:dyDescent="0.2">
      <c r="A294" t="s">
        <v>573</v>
      </c>
      <c r="B294">
        <f t="shared" si="4"/>
        <v>293</v>
      </c>
      <c r="C294">
        <v>2917</v>
      </c>
      <c r="D294" t="s">
        <v>570</v>
      </c>
      <c r="E294" t="s">
        <v>216</v>
      </c>
      <c r="F294">
        <v>4000000</v>
      </c>
      <c r="G294">
        <v>6574400</v>
      </c>
      <c r="H294">
        <v>18</v>
      </c>
      <c r="I294">
        <v>1</v>
      </c>
      <c r="J294">
        <v>0</v>
      </c>
      <c r="K294">
        <v>9</v>
      </c>
      <c r="L294">
        <v>1860000</v>
      </c>
      <c r="M294">
        <v>7450013</v>
      </c>
      <c r="N294">
        <v>1380000</v>
      </c>
    </row>
    <row r="295" spans="1:14" x14ac:dyDescent="0.2">
      <c r="A295" t="s">
        <v>574</v>
      </c>
      <c r="B295">
        <f t="shared" si="4"/>
        <v>294</v>
      </c>
      <c r="C295">
        <v>3633</v>
      </c>
      <c r="D295" t="s">
        <v>575</v>
      </c>
      <c r="E295" t="s">
        <v>576</v>
      </c>
      <c r="F295">
        <v>2000000</v>
      </c>
      <c r="G295">
        <v>4964587.5</v>
      </c>
      <c r="H295">
        <v>52</v>
      </c>
      <c r="I295">
        <v>0</v>
      </c>
      <c r="J295">
        <v>32</v>
      </c>
      <c r="K295">
        <v>6</v>
      </c>
      <c r="L295">
        <v>4693935</v>
      </c>
      <c r="M295">
        <v>4588195</v>
      </c>
      <c r="N295">
        <v>3911587.5</v>
      </c>
    </row>
    <row r="296" spans="1:14" x14ac:dyDescent="0.2">
      <c r="A296" t="s">
        <v>577</v>
      </c>
      <c r="B296">
        <f t="shared" si="4"/>
        <v>295</v>
      </c>
      <c r="C296">
        <v>3309</v>
      </c>
      <c r="D296" t="s">
        <v>578</v>
      </c>
      <c r="E296" t="s">
        <v>18</v>
      </c>
      <c r="F296">
        <v>2000000</v>
      </c>
      <c r="G296">
        <v>7980000</v>
      </c>
      <c r="H296">
        <v>28</v>
      </c>
      <c r="I296">
        <v>0</v>
      </c>
      <c r="J296">
        <v>30</v>
      </c>
      <c r="K296">
        <v>3</v>
      </c>
      <c r="L296">
        <v>2991480</v>
      </c>
      <c r="M296">
        <v>4327375</v>
      </c>
      <c r="N296">
        <v>0</v>
      </c>
    </row>
    <row r="297" spans="1:14" x14ac:dyDescent="0.2">
      <c r="A297" t="s">
        <v>579</v>
      </c>
      <c r="B297">
        <f t="shared" si="4"/>
        <v>296</v>
      </c>
      <c r="C297">
        <v>7950</v>
      </c>
      <c r="D297" t="s">
        <v>17</v>
      </c>
      <c r="E297" t="s">
        <v>63</v>
      </c>
      <c r="F297">
        <v>18500000</v>
      </c>
      <c r="G297">
        <v>9416061.0899999999</v>
      </c>
      <c r="H297">
        <v>47</v>
      </c>
      <c r="L297">
        <v>6389751</v>
      </c>
      <c r="M297">
        <v>10905540</v>
      </c>
      <c r="N297">
        <v>0</v>
      </c>
    </row>
    <row r="298" spans="1:14" x14ac:dyDescent="0.2">
      <c r="A298" t="s">
        <v>580</v>
      </c>
      <c r="B298">
        <f t="shared" si="4"/>
        <v>297</v>
      </c>
      <c r="C298">
        <v>2605</v>
      </c>
      <c r="D298" t="s">
        <v>14</v>
      </c>
      <c r="E298" t="s">
        <v>581</v>
      </c>
      <c r="F298">
        <v>2000000</v>
      </c>
      <c r="G298">
        <v>59970924.549999997</v>
      </c>
      <c r="H298">
        <v>14</v>
      </c>
      <c r="I298">
        <v>0</v>
      </c>
      <c r="J298">
        <v>15</v>
      </c>
      <c r="K298">
        <v>4</v>
      </c>
      <c r="L298">
        <v>21273750</v>
      </c>
      <c r="M298">
        <v>0</v>
      </c>
    </row>
    <row r="299" spans="1:14" x14ac:dyDescent="0.2">
      <c r="A299" t="s">
        <v>582</v>
      </c>
      <c r="B299">
        <f t="shared" si="4"/>
        <v>298</v>
      </c>
      <c r="C299">
        <v>10398</v>
      </c>
      <c r="D299" t="s">
        <v>138</v>
      </c>
      <c r="E299" t="s">
        <v>66</v>
      </c>
      <c r="F299">
        <v>4000000</v>
      </c>
      <c r="G299">
        <v>20802990</v>
      </c>
      <c r="H299">
        <v>23</v>
      </c>
      <c r="I299">
        <v>0</v>
      </c>
      <c r="J299">
        <v>0</v>
      </c>
      <c r="K299">
        <v>0</v>
      </c>
      <c r="L299">
        <v>21787120</v>
      </c>
      <c r="M299">
        <v>21787120</v>
      </c>
      <c r="N299">
        <v>1000000</v>
      </c>
    </row>
    <row r="300" spans="1:14" x14ac:dyDescent="0.2">
      <c r="A300" t="s">
        <v>583</v>
      </c>
      <c r="B300">
        <f t="shared" si="4"/>
        <v>299</v>
      </c>
      <c r="C300">
        <v>4015</v>
      </c>
      <c r="D300" t="s">
        <v>144</v>
      </c>
      <c r="E300" t="s">
        <v>66</v>
      </c>
      <c r="F300">
        <v>2000000</v>
      </c>
      <c r="G300">
        <v>24599655.02</v>
      </c>
      <c r="H300">
        <v>13</v>
      </c>
      <c r="I300">
        <v>0</v>
      </c>
      <c r="J300">
        <v>0</v>
      </c>
      <c r="K300">
        <v>0</v>
      </c>
      <c r="L300">
        <v>3875000</v>
      </c>
      <c r="M300">
        <v>4379301</v>
      </c>
      <c r="N300">
        <v>0</v>
      </c>
    </row>
    <row r="301" spans="1:14" x14ac:dyDescent="0.2">
      <c r="A301" t="s">
        <v>584</v>
      </c>
      <c r="B301">
        <f t="shared" si="4"/>
        <v>300</v>
      </c>
      <c r="C301">
        <v>3941</v>
      </c>
      <c r="D301" t="s">
        <v>585</v>
      </c>
      <c r="E301" t="s">
        <v>586</v>
      </c>
      <c r="F301">
        <v>2000000</v>
      </c>
      <c r="G301">
        <v>2565368</v>
      </c>
      <c r="H301">
        <v>7</v>
      </c>
      <c r="I301">
        <v>0</v>
      </c>
      <c r="J301">
        <v>800</v>
      </c>
      <c r="K301">
        <v>4</v>
      </c>
      <c r="L301">
        <v>2530526</v>
      </c>
      <c r="M301">
        <v>2345909</v>
      </c>
      <c r="N301">
        <v>0</v>
      </c>
    </row>
    <row r="302" spans="1:14" x14ac:dyDescent="0.2">
      <c r="A302" t="s">
        <v>587</v>
      </c>
      <c r="B302">
        <f t="shared" si="4"/>
        <v>301</v>
      </c>
      <c r="C302">
        <v>3316</v>
      </c>
      <c r="D302" t="s">
        <v>588</v>
      </c>
      <c r="E302" t="s">
        <v>24</v>
      </c>
      <c r="F302">
        <v>2000000</v>
      </c>
      <c r="G302">
        <v>198400</v>
      </c>
      <c r="H302">
        <v>16</v>
      </c>
      <c r="L302">
        <v>270120</v>
      </c>
      <c r="M302">
        <v>1105220</v>
      </c>
      <c r="N302">
        <v>0</v>
      </c>
    </row>
    <row r="303" spans="1:14" x14ac:dyDescent="0.2">
      <c r="A303" t="s">
        <v>589</v>
      </c>
      <c r="B303">
        <f t="shared" si="4"/>
        <v>302</v>
      </c>
      <c r="C303">
        <v>10104</v>
      </c>
      <c r="D303" t="s">
        <v>590</v>
      </c>
      <c r="E303" t="s">
        <v>205</v>
      </c>
      <c r="F303">
        <v>4000000</v>
      </c>
      <c r="G303">
        <v>0</v>
      </c>
      <c r="H303">
        <v>11</v>
      </c>
      <c r="I303">
        <v>0</v>
      </c>
      <c r="J303">
        <v>0</v>
      </c>
      <c r="K303">
        <v>1</v>
      </c>
      <c r="L303">
        <v>585000</v>
      </c>
      <c r="M303">
        <v>2315883</v>
      </c>
      <c r="N303">
        <v>85000</v>
      </c>
    </row>
    <row r="304" spans="1:14" x14ac:dyDescent="0.2">
      <c r="A304" t="s">
        <v>591</v>
      </c>
      <c r="B304">
        <f t="shared" si="4"/>
        <v>303</v>
      </c>
      <c r="C304">
        <v>3496</v>
      </c>
      <c r="D304" t="s">
        <v>364</v>
      </c>
      <c r="E304" t="s">
        <v>171</v>
      </c>
      <c r="F304">
        <v>4000000</v>
      </c>
      <c r="G304">
        <v>3459917.61</v>
      </c>
      <c r="H304">
        <v>12</v>
      </c>
      <c r="I304">
        <v>0</v>
      </c>
      <c r="J304">
        <v>198</v>
      </c>
      <c r="K304">
        <v>10</v>
      </c>
      <c r="L304">
        <v>21086483</v>
      </c>
      <c r="M304">
        <v>18001339</v>
      </c>
      <c r="N304">
        <v>0</v>
      </c>
    </row>
    <row r="305" spans="1:14" x14ac:dyDescent="0.2">
      <c r="A305" t="s">
        <v>592</v>
      </c>
      <c r="B305">
        <f t="shared" si="4"/>
        <v>304</v>
      </c>
      <c r="C305">
        <v>2805</v>
      </c>
      <c r="D305" t="s">
        <v>554</v>
      </c>
      <c r="E305" t="s">
        <v>173</v>
      </c>
      <c r="F305">
        <v>4000000</v>
      </c>
      <c r="G305">
        <v>18654645.120000001</v>
      </c>
      <c r="H305">
        <v>31</v>
      </c>
      <c r="I305">
        <v>0</v>
      </c>
      <c r="J305">
        <v>15</v>
      </c>
      <c r="K305">
        <v>3</v>
      </c>
      <c r="L305">
        <v>15559250</v>
      </c>
      <c r="M305">
        <v>20148760</v>
      </c>
      <c r="N305">
        <v>1800000</v>
      </c>
    </row>
    <row r="306" spans="1:14" x14ac:dyDescent="0.2">
      <c r="A306" t="s">
        <v>593</v>
      </c>
      <c r="B306">
        <f t="shared" si="4"/>
        <v>305</v>
      </c>
      <c r="C306">
        <v>3482</v>
      </c>
      <c r="D306" t="s">
        <v>594</v>
      </c>
      <c r="E306" t="s">
        <v>549</v>
      </c>
      <c r="F306">
        <v>4000000</v>
      </c>
      <c r="G306">
        <v>85700000</v>
      </c>
      <c r="H306">
        <v>11</v>
      </c>
      <c r="I306">
        <v>0</v>
      </c>
      <c r="J306">
        <v>22</v>
      </c>
      <c r="K306">
        <v>16</v>
      </c>
      <c r="L306">
        <v>123600000</v>
      </c>
      <c r="M306">
        <v>54119419</v>
      </c>
      <c r="N306">
        <v>0</v>
      </c>
    </row>
    <row r="307" spans="1:14" x14ac:dyDescent="0.2">
      <c r="A307" t="s">
        <v>595</v>
      </c>
      <c r="B307">
        <f t="shared" si="4"/>
        <v>306</v>
      </c>
      <c r="C307">
        <v>2997</v>
      </c>
      <c r="D307" t="s">
        <v>596</v>
      </c>
      <c r="E307" t="s">
        <v>66</v>
      </c>
      <c r="F307">
        <v>4000000</v>
      </c>
      <c r="G307">
        <v>1623000</v>
      </c>
      <c r="H307">
        <v>4</v>
      </c>
      <c r="I307">
        <v>0</v>
      </c>
      <c r="J307">
        <v>0</v>
      </c>
      <c r="K307">
        <v>6</v>
      </c>
      <c r="L307">
        <v>1303000</v>
      </c>
      <c r="M307">
        <v>1836471</v>
      </c>
      <c r="N307">
        <v>0</v>
      </c>
    </row>
    <row r="308" spans="1:14" x14ac:dyDescent="0.2">
      <c r="A308" t="s">
        <v>597</v>
      </c>
      <c r="B308">
        <f t="shared" si="4"/>
        <v>307</v>
      </c>
      <c r="C308">
        <v>2741</v>
      </c>
      <c r="D308" t="s">
        <v>122</v>
      </c>
      <c r="E308" t="s">
        <v>216</v>
      </c>
      <c r="F308">
        <v>4000000</v>
      </c>
      <c r="G308">
        <v>2013300</v>
      </c>
      <c r="H308">
        <v>4</v>
      </c>
      <c r="I308">
        <v>0</v>
      </c>
      <c r="J308">
        <v>1</v>
      </c>
      <c r="K308">
        <v>2</v>
      </c>
      <c r="L308">
        <v>1352000</v>
      </c>
      <c r="M308">
        <v>3348485</v>
      </c>
      <c r="N308">
        <v>0</v>
      </c>
    </row>
    <row r="309" spans="1:14" x14ac:dyDescent="0.2">
      <c r="A309" t="s">
        <v>598</v>
      </c>
      <c r="B309">
        <f t="shared" si="4"/>
        <v>308</v>
      </c>
      <c r="C309">
        <v>2596</v>
      </c>
      <c r="D309" t="s">
        <v>14</v>
      </c>
      <c r="E309" t="s">
        <v>160</v>
      </c>
      <c r="F309">
        <v>2000000</v>
      </c>
      <c r="G309">
        <v>238670000</v>
      </c>
      <c r="H309">
        <v>11</v>
      </c>
      <c r="I309">
        <v>0</v>
      </c>
      <c r="J309">
        <v>3</v>
      </c>
      <c r="K309">
        <v>3</v>
      </c>
      <c r="L309">
        <v>239386300</v>
      </c>
      <c r="M309">
        <v>279626300</v>
      </c>
    </row>
    <row r="310" spans="1:14" x14ac:dyDescent="0.2">
      <c r="A310" t="s">
        <v>599</v>
      </c>
      <c r="B310">
        <f t="shared" si="4"/>
        <v>309</v>
      </c>
      <c r="C310">
        <v>2812</v>
      </c>
      <c r="D310" t="s">
        <v>432</v>
      </c>
      <c r="E310" t="s">
        <v>600</v>
      </c>
      <c r="F310">
        <v>2000000</v>
      </c>
      <c r="G310">
        <v>16490493.15</v>
      </c>
      <c r="H310">
        <v>44</v>
      </c>
      <c r="I310">
        <v>0</v>
      </c>
      <c r="J310">
        <v>50</v>
      </c>
      <c r="K310">
        <v>11</v>
      </c>
      <c r="L310">
        <v>5600000</v>
      </c>
      <c r="M310">
        <v>6862501</v>
      </c>
      <c r="N310">
        <v>3500000</v>
      </c>
    </row>
    <row r="311" spans="1:14" x14ac:dyDescent="0.2">
      <c r="A311" t="s">
        <v>601</v>
      </c>
      <c r="B311">
        <f t="shared" si="4"/>
        <v>310</v>
      </c>
      <c r="C311">
        <v>2589</v>
      </c>
      <c r="D311" t="s">
        <v>602</v>
      </c>
      <c r="E311" t="s">
        <v>603</v>
      </c>
      <c r="F311">
        <v>2000000</v>
      </c>
      <c r="G311">
        <v>1030000</v>
      </c>
      <c r="H311">
        <v>7</v>
      </c>
      <c r="I311">
        <v>2000000</v>
      </c>
      <c r="J311">
        <v>0</v>
      </c>
      <c r="K311">
        <v>1</v>
      </c>
      <c r="L311">
        <v>992800</v>
      </c>
      <c r="M311">
        <v>1037800</v>
      </c>
      <c r="N311">
        <v>150000</v>
      </c>
    </row>
    <row r="312" spans="1:14" x14ac:dyDescent="0.2">
      <c r="A312" t="s">
        <v>604</v>
      </c>
      <c r="B312">
        <f t="shared" si="4"/>
        <v>311</v>
      </c>
      <c r="C312">
        <v>2547</v>
      </c>
      <c r="D312" t="s">
        <v>14</v>
      </c>
      <c r="E312" t="s">
        <v>66</v>
      </c>
      <c r="F312">
        <v>10000000</v>
      </c>
      <c r="G312">
        <v>2956043.27</v>
      </c>
      <c r="H312">
        <v>27</v>
      </c>
      <c r="I312">
        <v>0</v>
      </c>
      <c r="J312">
        <v>0</v>
      </c>
      <c r="K312">
        <v>1</v>
      </c>
      <c r="L312">
        <v>1685590</v>
      </c>
      <c r="M312">
        <v>3047820</v>
      </c>
      <c r="N312">
        <v>0</v>
      </c>
    </row>
    <row r="313" spans="1:14" x14ac:dyDescent="0.2">
      <c r="A313" t="s">
        <v>605</v>
      </c>
      <c r="B313">
        <f t="shared" si="4"/>
        <v>312</v>
      </c>
      <c r="C313">
        <v>2617</v>
      </c>
      <c r="D313" t="s">
        <v>606</v>
      </c>
      <c r="E313" t="s">
        <v>607</v>
      </c>
      <c r="F313">
        <v>2000000</v>
      </c>
      <c r="G313">
        <v>720000</v>
      </c>
      <c r="H313">
        <v>17</v>
      </c>
      <c r="I313">
        <v>0</v>
      </c>
      <c r="J313">
        <v>10</v>
      </c>
      <c r="K313">
        <v>0</v>
      </c>
      <c r="L313">
        <v>601184</v>
      </c>
      <c r="M313">
        <v>3691404</v>
      </c>
      <c r="N313">
        <v>0</v>
      </c>
    </row>
    <row r="314" spans="1:14" x14ac:dyDescent="0.2">
      <c r="A314" t="s">
        <v>608</v>
      </c>
      <c r="B314">
        <f t="shared" si="4"/>
        <v>313</v>
      </c>
      <c r="C314">
        <v>2645</v>
      </c>
      <c r="D314" t="s">
        <v>272</v>
      </c>
      <c r="E314" t="s">
        <v>321</v>
      </c>
      <c r="F314">
        <v>20000000</v>
      </c>
      <c r="G314">
        <v>10400000</v>
      </c>
      <c r="H314">
        <v>37</v>
      </c>
      <c r="I314">
        <v>0</v>
      </c>
      <c r="J314">
        <v>163</v>
      </c>
      <c r="K314">
        <v>4</v>
      </c>
      <c r="L314">
        <v>8970786</v>
      </c>
      <c r="M314">
        <v>9706045</v>
      </c>
      <c r="N314">
        <v>0</v>
      </c>
    </row>
    <row r="315" spans="1:14" x14ac:dyDescent="0.2">
      <c r="A315" t="s">
        <v>609</v>
      </c>
      <c r="B315">
        <f t="shared" si="4"/>
        <v>314</v>
      </c>
      <c r="C315">
        <v>2533</v>
      </c>
      <c r="D315" t="s">
        <v>610</v>
      </c>
      <c r="E315" t="s">
        <v>611</v>
      </c>
      <c r="F315">
        <v>2000000</v>
      </c>
      <c r="G315">
        <v>4001000</v>
      </c>
      <c r="H315">
        <v>10</v>
      </c>
      <c r="I315">
        <v>0</v>
      </c>
      <c r="J315">
        <v>15</v>
      </c>
      <c r="K315">
        <v>0</v>
      </c>
      <c r="L315">
        <v>0</v>
      </c>
      <c r="M315">
        <v>1968503</v>
      </c>
      <c r="N315">
        <v>0</v>
      </c>
    </row>
    <row r="316" spans="1:14" x14ac:dyDescent="0.2">
      <c r="A316" t="s">
        <v>612</v>
      </c>
      <c r="B316">
        <f t="shared" si="4"/>
        <v>315</v>
      </c>
      <c r="C316">
        <v>2569</v>
      </c>
      <c r="D316" t="s">
        <v>23</v>
      </c>
      <c r="E316" t="s">
        <v>446</v>
      </c>
      <c r="F316">
        <v>50000000</v>
      </c>
      <c r="G316">
        <v>198694176</v>
      </c>
      <c r="H316">
        <v>93</v>
      </c>
      <c r="I316">
        <v>0</v>
      </c>
      <c r="J316">
        <v>582</v>
      </c>
      <c r="K316">
        <v>13</v>
      </c>
      <c r="L316">
        <v>227560955</v>
      </c>
      <c r="M316">
        <v>136356925</v>
      </c>
      <c r="N316">
        <v>175831476</v>
      </c>
    </row>
    <row r="317" spans="1:14" x14ac:dyDescent="0.2">
      <c r="A317" t="s">
        <v>613</v>
      </c>
      <c r="B317">
        <f t="shared" si="4"/>
        <v>316</v>
      </c>
      <c r="C317">
        <v>2408</v>
      </c>
      <c r="D317" t="s">
        <v>304</v>
      </c>
      <c r="E317" t="s">
        <v>614</v>
      </c>
      <c r="F317">
        <v>46400000</v>
      </c>
      <c r="G317">
        <v>6615000</v>
      </c>
      <c r="H317">
        <v>8</v>
      </c>
      <c r="I317">
        <v>0</v>
      </c>
      <c r="J317">
        <v>0</v>
      </c>
      <c r="K317">
        <v>2</v>
      </c>
      <c r="L317">
        <v>100000</v>
      </c>
      <c r="M317">
        <v>5084117</v>
      </c>
      <c r="N317">
        <v>0</v>
      </c>
    </row>
    <row r="318" spans="1:14" x14ac:dyDescent="0.2">
      <c r="A318" t="s">
        <v>615</v>
      </c>
      <c r="B318">
        <f t="shared" si="4"/>
        <v>317</v>
      </c>
      <c r="C318">
        <v>2505</v>
      </c>
      <c r="D318" t="s">
        <v>616</v>
      </c>
      <c r="E318" t="s">
        <v>48</v>
      </c>
      <c r="F318">
        <v>2000000</v>
      </c>
      <c r="G318">
        <v>569850000</v>
      </c>
      <c r="H318">
        <v>17</v>
      </c>
      <c r="I318">
        <v>0</v>
      </c>
      <c r="J318">
        <v>0</v>
      </c>
      <c r="K318">
        <v>3</v>
      </c>
      <c r="L318">
        <v>300000</v>
      </c>
      <c r="M318">
        <v>231140900</v>
      </c>
      <c r="N318">
        <v>0</v>
      </c>
    </row>
    <row r="319" spans="1:14" x14ac:dyDescent="0.2">
      <c r="A319" t="s">
        <v>617</v>
      </c>
      <c r="B319">
        <f t="shared" si="4"/>
        <v>318</v>
      </c>
      <c r="C319">
        <v>2569</v>
      </c>
      <c r="D319" t="s">
        <v>618</v>
      </c>
      <c r="E319" t="s">
        <v>24</v>
      </c>
      <c r="F319">
        <v>20000000</v>
      </c>
      <c r="G319">
        <v>10476818.859999999</v>
      </c>
      <c r="H319">
        <v>44</v>
      </c>
      <c r="I319">
        <v>0</v>
      </c>
      <c r="J319">
        <v>60</v>
      </c>
      <c r="K319">
        <v>2</v>
      </c>
      <c r="L319">
        <v>1393805</v>
      </c>
      <c r="M319">
        <v>14001965</v>
      </c>
      <c r="N319">
        <v>0</v>
      </c>
    </row>
    <row r="320" spans="1:14" x14ac:dyDescent="0.2">
      <c r="A320" t="s">
        <v>619</v>
      </c>
      <c r="B320">
        <f t="shared" si="4"/>
        <v>319</v>
      </c>
      <c r="C320">
        <v>2470</v>
      </c>
      <c r="D320" t="s">
        <v>379</v>
      </c>
      <c r="E320" t="s">
        <v>42</v>
      </c>
      <c r="F320">
        <v>4000000</v>
      </c>
      <c r="G320">
        <v>194835</v>
      </c>
      <c r="H320">
        <v>9</v>
      </c>
      <c r="I320">
        <v>0</v>
      </c>
      <c r="J320">
        <v>0</v>
      </c>
      <c r="K320">
        <v>0</v>
      </c>
      <c r="L320">
        <v>0</v>
      </c>
      <c r="M320">
        <v>128900</v>
      </c>
      <c r="N320">
        <v>0</v>
      </c>
    </row>
    <row r="321" spans="1:14" x14ac:dyDescent="0.2">
      <c r="A321" t="s">
        <v>620</v>
      </c>
      <c r="B321">
        <f t="shared" si="4"/>
        <v>320</v>
      </c>
      <c r="C321">
        <v>2517</v>
      </c>
      <c r="D321" t="s">
        <v>17</v>
      </c>
      <c r="E321" t="s">
        <v>66</v>
      </c>
      <c r="F321">
        <v>2000000</v>
      </c>
      <c r="G321">
        <v>7318369</v>
      </c>
      <c r="H321">
        <v>29</v>
      </c>
      <c r="I321">
        <v>0</v>
      </c>
      <c r="J321">
        <v>5</v>
      </c>
      <c r="K321">
        <v>1</v>
      </c>
      <c r="L321">
        <v>6592443</v>
      </c>
      <c r="M321">
        <v>5587838</v>
      </c>
      <c r="N321">
        <v>108000</v>
      </c>
    </row>
    <row r="322" spans="1:14" x14ac:dyDescent="0.2">
      <c r="A322" t="s">
        <v>621</v>
      </c>
      <c r="B322">
        <f t="shared" si="4"/>
        <v>321</v>
      </c>
      <c r="C322">
        <v>2587</v>
      </c>
      <c r="D322" t="s">
        <v>23</v>
      </c>
      <c r="E322" t="s">
        <v>622</v>
      </c>
      <c r="F322">
        <v>200000000</v>
      </c>
      <c r="G322">
        <v>75034827.209999993</v>
      </c>
      <c r="H322">
        <v>27</v>
      </c>
      <c r="I322">
        <v>1</v>
      </c>
      <c r="J322">
        <v>969</v>
      </c>
      <c r="K322">
        <v>8</v>
      </c>
      <c r="L322">
        <v>2000000</v>
      </c>
      <c r="M322">
        <v>285649036</v>
      </c>
      <c r="N322">
        <v>0</v>
      </c>
    </row>
    <row r="323" spans="1:14" x14ac:dyDescent="0.2">
      <c r="A323" t="s">
        <v>623</v>
      </c>
      <c r="B323">
        <f t="shared" si="4"/>
        <v>322</v>
      </c>
      <c r="C323">
        <v>2462</v>
      </c>
      <c r="D323" t="s">
        <v>488</v>
      </c>
      <c r="E323" t="s">
        <v>216</v>
      </c>
      <c r="F323">
        <v>4000000</v>
      </c>
      <c r="G323">
        <v>0</v>
      </c>
      <c r="H323">
        <v>1</v>
      </c>
      <c r="I323">
        <v>0</v>
      </c>
      <c r="J323">
        <v>1</v>
      </c>
      <c r="K323">
        <v>1</v>
      </c>
      <c r="L323">
        <v>0</v>
      </c>
      <c r="M323">
        <v>300000</v>
      </c>
      <c r="N323">
        <v>0</v>
      </c>
    </row>
    <row r="324" spans="1:14" x14ac:dyDescent="0.2">
      <c r="A324" t="s">
        <v>624</v>
      </c>
      <c r="B324">
        <f t="shared" ref="B324:B387" si="5">B323+1</f>
        <v>323</v>
      </c>
      <c r="C324">
        <v>2537</v>
      </c>
      <c r="D324" t="s">
        <v>215</v>
      </c>
      <c r="E324" t="s">
        <v>141</v>
      </c>
      <c r="F324">
        <v>2000000</v>
      </c>
      <c r="G324">
        <v>1826336.3</v>
      </c>
      <c r="H324">
        <v>5</v>
      </c>
      <c r="I324">
        <v>0</v>
      </c>
      <c r="J324">
        <v>0</v>
      </c>
      <c r="K324">
        <v>3</v>
      </c>
      <c r="L324">
        <v>360000</v>
      </c>
      <c r="M324">
        <v>948000</v>
      </c>
      <c r="N324">
        <v>0</v>
      </c>
    </row>
    <row r="325" spans="1:14" x14ac:dyDescent="0.2">
      <c r="A325" t="s">
        <v>625</v>
      </c>
      <c r="B325">
        <f t="shared" si="5"/>
        <v>324</v>
      </c>
      <c r="C325">
        <v>2546</v>
      </c>
      <c r="D325" t="s">
        <v>144</v>
      </c>
      <c r="E325" t="s">
        <v>66</v>
      </c>
      <c r="F325">
        <v>2000000</v>
      </c>
      <c r="G325">
        <v>0</v>
      </c>
      <c r="H325">
        <v>13</v>
      </c>
      <c r="I325">
        <v>0</v>
      </c>
      <c r="J325">
        <v>4</v>
      </c>
      <c r="K325">
        <v>6</v>
      </c>
      <c r="L325">
        <v>6501500</v>
      </c>
      <c r="M325">
        <v>5762100</v>
      </c>
      <c r="N325">
        <v>144000</v>
      </c>
    </row>
    <row r="326" spans="1:14" x14ac:dyDescent="0.2">
      <c r="A326" t="s">
        <v>626</v>
      </c>
      <c r="B326">
        <f t="shared" si="5"/>
        <v>325</v>
      </c>
      <c r="C326">
        <v>2581</v>
      </c>
      <c r="D326" t="s">
        <v>627</v>
      </c>
      <c r="E326" t="s">
        <v>205</v>
      </c>
      <c r="F326">
        <v>4040000</v>
      </c>
      <c r="G326">
        <v>1225000</v>
      </c>
      <c r="H326">
        <v>1</v>
      </c>
      <c r="I326">
        <v>0</v>
      </c>
      <c r="J326">
        <v>0</v>
      </c>
      <c r="K326">
        <v>2</v>
      </c>
      <c r="L326">
        <v>22000</v>
      </c>
      <c r="M326">
        <v>22000</v>
      </c>
      <c r="N326">
        <v>100000</v>
      </c>
    </row>
    <row r="327" spans="1:14" x14ac:dyDescent="0.2">
      <c r="A327" t="s">
        <v>628</v>
      </c>
      <c r="B327">
        <f t="shared" si="5"/>
        <v>326</v>
      </c>
      <c r="C327">
        <v>2760</v>
      </c>
      <c r="D327" t="s">
        <v>629</v>
      </c>
      <c r="E327" t="s">
        <v>630</v>
      </c>
      <c r="F327">
        <v>2120000</v>
      </c>
      <c r="G327">
        <v>4939791.3</v>
      </c>
      <c r="H327">
        <v>38</v>
      </c>
      <c r="I327">
        <v>0</v>
      </c>
      <c r="J327">
        <v>2</v>
      </c>
      <c r="K327">
        <v>2</v>
      </c>
      <c r="L327">
        <v>903821</v>
      </c>
      <c r="M327">
        <v>5885656</v>
      </c>
      <c r="N327">
        <v>0</v>
      </c>
    </row>
    <row r="328" spans="1:14" x14ac:dyDescent="0.2">
      <c r="A328" t="s">
        <v>631</v>
      </c>
      <c r="B328">
        <f t="shared" si="5"/>
        <v>327</v>
      </c>
      <c r="C328">
        <v>2775</v>
      </c>
      <c r="D328" t="s">
        <v>90</v>
      </c>
      <c r="E328" t="s">
        <v>216</v>
      </c>
      <c r="F328">
        <v>4600000</v>
      </c>
      <c r="G328">
        <v>2230000</v>
      </c>
      <c r="H328">
        <v>3</v>
      </c>
      <c r="I328">
        <v>0</v>
      </c>
      <c r="J328">
        <v>0</v>
      </c>
      <c r="K328">
        <v>0</v>
      </c>
      <c r="L328">
        <v>1852400</v>
      </c>
      <c r="M328">
        <v>3900000</v>
      </c>
      <c r="N328">
        <v>0</v>
      </c>
    </row>
    <row r="329" spans="1:14" x14ac:dyDescent="0.2">
      <c r="A329" t="s">
        <v>632</v>
      </c>
      <c r="B329">
        <f t="shared" si="5"/>
        <v>328</v>
      </c>
      <c r="C329">
        <v>2667</v>
      </c>
      <c r="D329" t="s">
        <v>407</v>
      </c>
      <c r="E329" t="s">
        <v>18</v>
      </c>
      <c r="F329">
        <v>2000000</v>
      </c>
      <c r="G329">
        <v>3907264</v>
      </c>
      <c r="H329">
        <v>30</v>
      </c>
      <c r="I329">
        <v>18</v>
      </c>
      <c r="J329">
        <v>6</v>
      </c>
      <c r="K329">
        <v>4</v>
      </c>
      <c r="L329">
        <v>5925064</v>
      </c>
      <c r="M329">
        <v>5949255</v>
      </c>
      <c r="N329">
        <v>0</v>
      </c>
    </row>
    <row r="330" spans="1:14" x14ac:dyDescent="0.2">
      <c r="A330" t="s">
        <v>633</v>
      </c>
      <c r="B330">
        <f t="shared" si="5"/>
        <v>329</v>
      </c>
      <c r="C330">
        <v>2600</v>
      </c>
      <c r="D330" t="s">
        <v>394</v>
      </c>
      <c r="E330" t="s">
        <v>216</v>
      </c>
      <c r="F330">
        <v>4000000</v>
      </c>
      <c r="G330">
        <v>6430000</v>
      </c>
      <c r="H330">
        <v>8</v>
      </c>
      <c r="I330">
        <v>0</v>
      </c>
      <c r="J330">
        <v>0</v>
      </c>
      <c r="K330">
        <v>2</v>
      </c>
      <c r="L330">
        <v>4030000</v>
      </c>
      <c r="M330">
        <v>4327549</v>
      </c>
      <c r="N330">
        <v>0</v>
      </c>
    </row>
    <row r="331" spans="1:14" x14ac:dyDescent="0.2">
      <c r="A331" t="s">
        <v>634</v>
      </c>
      <c r="B331">
        <f t="shared" si="5"/>
        <v>330</v>
      </c>
      <c r="C331">
        <v>2513</v>
      </c>
      <c r="D331" t="s">
        <v>511</v>
      </c>
      <c r="E331" t="s">
        <v>539</v>
      </c>
      <c r="F331">
        <v>2200000</v>
      </c>
      <c r="G331">
        <v>568395.80000000005</v>
      </c>
      <c r="H331">
        <v>1</v>
      </c>
      <c r="L331">
        <v>0</v>
      </c>
      <c r="M331">
        <v>170000</v>
      </c>
      <c r="N331">
        <v>0</v>
      </c>
    </row>
    <row r="332" spans="1:14" x14ac:dyDescent="0.2">
      <c r="A332" t="s">
        <v>635</v>
      </c>
      <c r="B332">
        <f t="shared" si="5"/>
        <v>331</v>
      </c>
      <c r="C332">
        <v>2507</v>
      </c>
      <c r="D332" t="s">
        <v>514</v>
      </c>
      <c r="E332" t="s">
        <v>66</v>
      </c>
      <c r="F332">
        <v>2000000</v>
      </c>
      <c r="G332">
        <v>404569.45</v>
      </c>
      <c r="H332">
        <v>41</v>
      </c>
      <c r="I332">
        <v>0</v>
      </c>
      <c r="J332">
        <v>10000</v>
      </c>
      <c r="K332">
        <v>7</v>
      </c>
      <c r="L332">
        <v>5601730</v>
      </c>
      <c r="M332">
        <v>1389284</v>
      </c>
    </row>
    <row r="333" spans="1:14" x14ac:dyDescent="0.2">
      <c r="A333" t="s">
        <v>636</v>
      </c>
      <c r="B333">
        <f t="shared" si="5"/>
        <v>332</v>
      </c>
      <c r="C333">
        <v>2447</v>
      </c>
      <c r="D333" t="s">
        <v>14</v>
      </c>
      <c r="E333" t="s">
        <v>637</v>
      </c>
      <c r="F333">
        <v>4000000</v>
      </c>
      <c r="G333">
        <v>27251950</v>
      </c>
      <c r="H333">
        <v>25</v>
      </c>
      <c r="I333">
        <v>4</v>
      </c>
      <c r="J333">
        <v>38</v>
      </c>
      <c r="K333">
        <v>10</v>
      </c>
      <c r="L333">
        <v>57765468</v>
      </c>
      <c r="M333">
        <v>51022714</v>
      </c>
      <c r="N333">
        <v>0</v>
      </c>
    </row>
    <row r="334" spans="1:14" x14ac:dyDescent="0.2">
      <c r="A334" t="s">
        <v>638</v>
      </c>
      <c r="B334">
        <f t="shared" si="5"/>
        <v>333</v>
      </c>
      <c r="C334">
        <v>2463</v>
      </c>
      <c r="D334" t="s">
        <v>220</v>
      </c>
      <c r="E334" t="s">
        <v>639</v>
      </c>
      <c r="F334">
        <v>2000000</v>
      </c>
      <c r="G334">
        <v>8122000</v>
      </c>
      <c r="H334">
        <v>23</v>
      </c>
      <c r="I334">
        <v>0</v>
      </c>
      <c r="J334">
        <v>4</v>
      </c>
      <c r="K334">
        <v>0</v>
      </c>
      <c r="L334">
        <v>2616000</v>
      </c>
      <c r="M334">
        <v>9512526</v>
      </c>
      <c r="N334">
        <v>0</v>
      </c>
    </row>
    <row r="335" spans="1:14" x14ac:dyDescent="0.2">
      <c r="A335" t="s">
        <v>640</v>
      </c>
      <c r="B335">
        <f t="shared" si="5"/>
        <v>334</v>
      </c>
      <c r="C335">
        <v>3324</v>
      </c>
      <c r="D335" t="s">
        <v>435</v>
      </c>
      <c r="E335" t="s">
        <v>216</v>
      </c>
      <c r="F335">
        <v>10000000</v>
      </c>
      <c r="G335">
        <v>190000</v>
      </c>
      <c r="H335">
        <v>5</v>
      </c>
      <c r="I335">
        <v>0</v>
      </c>
      <c r="J335">
        <v>1</v>
      </c>
      <c r="K335">
        <v>4</v>
      </c>
      <c r="L335">
        <v>4660000</v>
      </c>
      <c r="M335">
        <v>1680000</v>
      </c>
      <c r="N335">
        <v>0</v>
      </c>
    </row>
    <row r="336" spans="1:14" x14ac:dyDescent="0.2">
      <c r="A336" t="s">
        <v>641</v>
      </c>
      <c r="B336">
        <f t="shared" si="5"/>
        <v>335</v>
      </c>
      <c r="C336">
        <v>2506</v>
      </c>
      <c r="D336" t="s">
        <v>642</v>
      </c>
      <c r="E336" t="s">
        <v>66</v>
      </c>
      <c r="F336">
        <v>2000000</v>
      </c>
      <c r="G336">
        <v>2510000</v>
      </c>
      <c r="H336">
        <v>9</v>
      </c>
      <c r="I336">
        <v>0</v>
      </c>
      <c r="J336">
        <v>50</v>
      </c>
      <c r="K336">
        <v>0</v>
      </c>
      <c r="L336">
        <v>0</v>
      </c>
      <c r="M336">
        <v>4390100</v>
      </c>
      <c r="N336">
        <v>0</v>
      </c>
    </row>
    <row r="337" spans="1:14" x14ac:dyDescent="0.2">
      <c r="A337" t="s">
        <v>643</v>
      </c>
      <c r="B337">
        <f t="shared" si="5"/>
        <v>336</v>
      </c>
      <c r="C337">
        <v>2440</v>
      </c>
      <c r="D337" t="s">
        <v>644</v>
      </c>
      <c r="E337" t="s">
        <v>66</v>
      </c>
      <c r="F337">
        <v>3300000</v>
      </c>
      <c r="G337">
        <v>15744008.34</v>
      </c>
      <c r="H337">
        <v>6</v>
      </c>
      <c r="I337">
        <v>0</v>
      </c>
      <c r="J337">
        <v>2</v>
      </c>
      <c r="K337">
        <v>1</v>
      </c>
      <c r="L337">
        <v>13597162</v>
      </c>
      <c r="M337">
        <v>8399817</v>
      </c>
      <c r="N337">
        <v>0</v>
      </c>
    </row>
    <row r="338" spans="1:14" x14ac:dyDescent="0.2">
      <c r="A338" t="s">
        <v>645</v>
      </c>
      <c r="B338">
        <f t="shared" si="5"/>
        <v>337</v>
      </c>
      <c r="C338">
        <v>2628</v>
      </c>
      <c r="D338" t="s">
        <v>545</v>
      </c>
      <c r="E338" t="s">
        <v>646</v>
      </c>
      <c r="F338">
        <v>23500000</v>
      </c>
      <c r="G338">
        <v>11030200</v>
      </c>
      <c r="H338">
        <v>12</v>
      </c>
      <c r="I338">
        <v>0</v>
      </c>
      <c r="J338">
        <v>3</v>
      </c>
      <c r="K338">
        <v>1</v>
      </c>
      <c r="L338">
        <v>5219700</v>
      </c>
      <c r="M338">
        <v>8793237</v>
      </c>
    </row>
    <row r="339" spans="1:14" x14ac:dyDescent="0.2">
      <c r="A339" t="s">
        <v>647</v>
      </c>
      <c r="B339">
        <f t="shared" si="5"/>
        <v>338</v>
      </c>
      <c r="C339">
        <v>2865</v>
      </c>
      <c r="D339" t="s">
        <v>648</v>
      </c>
      <c r="E339" t="s">
        <v>216</v>
      </c>
      <c r="F339">
        <v>2000000</v>
      </c>
      <c r="G339">
        <v>1500000</v>
      </c>
      <c r="H339">
        <v>10</v>
      </c>
      <c r="I339">
        <v>0</v>
      </c>
      <c r="J339">
        <v>1</v>
      </c>
      <c r="K339">
        <v>1</v>
      </c>
      <c r="L339">
        <v>5160000</v>
      </c>
      <c r="M339">
        <v>7966646</v>
      </c>
      <c r="N339">
        <v>0</v>
      </c>
    </row>
    <row r="340" spans="1:14" x14ac:dyDescent="0.2">
      <c r="A340" t="s">
        <v>649</v>
      </c>
      <c r="B340">
        <f t="shared" si="5"/>
        <v>339</v>
      </c>
      <c r="C340">
        <v>2501</v>
      </c>
      <c r="D340" t="s">
        <v>650</v>
      </c>
      <c r="E340" t="s">
        <v>66</v>
      </c>
      <c r="F340">
        <v>2000000</v>
      </c>
      <c r="G340">
        <v>1728000</v>
      </c>
      <c r="H340">
        <v>4</v>
      </c>
      <c r="L340">
        <v>1728000</v>
      </c>
      <c r="M340">
        <v>2908800</v>
      </c>
      <c r="N340">
        <v>0</v>
      </c>
    </row>
    <row r="341" spans="1:14" x14ac:dyDescent="0.2">
      <c r="A341" t="s">
        <v>651</v>
      </c>
      <c r="B341">
        <f t="shared" si="5"/>
        <v>340</v>
      </c>
      <c r="C341">
        <v>2432</v>
      </c>
      <c r="D341" t="s">
        <v>401</v>
      </c>
      <c r="E341" t="s">
        <v>652</v>
      </c>
      <c r="F341">
        <v>50000000</v>
      </c>
      <c r="G341">
        <v>112324237.76000001</v>
      </c>
      <c r="H341">
        <v>21</v>
      </c>
      <c r="I341">
        <v>1</v>
      </c>
      <c r="J341">
        <v>32283</v>
      </c>
      <c r="K341">
        <v>72</v>
      </c>
      <c r="L341">
        <v>1125085</v>
      </c>
      <c r="M341">
        <v>0</v>
      </c>
    </row>
    <row r="342" spans="1:14" x14ac:dyDescent="0.2">
      <c r="A342" t="s">
        <v>653</v>
      </c>
      <c r="B342">
        <f t="shared" si="5"/>
        <v>341</v>
      </c>
      <c r="C342">
        <v>2397</v>
      </c>
      <c r="D342" t="s">
        <v>17</v>
      </c>
      <c r="E342" t="s">
        <v>654</v>
      </c>
      <c r="F342">
        <v>20000000</v>
      </c>
      <c r="G342">
        <v>43000000</v>
      </c>
      <c r="H342">
        <v>16</v>
      </c>
      <c r="I342">
        <v>0</v>
      </c>
      <c r="J342">
        <v>0</v>
      </c>
      <c r="K342">
        <v>1</v>
      </c>
      <c r="L342">
        <v>0</v>
      </c>
      <c r="M342">
        <v>5064950</v>
      </c>
      <c r="N342">
        <v>0</v>
      </c>
    </row>
    <row r="343" spans="1:14" x14ac:dyDescent="0.2">
      <c r="A343" t="s">
        <v>655</v>
      </c>
      <c r="B343">
        <f t="shared" si="5"/>
        <v>342</v>
      </c>
      <c r="C343">
        <v>2471</v>
      </c>
      <c r="D343" t="s">
        <v>23</v>
      </c>
      <c r="E343" t="s">
        <v>656</v>
      </c>
      <c r="F343">
        <v>200000000</v>
      </c>
      <c r="G343">
        <v>134221356</v>
      </c>
      <c r="H343">
        <v>26</v>
      </c>
      <c r="I343">
        <v>0</v>
      </c>
      <c r="J343">
        <v>0</v>
      </c>
      <c r="K343">
        <v>3</v>
      </c>
      <c r="L343">
        <v>0</v>
      </c>
      <c r="M343">
        <v>159406356</v>
      </c>
      <c r="N343">
        <v>0</v>
      </c>
    </row>
    <row r="344" spans="1:14" x14ac:dyDescent="0.2">
      <c r="A344" t="s">
        <v>657</v>
      </c>
      <c r="B344">
        <f t="shared" si="5"/>
        <v>343</v>
      </c>
      <c r="C344">
        <v>2611</v>
      </c>
      <c r="D344" t="s">
        <v>33</v>
      </c>
      <c r="E344" t="s">
        <v>658</v>
      </c>
      <c r="F344">
        <v>20000000</v>
      </c>
      <c r="G344">
        <v>0</v>
      </c>
      <c r="H344">
        <v>73</v>
      </c>
      <c r="I344">
        <v>0</v>
      </c>
      <c r="J344">
        <v>0</v>
      </c>
      <c r="K344">
        <v>7</v>
      </c>
      <c r="L344">
        <v>0</v>
      </c>
      <c r="M344">
        <v>388633932</v>
      </c>
      <c r="N344">
        <v>0</v>
      </c>
    </row>
    <row r="345" spans="1:14" x14ac:dyDescent="0.2">
      <c r="A345" t="s">
        <v>659</v>
      </c>
      <c r="B345">
        <f t="shared" si="5"/>
        <v>344</v>
      </c>
      <c r="C345">
        <v>2463</v>
      </c>
      <c r="D345" t="s">
        <v>23</v>
      </c>
      <c r="E345" t="s">
        <v>24</v>
      </c>
      <c r="F345">
        <v>20000000</v>
      </c>
      <c r="G345">
        <v>33295000</v>
      </c>
      <c r="H345">
        <v>9</v>
      </c>
      <c r="I345">
        <v>0</v>
      </c>
      <c r="J345">
        <v>79</v>
      </c>
      <c r="K345">
        <v>11</v>
      </c>
      <c r="L345">
        <v>18859400</v>
      </c>
      <c r="M345">
        <v>18859400</v>
      </c>
      <c r="N345">
        <v>0</v>
      </c>
    </row>
    <row r="346" spans="1:14" x14ac:dyDescent="0.2">
      <c r="A346" t="s">
        <v>660</v>
      </c>
      <c r="B346">
        <f t="shared" si="5"/>
        <v>345</v>
      </c>
      <c r="C346">
        <v>2404</v>
      </c>
      <c r="D346" t="s">
        <v>429</v>
      </c>
      <c r="E346" t="s">
        <v>661</v>
      </c>
      <c r="F346">
        <v>5000000</v>
      </c>
      <c r="G346">
        <v>280000</v>
      </c>
      <c r="H346">
        <v>11</v>
      </c>
      <c r="I346">
        <v>0</v>
      </c>
      <c r="J346">
        <v>550</v>
      </c>
      <c r="K346">
        <v>3</v>
      </c>
      <c r="L346">
        <v>77000</v>
      </c>
      <c r="M346">
        <v>868199</v>
      </c>
      <c r="N346">
        <v>100000</v>
      </c>
    </row>
    <row r="347" spans="1:14" x14ac:dyDescent="0.2">
      <c r="A347" t="s">
        <v>662</v>
      </c>
      <c r="B347">
        <f t="shared" si="5"/>
        <v>346</v>
      </c>
      <c r="C347">
        <v>2404</v>
      </c>
      <c r="D347" t="s">
        <v>397</v>
      </c>
      <c r="E347" t="s">
        <v>18</v>
      </c>
      <c r="F347">
        <v>2000000</v>
      </c>
      <c r="G347">
        <v>25700522.809999999</v>
      </c>
      <c r="H347">
        <v>10</v>
      </c>
      <c r="I347">
        <v>0</v>
      </c>
      <c r="J347">
        <v>0</v>
      </c>
      <c r="K347">
        <v>7</v>
      </c>
      <c r="L347">
        <v>24023753</v>
      </c>
      <c r="M347">
        <v>3652500</v>
      </c>
      <c r="N347">
        <v>0</v>
      </c>
    </row>
    <row r="348" spans="1:14" x14ac:dyDescent="0.2">
      <c r="A348" t="s">
        <v>663</v>
      </c>
      <c r="B348">
        <f t="shared" si="5"/>
        <v>347</v>
      </c>
      <c r="C348">
        <v>2347</v>
      </c>
      <c r="D348" t="s">
        <v>281</v>
      </c>
      <c r="E348" t="s">
        <v>106</v>
      </c>
      <c r="F348">
        <v>3000000</v>
      </c>
      <c r="G348">
        <v>3530894.96</v>
      </c>
      <c r="H348">
        <v>21</v>
      </c>
      <c r="I348">
        <v>3</v>
      </c>
      <c r="J348">
        <v>1800</v>
      </c>
      <c r="K348">
        <v>16</v>
      </c>
      <c r="L348">
        <v>25957</v>
      </c>
      <c r="M348">
        <v>136095</v>
      </c>
      <c r="N348">
        <v>0</v>
      </c>
    </row>
    <row r="349" spans="1:14" x14ac:dyDescent="0.2">
      <c r="A349" t="s">
        <v>664</v>
      </c>
      <c r="B349">
        <f t="shared" si="5"/>
        <v>348</v>
      </c>
      <c r="C349">
        <v>2441</v>
      </c>
      <c r="D349" t="s">
        <v>71</v>
      </c>
      <c r="E349" t="s">
        <v>171</v>
      </c>
      <c r="F349">
        <v>2000000</v>
      </c>
      <c r="G349">
        <v>3283200</v>
      </c>
      <c r="H349">
        <v>8</v>
      </c>
      <c r="I349">
        <v>0</v>
      </c>
      <c r="J349">
        <v>10</v>
      </c>
      <c r="K349">
        <v>4</v>
      </c>
      <c r="L349">
        <v>2876581</v>
      </c>
      <c r="M349">
        <v>3599552</v>
      </c>
      <c r="N349">
        <v>0</v>
      </c>
    </row>
    <row r="350" spans="1:14" x14ac:dyDescent="0.2">
      <c r="A350" t="s">
        <v>665</v>
      </c>
      <c r="B350">
        <f t="shared" si="5"/>
        <v>349</v>
      </c>
      <c r="C350">
        <v>2352</v>
      </c>
      <c r="D350" t="s">
        <v>124</v>
      </c>
      <c r="E350" t="s">
        <v>666</v>
      </c>
      <c r="F350">
        <v>2000000</v>
      </c>
      <c r="G350">
        <v>1231220</v>
      </c>
      <c r="H350">
        <v>9</v>
      </c>
      <c r="I350">
        <v>0</v>
      </c>
      <c r="J350">
        <v>10</v>
      </c>
      <c r="K350">
        <v>4</v>
      </c>
      <c r="L350">
        <v>1673820</v>
      </c>
      <c r="M350">
        <v>230000</v>
      </c>
      <c r="N350">
        <v>0</v>
      </c>
    </row>
    <row r="351" spans="1:14" x14ac:dyDescent="0.2">
      <c r="A351" t="s">
        <v>667</v>
      </c>
      <c r="B351">
        <f t="shared" si="5"/>
        <v>350</v>
      </c>
      <c r="C351">
        <v>2362</v>
      </c>
      <c r="D351" t="s">
        <v>668</v>
      </c>
      <c r="E351" t="s">
        <v>446</v>
      </c>
      <c r="F351">
        <v>10000000</v>
      </c>
      <c r="G351">
        <v>28493850</v>
      </c>
      <c r="H351">
        <v>6</v>
      </c>
      <c r="I351">
        <v>0</v>
      </c>
      <c r="J351">
        <v>2</v>
      </c>
      <c r="K351">
        <v>2</v>
      </c>
      <c r="L351">
        <v>30792800</v>
      </c>
      <c r="M351">
        <v>2326929</v>
      </c>
      <c r="N351">
        <v>0</v>
      </c>
    </row>
    <row r="352" spans="1:14" x14ac:dyDescent="0.2">
      <c r="A352" t="s">
        <v>669</v>
      </c>
      <c r="B352">
        <f t="shared" si="5"/>
        <v>351</v>
      </c>
      <c r="C352">
        <v>2440</v>
      </c>
      <c r="D352" t="s">
        <v>519</v>
      </c>
      <c r="E352" t="s">
        <v>173</v>
      </c>
      <c r="F352">
        <v>4000000</v>
      </c>
      <c r="G352">
        <v>11400000</v>
      </c>
      <c r="H352">
        <v>9</v>
      </c>
      <c r="I352">
        <v>0</v>
      </c>
      <c r="J352">
        <v>10</v>
      </c>
      <c r="K352">
        <v>0</v>
      </c>
      <c r="L352">
        <v>2623900</v>
      </c>
      <c r="M352">
        <v>2198200</v>
      </c>
      <c r="N352">
        <v>900000</v>
      </c>
    </row>
    <row r="353" spans="1:14" x14ac:dyDescent="0.2">
      <c r="A353" t="s">
        <v>670</v>
      </c>
      <c r="B353">
        <f t="shared" si="5"/>
        <v>352</v>
      </c>
      <c r="C353">
        <v>2681</v>
      </c>
      <c r="D353" t="s">
        <v>671</v>
      </c>
      <c r="E353" t="s">
        <v>139</v>
      </c>
      <c r="F353">
        <v>2000000</v>
      </c>
      <c r="G353">
        <v>10669820.99</v>
      </c>
      <c r="H353">
        <v>18</v>
      </c>
      <c r="I353">
        <v>0</v>
      </c>
      <c r="J353">
        <v>260</v>
      </c>
      <c r="K353">
        <v>9</v>
      </c>
      <c r="L353">
        <v>0</v>
      </c>
      <c r="M353">
        <v>0</v>
      </c>
      <c r="N353">
        <v>145000</v>
      </c>
    </row>
    <row r="354" spans="1:14" x14ac:dyDescent="0.2">
      <c r="A354" t="s">
        <v>672</v>
      </c>
      <c r="B354">
        <f t="shared" si="5"/>
        <v>353</v>
      </c>
      <c r="C354">
        <v>3616</v>
      </c>
      <c r="D354" t="s">
        <v>541</v>
      </c>
      <c r="E354" t="s">
        <v>571</v>
      </c>
      <c r="F354">
        <v>4000000</v>
      </c>
      <c r="G354">
        <v>116370936.83</v>
      </c>
      <c r="H354">
        <v>10</v>
      </c>
      <c r="I354">
        <v>0</v>
      </c>
      <c r="J354">
        <v>6</v>
      </c>
      <c r="K354">
        <v>4</v>
      </c>
      <c r="L354">
        <v>109785000</v>
      </c>
      <c r="M354">
        <v>230699695</v>
      </c>
      <c r="N354">
        <v>0</v>
      </c>
    </row>
    <row r="355" spans="1:14" x14ac:dyDescent="0.2">
      <c r="A355" t="s">
        <v>673</v>
      </c>
      <c r="B355">
        <f t="shared" si="5"/>
        <v>354</v>
      </c>
      <c r="C355">
        <v>2730</v>
      </c>
      <c r="D355" t="s">
        <v>674</v>
      </c>
      <c r="E355" t="s">
        <v>18</v>
      </c>
      <c r="F355">
        <v>2000000</v>
      </c>
      <c r="G355">
        <v>34342289.899999999</v>
      </c>
      <c r="H355">
        <v>15</v>
      </c>
      <c r="I355">
        <v>0</v>
      </c>
      <c r="J355">
        <v>20</v>
      </c>
      <c r="K355">
        <v>10</v>
      </c>
      <c r="L355">
        <v>42608540</v>
      </c>
      <c r="M355">
        <v>14664253</v>
      </c>
      <c r="N355">
        <v>60000</v>
      </c>
    </row>
    <row r="356" spans="1:14" x14ac:dyDescent="0.2">
      <c r="A356" t="s">
        <v>675</v>
      </c>
      <c r="B356">
        <f t="shared" si="5"/>
        <v>355</v>
      </c>
      <c r="C356">
        <v>2573</v>
      </c>
      <c r="D356" t="s">
        <v>674</v>
      </c>
      <c r="E356" t="s">
        <v>18</v>
      </c>
      <c r="F356">
        <v>2000000</v>
      </c>
      <c r="G356">
        <v>21594000</v>
      </c>
      <c r="H356">
        <v>60</v>
      </c>
      <c r="I356">
        <v>0</v>
      </c>
      <c r="J356">
        <v>60</v>
      </c>
      <c r="K356">
        <v>10</v>
      </c>
      <c r="L356">
        <v>12721535</v>
      </c>
      <c r="M356">
        <v>13776942</v>
      </c>
      <c r="N356">
        <v>600000</v>
      </c>
    </row>
    <row r="357" spans="1:14" x14ac:dyDescent="0.2">
      <c r="A357" t="s">
        <v>676</v>
      </c>
      <c r="B357">
        <f t="shared" si="5"/>
        <v>356</v>
      </c>
      <c r="C357">
        <v>2656</v>
      </c>
      <c r="D357" t="s">
        <v>677</v>
      </c>
      <c r="E357" t="s">
        <v>18</v>
      </c>
      <c r="F357">
        <v>2000000</v>
      </c>
      <c r="G357">
        <v>12300000</v>
      </c>
      <c r="H357">
        <v>71</v>
      </c>
      <c r="I357">
        <v>0</v>
      </c>
      <c r="J357">
        <v>0</v>
      </c>
      <c r="K357">
        <v>9</v>
      </c>
      <c r="L357">
        <v>6066827</v>
      </c>
      <c r="M357">
        <v>6680451</v>
      </c>
      <c r="N357">
        <v>0</v>
      </c>
    </row>
    <row r="358" spans="1:14" x14ac:dyDescent="0.2">
      <c r="A358" t="s">
        <v>678</v>
      </c>
      <c r="B358">
        <f t="shared" si="5"/>
        <v>357</v>
      </c>
      <c r="C358">
        <v>2691</v>
      </c>
      <c r="D358" t="s">
        <v>674</v>
      </c>
      <c r="E358" t="s">
        <v>18</v>
      </c>
      <c r="F358">
        <v>2000000</v>
      </c>
      <c r="G358">
        <v>6819000</v>
      </c>
      <c r="H358">
        <v>155</v>
      </c>
      <c r="I358">
        <v>0</v>
      </c>
      <c r="J358">
        <v>21</v>
      </c>
      <c r="K358">
        <v>4</v>
      </c>
      <c r="L358">
        <v>6330356</v>
      </c>
      <c r="M358">
        <v>12017661</v>
      </c>
      <c r="N358">
        <v>0</v>
      </c>
    </row>
    <row r="359" spans="1:14" x14ac:dyDescent="0.2">
      <c r="A359" t="s">
        <v>679</v>
      </c>
      <c r="B359">
        <f t="shared" si="5"/>
        <v>358</v>
      </c>
      <c r="C359">
        <v>2546</v>
      </c>
      <c r="D359" t="s">
        <v>394</v>
      </c>
      <c r="E359" t="s">
        <v>680</v>
      </c>
      <c r="F359">
        <v>2000000</v>
      </c>
      <c r="G359">
        <v>2755948</v>
      </c>
      <c r="H359">
        <v>35</v>
      </c>
      <c r="I359">
        <v>0</v>
      </c>
      <c r="J359">
        <v>5</v>
      </c>
      <c r="K359">
        <v>4</v>
      </c>
      <c r="L359">
        <v>1268820</v>
      </c>
      <c r="M359">
        <v>2051468</v>
      </c>
      <c r="N359">
        <v>0</v>
      </c>
    </row>
    <row r="360" spans="1:14" x14ac:dyDescent="0.2">
      <c r="A360" t="s">
        <v>681</v>
      </c>
      <c r="B360">
        <f t="shared" si="5"/>
        <v>359</v>
      </c>
      <c r="C360">
        <v>2650</v>
      </c>
      <c r="D360" t="s">
        <v>629</v>
      </c>
      <c r="E360" t="s">
        <v>18</v>
      </c>
      <c r="F360">
        <v>2000000</v>
      </c>
      <c r="G360">
        <v>11350000</v>
      </c>
      <c r="H360">
        <v>47</v>
      </c>
      <c r="I360">
        <v>0</v>
      </c>
      <c r="J360">
        <v>0</v>
      </c>
      <c r="K360">
        <v>6</v>
      </c>
      <c r="L360">
        <v>14647580</v>
      </c>
      <c r="M360">
        <v>15642748</v>
      </c>
      <c r="N360">
        <v>0</v>
      </c>
    </row>
    <row r="361" spans="1:14" x14ac:dyDescent="0.2">
      <c r="A361" t="s">
        <v>682</v>
      </c>
      <c r="B361">
        <f t="shared" si="5"/>
        <v>360</v>
      </c>
      <c r="C361">
        <v>2414</v>
      </c>
      <c r="D361" t="s">
        <v>394</v>
      </c>
      <c r="E361" t="s">
        <v>18</v>
      </c>
      <c r="F361">
        <v>2000000</v>
      </c>
      <c r="G361">
        <v>3073670</v>
      </c>
      <c r="H361">
        <v>16</v>
      </c>
      <c r="I361">
        <v>0</v>
      </c>
      <c r="J361">
        <v>0</v>
      </c>
      <c r="K361">
        <v>5</v>
      </c>
      <c r="L361">
        <v>2734000</v>
      </c>
      <c r="M361">
        <v>555662</v>
      </c>
      <c r="N361">
        <v>0</v>
      </c>
    </row>
    <row r="362" spans="1:14" x14ac:dyDescent="0.2">
      <c r="A362" t="s">
        <v>683</v>
      </c>
      <c r="B362">
        <f t="shared" si="5"/>
        <v>361</v>
      </c>
      <c r="C362">
        <v>2538</v>
      </c>
      <c r="D362" t="s">
        <v>394</v>
      </c>
      <c r="E362" t="s">
        <v>549</v>
      </c>
      <c r="F362">
        <v>4000000</v>
      </c>
      <c r="G362">
        <v>1600664.74</v>
      </c>
      <c r="H362">
        <v>0</v>
      </c>
      <c r="L362">
        <v>0</v>
      </c>
      <c r="M362">
        <v>0</v>
      </c>
      <c r="N362">
        <v>0</v>
      </c>
    </row>
    <row r="363" spans="1:14" x14ac:dyDescent="0.2">
      <c r="A363" t="s">
        <v>684</v>
      </c>
      <c r="B363">
        <f t="shared" si="5"/>
        <v>362</v>
      </c>
      <c r="C363">
        <v>2820</v>
      </c>
      <c r="D363" t="s">
        <v>685</v>
      </c>
      <c r="E363" t="s">
        <v>118</v>
      </c>
      <c r="F363">
        <v>2000000</v>
      </c>
      <c r="G363">
        <v>472761.65</v>
      </c>
      <c r="H363">
        <v>34</v>
      </c>
      <c r="I363">
        <v>0</v>
      </c>
      <c r="J363">
        <v>4</v>
      </c>
      <c r="K363">
        <v>3</v>
      </c>
      <c r="L363">
        <v>0</v>
      </c>
      <c r="M363">
        <v>3009782</v>
      </c>
      <c r="N363">
        <v>0</v>
      </c>
    </row>
    <row r="364" spans="1:14" x14ac:dyDescent="0.2">
      <c r="A364" t="s">
        <v>686</v>
      </c>
      <c r="B364">
        <f t="shared" si="5"/>
        <v>363</v>
      </c>
      <c r="C364">
        <v>2429</v>
      </c>
      <c r="D364" t="s">
        <v>687</v>
      </c>
      <c r="E364" t="s">
        <v>18</v>
      </c>
      <c r="F364">
        <v>2000000</v>
      </c>
      <c r="G364">
        <v>4306000</v>
      </c>
      <c r="H364">
        <v>50</v>
      </c>
      <c r="I364">
        <v>0</v>
      </c>
      <c r="J364">
        <v>0</v>
      </c>
      <c r="K364">
        <v>0</v>
      </c>
      <c r="L364">
        <v>7354900</v>
      </c>
      <c r="M364">
        <v>7892300</v>
      </c>
      <c r="N364">
        <v>0</v>
      </c>
    </row>
    <row r="365" spans="1:14" x14ac:dyDescent="0.2">
      <c r="A365" t="s">
        <v>688</v>
      </c>
      <c r="B365">
        <f t="shared" si="5"/>
        <v>364</v>
      </c>
      <c r="C365">
        <v>7426</v>
      </c>
      <c r="D365" t="s">
        <v>689</v>
      </c>
      <c r="E365" t="s">
        <v>646</v>
      </c>
      <c r="F365">
        <v>4000000</v>
      </c>
      <c r="G365">
        <v>25753400</v>
      </c>
      <c r="H365">
        <v>3</v>
      </c>
      <c r="I365">
        <v>0</v>
      </c>
      <c r="J365">
        <v>100</v>
      </c>
      <c r="K365">
        <v>2</v>
      </c>
      <c r="L365">
        <v>2914500</v>
      </c>
      <c r="M365">
        <v>2914500</v>
      </c>
      <c r="N365">
        <v>16614500</v>
      </c>
    </row>
    <row r="366" spans="1:14" x14ac:dyDescent="0.2">
      <c r="A366" t="s">
        <v>690</v>
      </c>
      <c r="B366">
        <f t="shared" si="5"/>
        <v>365</v>
      </c>
      <c r="C366">
        <v>2411</v>
      </c>
      <c r="D366" t="s">
        <v>691</v>
      </c>
      <c r="E366" t="s">
        <v>646</v>
      </c>
      <c r="F366">
        <v>5700000</v>
      </c>
      <c r="G366">
        <v>6339154.7599999998</v>
      </c>
      <c r="H366">
        <v>7</v>
      </c>
      <c r="I366">
        <v>0</v>
      </c>
      <c r="J366">
        <v>0</v>
      </c>
      <c r="K366">
        <v>1</v>
      </c>
      <c r="L366">
        <v>5346396</v>
      </c>
      <c r="M366">
        <v>4924450</v>
      </c>
      <c r="N366">
        <v>21857</v>
      </c>
    </row>
    <row r="367" spans="1:14" x14ac:dyDescent="0.2">
      <c r="A367" t="s">
        <v>692</v>
      </c>
      <c r="B367">
        <f t="shared" si="5"/>
        <v>366</v>
      </c>
      <c r="C367">
        <v>2359</v>
      </c>
      <c r="D367" t="s">
        <v>674</v>
      </c>
      <c r="E367" t="s">
        <v>66</v>
      </c>
      <c r="F367">
        <v>2000000</v>
      </c>
      <c r="G367">
        <v>1129600</v>
      </c>
      <c r="H367">
        <v>30</v>
      </c>
      <c r="I367">
        <v>0</v>
      </c>
      <c r="J367">
        <v>0</v>
      </c>
      <c r="K367">
        <v>2</v>
      </c>
      <c r="L367">
        <v>1540266</v>
      </c>
      <c r="M367">
        <v>2217686</v>
      </c>
      <c r="N367">
        <v>0</v>
      </c>
    </row>
    <row r="368" spans="1:14" x14ac:dyDescent="0.2">
      <c r="A368" t="s">
        <v>693</v>
      </c>
      <c r="B368">
        <f t="shared" si="5"/>
        <v>367</v>
      </c>
      <c r="C368">
        <v>2323</v>
      </c>
      <c r="D368" t="s">
        <v>23</v>
      </c>
      <c r="E368" t="s">
        <v>118</v>
      </c>
      <c r="F368">
        <v>2000000</v>
      </c>
      <c r="G368">
        <v>11000000</v>
      </c>
      <c r="H368">
        <v>9</v>
      </c>
      <c r="I368">
        <v>2</v>
      </c>
      <c r="J368">
        <v>0</v>
      </c>
      <c r="K368">
        <v>4</v>
      </c>
      <c r="L368">
        <v>0</v>
      </c>
      <c r="M368">
        <v>1952913</v>
      </c>
      <c r="N368">
        <v>0</v>
      </c>
    </row>
    <row r="369" spans="1:14" x14ac:dyDescent="0.2">
      <c r="A369" t="s">
        <v>694</v>
      </c>
      <c r="B369">
        <f t="shared" si="5"/>
        <v>368</v>
      </c>
      <c r="C369">
        <v>2323</v>
      </c>
      <c r="D369" t="s">
        <v>33</v>
      </c>
      <c r="E369" t="s">
        <v>695</v>
      </c>
      <c r="F369">
        <v>5100000</v>
      </c>
      <c r="G369">
        <v>4610000</v>
      </c>
      <c r="H369">
        <v>17</v>
      </c>
      <c r="I369">
        <v>0</v>
      </c>
      <c r="J369">
        <v>0</v>
      </c>
      <c r="K369">
        <v>6</v>
      </c>
      <c r="L369">
        <v>7189570</v>
      </c>
      <c r="M369">
        <v>8779570</v>
      </c>
      <c r="N369">
        <v>0</v>
      </c>
    </row>
    <row r="370" spans="1:14" x14ac:dyDescent="0.2">
      <c r="A370" t="s">
        <v>696</v>
      </c>
      <c r="B370">
        <f t="shared" si="5"/>
        <v>369</v>
      </c>
      <c r="C370">
        <v>2327</v>
      </c>
      <c r="D370" t="s">
        <v>697</v>
      </c>
      <c r="E370" t="s">
        <v>60</v>
      </c>
      <c r="F370">
        <v>5000000</v>
      </c>
      <c r="G370">
        <v>1138000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2">
      <c r="A371" t="s">
        <v>698</v>
      </c>
      <c r="B371">
        <f t="shared" si="5"/>
        <v>370</v>
      </c>
      <c r="C371">
        <v>2327</v>
      </c>
      <c r="D371" t="s">
        <v>699</v>
      </c>
      <c r="E371" t="s">
        <v>198</v>
      </c>
      <c r="F371">
        <v>4000000</v>
      </c>
      <c r="G371">
        <v>2378000</v>
      </c>
      <c r="H371">
        <v>7</v>
      </c>
      <c r="L371">
        <v>625000</v>
      </c>
      <c r="M371">
        <v>725000</v>
      </c>
      <c r="N371">
        <v>0</v>
      </c>
    </row>
    <row r="372" spans="1:14" x14ac:dyDescent="0.2">
      <c r="A372" t="s">
        <v>700</v>
      </c>
      <c r="B372">
        <f t="shared" si="5"/>
        <v>371</v>
      </c>
      <c r="C372">
        <v>2380</v>
      </c>
      <c r="D372" t="s">
        <v>23</v>
      </c>
      <c r="E372" t="s">
        <v>614</v>
      </c>
      <c r="F372">
        <v>50000000</v>
      </c>
      <c r="G372">
        <v>68733290</v>
      </c>
      <c r="H372">
        <v>26</v>
      </c>
      <c r="I372">
        <v>14</v>
      </c>
      <c r="J372">
        <v>580</v>
      </c>
      <c r="K372">
        <v>7</v>
      </c>
      <c r="L372">
        <v>39388906</v>
      </c>
      <c r="M372">
        <v>45550682</v>
      </c>
      <c r="N372">
        <v>0</v>
      </c>
    </row>
    <row r="373" spans="1:14" x14ac:dyDescent="0.2">
      <c r="A373" t="s">
        <v>701</v>
      </c>
      <c r="B373">
        <f t="shared" si="5"/>
        <v>372</v>
      </c>
      <c r="C373">
        <v>2281</v>
      </c>
      <c r="D373" t="s">
        <v>256</v>
      </c>
      <c r="E373" t="s">
        <v>171</v>
      </c>
      <c r="F373">
        <v>5000000</v>
      </c>
      <c r="G373">
        <v>68189904.75</v>
      </c>
      <c r="H373">
        <v>24</v>
      </c>
      <c r="I373">
        <v>0</v>
      </c>
      <c r="J373">
        <v>96</v>
      </c>
      <c r="K373">
        <v>9</v>
      </c>
      <c r="L373">
        <v>41734000</v>
      </c>
      <c r="M373">
        <v>15566523</v>
      </c>
      <c r="N373">
        <v>0</v>
      </c>
    </row>
    <row r="374" spans="1:14" x14ac:dyDescent="0.2">
      <c r="A374" t="s">
        <v>702</v>
      </c>
      <c r="B374">
        <f t="shared" si="5"/>
        <v>373</v>
      </c>
      <c r="C374">
        <v>2518</v>
      </c>
      <c r="D374" t="s">
        <v>450</v>
      </c>
      <c r="E374" t="s">
        <v>66</v>
      </c>
      <c r="F374">
        <v>2000000</v>
      </c>
      <c r="G374">
        <v>767000</v>
      </c>
      <c r="H374">
        <v>29</v>
      </c>
      <c r="I374">
        <v>0</v>
      </c>
      <c r="J374">
        <v>0</v>
      </c>
      <c r="K374">
        <v>2</v>
      </c>
      <c r="L374">
        <v>7221000</v>
      </c>
      <c r="M374">
        <v>1002009</v>
      </c>
      <c r="N374">
        <v>0</v>
      </c>
    </row>
    <row r="375" spans="1:14" x14ac:dyDescent="0.2">
      <c r="A375" t="s">
        <v>703</v>
      </c>
      <c r="B375">
        <f t="shared" si="5"/>
        <v>374</v>
      </c>
      <c r="C375">
        <v>2361</v>
      </c>
      <c r="D375" t="s">
        <v>704</v>
      </c>
      <c r="E375" t="s">
        <v>173</v>
      </c>
      <c r="F375">
        <v>4500000</v>
      </c>
      <c r="G375">
        <v>768500</v>
      </c>
      <c r="H375">
        <v>24</v>
      </c>
      <c r="I375">
        <v>0</v>
      </c>
      <c r="J375">
        <v>1</v>
      </c>
      <c r="K375">
        <v>3</v>
      </c>
      <c r="L375">
        <v>575600</v>
      </c>
      <c r="M375">
        <v>1612160</v>
      </c>
      <c r="N375">
        <v>442500</v>
      </c>
    </row>
    <row r="376" spans="1:14" x14ac:dyDescent="0.2">
      <c r="A376" t="s">
        <v>705</v>
      </c>
      <c r="B376">
        <f t="shared" si="5"/>
        <v>375</v>
      </c>
      <c r="C376">
        <v>2265</v>
      </c>
      <c r="D376" t="s">
        <v>14</v>
      </c>
      <c r="E376" t="s">
        <v>118</v>
      </c>
      <c r="F376">
        <v>20000000</v>
      </c>
      <c r="G376">
        <v>232000000</v>
      </c>
      <c r="H376">
        <v>22</v>
      </c>
      <c r="I376">
        <v>0</v>
      </c>
      <c r="J376">
        <v>0</v>
      </c>
      <c r="K376">
        <v>8</v>
      </c>
      <c r="L376">
        <v>0</v>
      </c>
      <c r="M376">
        <v>18362807</v>
      </c>
      <c r="N376">
        <v>0</v>
      </c>
    </row>
    <row r="377" spans="1:14" x14ac:dyDescent="0.2">
      <c r="A377" t="s">
        <v>706</v>
      </c>
      <c r="B377">
        <f t="shared" si="5"/>
        <v>376</v>
      </c>
      <c r="C377">
        <v>2265</v>
      </c>
      <c r="D377" t="s">
        <v>17</v>
      </c>
      <c r="E377" t="s">
        <v>707</v>
      </c>
      <c r="F377">
        <v>2000000</v>
      </c>
      <c r="G377">
        <v>16711722</v>
      </c>
      <c r="H377">
        <v>25</v>
      </c>
      <c r="I377">
        <v>0</v>
      </c>
      <c r="J377">
        <v>10</v>
      </c>
      <c r="K377">
        <v>4</v>
      </c>
      <c r="L377">
        <v>6286606</v>
      </c>
      <c r="M377">
        <v>3658127</v>
      </c>
    </row>
    <row r="378" spans="1:14" x14ac:dyDescent="0.2">
      <c r="A378" t="s">
        <v>708</v>
      </c>
      <c r="B378">
        <f t="shared" si="5"/>
        <v>377</v>
      </c>
      <c r="C378">
        <v>2344</v>
      </c>
      <c r="D378" t="s">
        <v>709</v>
      </c>
      <c r="E378" t="s">
        <v>66</v>
      </c>
      <c r="F378">
        <v>5000000</v>
      </c>
      <c r="G378">
        <v>1544063</v>
      </c>
      <c r="H378">
        <v>21</v>
      </c>
      <c r="I378">
        <v>0</v>
      </c>
      <c r="J378">
        <v>20</v>
      </c>
      <c r="K378">
        <v>5</v>
      </c>
      <c r="L378">
        <v>393813</v>
      </c>
      <c r="M378">
        <v>1955113</v>
      </c>
      <c r="N378">
        <v>150000</v>
      </c>
    </row>
    <row r="379" spans="1:14" x14ac:dyDescent="0.2">
      <c r="A379" t="s">
        <v>710</v>
      </c>
      <c r="B379">
        <f t="shared" si="5"/>
        <v>378</v>
      </c>
      <c r="C379">
        <v>2341</v>
      </c>
      <c r="D379" t="s">
        <v>519</v>
      </c>
      <c r="E379" t="s">
        <v>66</v>
      </c>
      <c r="F379">
        <v>20000000</v>
      </c>
      <c r="G379">
        <v>143067000</v>
      </c>
      <c r="H379">
        <v>165</v>
      </c>
      <c r="I379">
        <v>93</v>
      </c>
      <c r="J379">
        <v>30</v>
      </c>
      <c r="K379">
        <v>7</v>
      </c>
      <c r="L379">
        <v>123600054</v>
      </c>
      <c r="M379">
        <v>61725524</v>
      </c>
      <c r="N379">
        <v>30000</v>
      </c>
    </row>
    <row r="380" spans="1:14" x14ac:dyDescent="0.2">
      <c r="A380" t="s">
        <v>711</v>
      </c>
      <c r="B380">
        <f t="shared" si="5"/>
        <v>379</v>
      </c>
      <c r="C380">
        <v>2281</v>
      </c>
      <c r="D380" t="s">
        <v>712</v>
      </c>
      <c r="E380" t="s">
        <v>713</v>
      </c>
      <c r="F380">
        <v>6200000</v>
      </c>
      <c r="G380">
        <v>12846342.189999999</v>
      </c>
      <c r="H380">
        <v>84</v>
      </c>
      <c r="I380">
        <v>0</v>
      </c>
      <c r="J380">
        <v>0</v>
      </c>
      <c r="K380">
        <v>2</v>
      </c>
      <c r="L380">
        <v>16279772</v>
      </c>
      <c r="M380">
        <v>13225061</v>
      </c>
      <c r="N380">
        <v>2588875</v>
      </c>
    </row>
    <row r="381" spans="1:14" x14ac:dyDescent="0.2">
      <c r="A381" t="s">
        <v>714</v>
      </c>
      <c r="B381">
        <f t="shared" si="5"/>
        <v>380</v>
      </c>
      <c r="C381">
        <v>2238</v>
      </c>
      <c r="D381" t="s">
        <v>33</v>
      </c>
      <c r="E381" t="s">
        <v>66</v>
      </c>
      <c r="F381">
        <v>2000000</v>
      </c>
      <c r="G381">
        <v>23077046.210000001</v>
      </c>
      <c r="H381">
        <v>22</v>
      </c>
      <c r="I381">
        <v>5</v>
      </c>
      <c r="J381">
        <v>1</v>
      </c>
      <c r="K381">
        <v>2</v>
      </c>
      <c r="L381">
        <v>19630000</v>
      </c>
      <c r="M381">
        <v>1289629</v>
      </c>
      <c r="N381">
        <v>5000000</v>
      </c>
    </row>
    <row r="382" spans="1:14" x14ac:dyDescent="0.2">
      <c r="A382" t="s">
        <v>715</v>
      </c>
      <c r="B382">
        <f t="shared" si="5"/>
        <v>381</v>
      </c>
      <c r="C382">
        <v>2378</v>
      </c>
      <c r="D382" t="s">
        <v>559</v>
      </c>
      <c r="E382" t="s">
        <v>600</v>
      </c>
      <c r="F382">
        <v>2000000</v>
      </c>
      <c r="G382">
        <v>432627</v>
      </c>
      <c r="H382">
        <v>2</v>
      </c>
      <c r="I382">
        <v>2000000</v>
      </c>
      <c r="J382">
        <v>30</v>
      </c>
      <c r="K382">
        <v>6</v>
      </c>
      <c r="L382">
        <v>474962</v>
      </c>
      <c r="M382">
        <v>791200</v>
      </c>
      <c r="N382">
        <v>0</v>
      </c>
    </row>
    <row r="383" spans="1:14" x14ac:dyDescent="0.2">
      <c r="A383" t="s">
        <v>716</v>
      </c>
      <c r="B383">
        <f t="shared" si="5"/>
        <v>382</v>
      </c>
      <c r="C383">
        <v>2293</v>
      </c>
      <c r="D383" t="s">
        <v>429</v>
      </c>
      <c r="E383" t="s">
        <v>717</v>
      </c>
      <c r="F383">
        <v>6000000</v>
      </c>
      <c r="G383">
        <v>3551100</v>
      </c>
      <c r="H383">
        <v>29</v>
      </c>
      <c r="I383">
        <v>0</v>
      </c>
      <c r="J383">
        <v>0</v>
      </c>
      <c r="K383">
        <v>0</v>
      </c>
      <c r="L383">
        <v>8904301</v>
      </c>
      <c r="M383">
        <v>8904301</v>
      </c>
      <c r="N383">
        <v>0</v>
      </c>
    </row>
    <row r="384" spans="1:14" x14ac:dyDescent="0.2">
      <c r="A384" t="s">
        <v>718</v>
      </c>
      <c r="B384">
        <f t="shared" si="5"/>
        <v>383</v>
      </c>
      <c r="C384">
        <v>2272</v>
      </c>
      <c r="D384" t="s">
        <v>424</v>
      </c>
      <c r="E384" t="s">
        <v>719</v>
      </c>
      <c r="F384">
        <v>2000000</v>
      </c>
      <c r="G384">
        <v>152892.5</v>
      </c>
      <c r="H384">
        <v>16</v>
      </c>
      <c r="I384">
        <v>0</v>
      </c>
      <c r="J384">
        <v>0</v>
      </c>
      <c r="K384">
        <v>0</v>
      </c>
      <c r="L384">
        <v>126000</v>
      </c>
      <c r="M384">
        <v>1744101</v>
      </c>
      <c r="N384">
        <v>0</v>
      </c>
    </row>
    <row r="385" spans="1:14" x14ac:dyDescent="0.2">
      <c r="A385" t="s">
        <v>720</v>
      </c>
      <c r="B385">
        <f t="shared" si="5"/>
        <v>384</v>
      </c>
      <c r="C385">
        <v>2243</v>
      </c>
      <c r="D385" t="s">
        <v>448</v>
      </c>
      <c r="E385" t="s">
        <v>721</v>
      </c>
      <c r="F385">
        <v>2000000</v>
      </c>
      <c r="G385">
        <v>28936734.359999999</v>
      </c>
      <c r="H385">
        <v>22</v>
      </c>
      <c r="I385">
        <v>0</v>
      </c>
      <c r="J385">
        <v>10000</v>
      </c>
      <c r="K385">
        <v>5</v>
      </c>
      <c r="L385">
        <v>0</v>
      </c>
      <c r="M385">
        <v>28513040</v>
      </c>
      <c r="N385">
        <v>0</v>
      </c>
    </row>
    <row r="386" spans="1:14" x14ac:dyDescent="0.2">
      <c r="A386" t="s">
        <v>722</v>
      </c>
      <c r="B386">
        <f t="shared" si="5"/>
        <v>385</v>
      </c>
      <c r="C386">
        <v>2199</v>
      </c>
      <c r="D386" t="s">
        <v>704</v>
      </c>
      <c r="E386" t="s">
        <v>66</v>
      </c>
      <c r="F386">
        <v>2000000</v>
      </c>
      <c r="G386">
        <v>0</v>
      </c>
      <c r="H386">
        <v>13</v>
      </c>
      <c r="I386">
        <v>0</v>
      </c>
      <c r="J386">
        <v>0</v>
      </c>
      <c r="K386">
        <v>0</v>
      </c>
      <c r="L386">
        <v>0</v>
      </c>
      <c r="M386">
        <v>3205861</v>
      </c>
      <c r="N386">
        <v>0</v>
      </c>
    </row>
    <row r="387" spans="1:14" x14ac:dyDescent="0.2">
      <c r="A387" t="s">
        <v>723</v>
      </c>
      <c r="B387">
        <f t="shared" si="5"/>
        <v>386</v>
      </c>
      <c r="C387">
        <v>2252</v>
      </c>
      <c r="D387" t="s">
        <v>135</v>
      </c>
      <c r="E387" t="s">
        <v>66</v>
      </c>
      <c r="F387">
        <v>4000000</v>
      </c>
      <c r="G387">
        <v>1497270.7</v>
      </c>
      <c r="H387">
        <v>16</v>
      </c>
      <c r="I387">
        <v>0</v>
      </c>
      <c r="J387">
        <v>0</v>
      </c>
      <c r="K387">
        <v>1</v>
      </c>
      <c r="L387">
        <v>1221312</v>
      </c>
      <c r="M387">
        <v>3962856</v>
      </c>
      <c r="N387">
        <v>0</v>
      </c>
    </row>
    <row r="388" spans="1:14" x14ac:dyDescent="0.2">
      <c r="A388" t="s">
        <v>724</v>
      </c>
      <c r="B388">
        <f t="shared" ref="B388:B451" si="6">B387+1</f>
        <v>387</v>
      </c>
      <c r="C388">
        <v>2293</v>
      </c>
      <c r="D388" t="s">
        <v>197</v>
      </c>
      <c r="E388" t="s">
        <v>171</v>
      </c>
      <c r="F388">
        <v>3000000</v>
      </c>
      <c r="G388">
        <v>1606219</v>
      </c>
      <c r="H388">
        <v>11</v>
      </c>
      <c r="I388">
        <v>0</v>
      </c>
      <c r="J388">
        <v>0</v>
      </c>
      <c r="K388">
        <v>1</v>
      </c>
      <c r="L388">
        <v>1362742</v>
      </c>
      <c r="M388">
        <v>1787303</v>
      </c>
      <c r="N388">
        <v>0</v>
      </c>
    </row>
    <row r="389" spans="1:14" x14ac:dyDescent="0.2">
      <c r="A389" t="s">
        <v>725</v>
      </c>
      <c r="B389">
        <f t="shared" si="6"/>
        <v>388</v>
      </c>
      <c r="C389">
        <v>2252</v>
      </c>
      <c r="D389" t="s">
        <v>74</v>
      </c>
      <c r="E389" t="s">
        <v>42</v>
      </c>
      <c r="F389">
        <v>4000000</v>
      </c>
      <c r="G389">
        <v>4309689.6100000003</v>
      </c>
      <c r="H389">
        <v>6</v>
      </c>
      <c r="I389">
        <v>0</v>
      </c>
      <c r="J389">
        <v>0</v>
      </c>
      <c r="K389">
        <v>0</v>
      </c>
      <c r="L389">
        <v>0</v>
      </c>
      <c r="M389">
        <v>7938000</v>
      </c>
      <c r="N389">
        <v>0</v>
      </c>
    </row>
    <row r="390" spans="1:14" x14ac:dyDescent="0.2">
      <c r="A390" t="s">
        <v>726</v>
      </c>
      <c r="B390">
        <f t="shared" si="6"/>
        <v>389</v>
      </c>
      <c r="C390">
        <v>2202</v>
      </c>
      <c r="D390" t="s">
        <v>727</v>
      </c>
      <c r="E390" t="s">
        <v>31</v>
      </c>
      <c r="F390">
        <v>3000000</v>
      </c>
      <c r="G390">
        <v>753400</v>
      </c>
      <c r="H390">
        <v>8</v>
      </c>
      <c r="I390">
        <v>0</v>
      </c>
      <c r="J390">
        <v>36</v>
      </c>
      <c r="K390">
        <v>3</v>
      </c>
      <c r="L390">
        <v>0</v>
      </c>
      <c r="M390">
        <v>1190000</v>
      </c>
      <c r="N390">
        <v>0</v>
      </c>
    </row>
    <row r="391" spans="1:14" x14ac:dyDescent="0.2">
      <c r="A391" t="s">
        <v>728</v>
      </c>
      <c r="B391">
        <f t="shared" si="6"/>
        <v>390</v>
      </c>
      <c r="C391">
        <v>2215</v>
      </c>
      <c r="D391" t="s">
        <v>729</v>
      </c>
      <c r="E391" t="s">
        <v>118</v>
      </c>
      <c r="F391">
        <v>3000000</v>
      </c>
      <c r="G391">
        <v>1662000</v>
      </c>
      <c r="H391">
        <v>30</v>
      </c>
      <c r="I391">
        <v>0</v>
      </c>
      <c r="J391">
        <v>350</v>
      </c>
      <c r="K391">
        <v>4</v>
      </c>
      <c r="L391">
        <v>128800</v>
      </c>
      <c r="M391">
        <v>2835621</v>
      </c>
      <c r="N391">
        <v>0</v>
      </c>
    </row>
    <row r="392" spans="1:14" x14ac:dyDescent="0.2">
      <c r="A392" t="s">
        <v>730</v>
      </c>
      <c r="B392">
        <f t="shared" si="6"/>
        <v>391</v>
      </c>
      <c r="C392">
        <v>2204</v>
      </c>
      <c r="D392" t="s">
        <v>397</v>
      </c>
      <c r="E392" t="s">
        <v>66</v>
      </c>
      <c r="F392">
        <v>3000000</v>
      </c>
      <c r="G392">
        <v>3320604.87</v>
      </c>
      <c r="H392">
        <v>45</v>
      </c>
      <c r="I392">
        <v>0</v>
      </c>
      <c r="J392">
        <v>230</v>
      </c>
      <c r="K392">
        <v>5</v>
      </c>
      <c r="L392">
        <v>2203166</v>
      </c>
      <c r="M392">
        <v>2446971</v>
      </c>
      <c r="N392">
        <v>0</v>
      </c>
    </row>
    <row r="393" spans="1:14" x14ac:dyDescent="0.2">
      <c r="A393" t="s">
        <v>731</v>
      </c>
      <c r="B393">
        <f t="shared" si="6"/>
        <v>392</v>
      </c>
      <c r="C393">
        <v>2341</v>
      </c>
      <c r="D393" t="s">
        <v>490</v>
      </c>
      <c r="E393" t="s">
        <v>477</v>
      </c>
      <c r="F393">
        <v>2000000</v>
      </c>
      <c r="G393">
        <v>1844048</v>
      </c>
      <c r="H393">
        <v>9</v>
      </c>
      <c r="I393">
        <v>0</v>
      </c>
      <c r="J393">
        <v>20</v>
      </c>
      <c r="K393">
        <v>3</v>
      </c>
      <c r="L393">
        <v>917048</v>
      </c>
      <c r="M393">
        <v>1413558</v>
      </c>
      <c r="N393">
        <v>0</v>
      </c>
    </row>
    <row r="394" spans="1:14" x14ac:dyDescent="0.2">
      <c r="A394" t="s">
        <v>732</v>
      </c>
      <c r="B394">
        <f t="shared" si="6"/>
        <v>393</v>
      </c>
      <c r="C394">
        <v>2213</v>
      </c>
      <c r="D394" t="s">
        <v>733</v>
      </c>
      <c r="E394" t="s">
        <v>205</v>
      </c>
      <c r="F394">
        <v>4000000</v>
      </c>
      <c r="G394">
        <v>954375</v>
      </c>
      <c r="H394">
        <v>6</v>
      </c>
      <c r="I394">
        <v>3</v>
      </c>
      <c r="J394">
        <v>52</v>
      </c>
      <c r="K394">
        <v>3</v>
      </c>
      <c r="L394">
        <v>1627551</v>
      </c>
      <c r="M394">
        <v>4504451</v>
      </c>
      <c r="N394">
        <v>0</v>
      </c>
    </row>
    <row r="395" spans="1:14" x14ac:dyDescent="0.2">
      <c r="A395" t="s">
        <v>734</v>
      </c>
      <c r="B395">
        <f t="shared" si="6"/>
        <v>394</v>
      </c>
      <c r="C395">
        <v>2198</v>
      </c>
      <c r="D395" t="s">
        <v>735</v>
      </c>
      <c r="E395" t="s">
        <v>66</v>
      </c>
      <c r="F395">
        <v>2000000</v>
      </c>
      <c r="G395">
        <v>0</v>
      </c>
      <c r="H395">
        <v>3</v>
      </c>
      <c r="L395">
        <v>7703700</v>
      </c>
      <c r="M395">
        <v>7703700</v>
      </c>
      <c r="N395">
        <v>490000</v>
      </c>
    </row>
    <row r="396" spans="1:14" x14ac:dyDescent="0.2">
      <c r="A396" t="s">
        <v>736</v>
      </c>
      <c r="B396">
        <f t="shared" si="6"/>
        <v>395</v>
      </c>
      <c r="C396">
        <v>2268</v>
      </c>
      <c r="D396" t="s">
        <v>33</v>
      </c>
      <c r="E396" t="s">
        <v>737</v>
      </c>
      <c r="F396">
        <v>20000000</v>
      </c>
      <c r="G396">
        <v>22000000</v>
      </c>
      <c r="H396">
        <v>20</v>
      </c>
      <c r="I396">
        <v>0</v>
      </c>
      <c r="J396">
        <v>0</v>
      </c>
      <c r="K396">
        <v>1</v>
      </c>
      <c r="L396">
        <v>0</v>
      </c>
      <c r="M396">
        <v>12300500</v>
      </c>
      <c r="N396">
        <v>0</v>
      </c>
    </row>
    <row r="397" spans="1:14" x14ac:dyDescent="0.2">
      <c r="A397" t="s">
        <v>738</v>
      </c>
      <c r="B397">
        <f t="shared" si="6"/>
        <v>396</v>
      </c>
      <c r="C397">
        <v>2251</v>
      </c>
      <c r="D397" t="s">
        <v>28</v>
      </c>
      <c r="E397" t="s">
        <v>552</v>
      </c>
      <c r="F397">
        <v>20000000</v>
      </c>
      <c r="G397">
        <v>2800000</v>
      </c>
      <c r="H397">
        <v>5</v>
      </c>
      <c r="I397">
        <v>0</v>
      </c>
      <c r="J397">
        <v>5</v>
      </c>
      <c r="K397">
        <v>0</v>
      </c>
      <c r="L397">
        <v>3700000</v>
      </c>
      <c r="M397">
        <v>3700000</v>
      </c>
      <c r="N397">
        <v>50000</v>
      </c>
    </row>
    <row r="398" spans="1:14" x14ac:dyDescent="0.2">
      <c r="A398" t="s">
        <v>739</v>
      </c>
      <c r="B398">
        <f t="shared" si="6"/>
        <v>397</v>
      </c>
      <c r="C398">
        <v>2243</v>
      </c>
      <c r="D398" t="s">
        <v>740</v>
      </c>
      <c r="E398" t="s">
        <v>66</v>
      </c>
      <c r="F398">
        <v>20000000</v>
      </c>
      <c r="G398">
        <v>14850000</v>
      </c>
      <c r="H398">
        <v>42</v>
      </c>
      <c r="I398">
        <v>0</v>
      </c>
      <c r="J398">
        <v>10</v>
      </c>
      <c r="K398">
        <v>9</v>
      </c>
      <c r="L398">
        <v>15015000</v>
      </c>
      <c r="M398">
        <v>11310074</v>
      </c>
      <c r="N398">
        <v>0</v>
      </c>
    </row>
    <row r="399" spans="1:14" x14ac:dyDescent="0.2">
      <c r="A399" t="s">
        <v>741</v>
      </c>
      <c r="B399">
        <f t="shared" si="6"/>
        <v>398</v>
      </c>
      <c r="C399">
        <v>2159</v>
      </c>
      <c r="D399" t="s">
        <v>742</v>
      </c>
      <c r="E399" t="s">
        <v>656</v>
      </c>
      <c r="F399">
        <v>100000000</v>
      </c>
      <c r="G399">
        <v>19283368.879999999</v>
      </c>
      <c r="H399">
        <v>23</v>
      </c>
      <c r="I399">
        <v>0</v>
      </c>
      <c r="J399">
        <v>500</v>
      </c>
      <c r="K399">
        <v>9</v>
      </c>
      <c r="L399">
        <v>28042918</v>
      </c>
      <c r="M399">
        <v>31364736</v>
      </c>
      <c r="N399">
        <v>0</v>
      </c>
    </row>
    <row r="400" spans="1:14" x14ac:dyDescent="0.2">
      <c r="A400" t="s">
        <v>743</v>
      </c>
      <c r="B400">
        <f t="shared" si="6"/>
        <v>399</v>
      </c>
      <c r="C400">
        <v>2483</v>
      </c>
      <c r="D400" t="s">
        <v>417</v>
      </c>
      <c r="E400" t="s">
        <v>744</v>
      </c>
      <c r="F400">
        <v>50000000</v>
      </c>
      <c r="G400">
        <v>17015584.129999999</v>
      </c>
      <c r="H400">
        <v>80</v>
      </c>
      <c r="I400">
        <v>10</v>
      </c>
      <c r="J400">
        <v>422</v>
      </c>
      <c r="K400">
        <v>11</v>
      </c>
      <c r="L400">
        <v>16025242</v>
      </c>
      <c r="M400">
        <v>23119810</v>
      </c>
      <c r="N400">
        <v>100000</v>
      </c>
    </row>
    <row r="401" spans="1:14" x14ac:dyDescent="0.2">
      <c r="A401" t="s">
        <v>745</v>
      </c>
      <c r="B401">
        <f t="shared" si="6"/>
        <v>400</v>
      </c>
      <c r="C401">
        <v>2255</v>
      </c>
      <c r="D401" t="s">
        <v>746</v>
      </c>
      <c r="E401" t="s">
        <v>66</v>
      </c>
      <c r="F401">
        <v>4000010</v>
      </c>
      <c r="G401">
        <v>963800</v>
      </c>
      <c r="H401">
        <v>2</v>
      </c>
      <c r="I401">
        <v>0</v>
      </c>
      <c r="J401">
        <v>0</v>
      </c>
      <c r="K401">
        <v>0</v>
      </c>
      <c r="L401">
        <v>1848185</v>
      </c>
      <c r="M401">
        <v>2373251</v>
      </c>
      <c r="N401">
        <v>0</v>
      </c>
    </row>
    <row r="402" spans="1:14" x14ac:dyDescent="0.2">
      <c r="A402" t="s">
        <v>747</v>
      </c>
      <c r="B402">
        <f t="shared" si="6"/>
        <v>401</v>
      </c>
      <c r="C402">
        <v>2155</v>
      </c>
      <c r="D402" t="s">
        <v>429</v>
      </c>
      <c r="E402" t="s">
        <v>66</v>
      </c>
      <c r="F402">
        <v>4000000</v>
      </c>
      <c r="G402">
        <v>5846953</v>
      </c>
      <c r="H402">
        <v>4</v>
      </c>
      <c r="I402">
        <v>0</v>
      </c>
      <c r="J402">
        <v>0</v>
      </c>
      <c r="K402">
        <v>0</v>
      </c>
      <c r="L402">
        <v>1628453</v>
      </c>
      <c r="M402">
        <v>20000</v>
      </c>
      <c r="N402">
        <v>0</v>
      </c>
    </row>
    <row r="403" spans="1:14" x14ac:dyDescent="0.2">
      <c r="A403" t="s">
        <v>748</v>
      </c>
      <c r="B403">
        <f t="shared" si="6"/>
        <v>402</v>
      </c>
      <c r="C403">
        <v>2168</v>
      </c>
      <c r="D403" t="s">
        <v>50</v>
      </c>
      <c r="E403" t="s">
        <v>66</v>
      </c>
      <c r="F403">
        <v>2000000</v>
      </c>
      <c r="G403">
        <v>17172375</v>
      </c>
      <c r="H403">
        <v>9</v>
      </c>
      <c r="I403">
        <v>0</v>
      </c>
      <c r="J403">
        <v>0</v>
      </c>
      <c r="K403">
        <v>2</v>
      </c>
      <c r="L403">
        <v>1502375</v>
      </c>
      <c r="M403">
        <v>1901375</v>
      </c>
      <c r="N403">
        <v>593375</v>
      </c>
    </row>
    <row r="404" spans="1:14" x14ac:dyDescent="0.2">
      <c r="A404" t="s">
        <v>749</v>
      </c>
      <c r="B404">
        <f t="shared" si="6"/>
        <v>403</v>
      </c>
      <c r="C404">
        <v>2246</v>
      </c>
      <c r="D404" t="s">
        <v>750</v>
      </c>
      <c r="E404" t="s">
        <v>66</v>
      </c>
      <c r="F404">
        <v>4000000</v>
      </c>
      <c r="G404">
        <v>2384900</v>
      </c>
      <c r="H404">
        <v>13</v>
      </c>
      <c r="I404">
        <v>214800</v>
      </c>
      <c r="J404">
        <v>3</v>
      </c>
      <c r="K404">
        <v>0</v>
      </c>
      <c r="L404">
        <v>5032400</v>
      </c>
      <c r="M404">
        <v>5027700</v>
      </c>
      <c r="N404">
        <v>0</v>
      </c>
    </row>
    <row r="405" spans="1:14" x14ac:dyDescent="0.2">
      <c r="A405" t="s">
        <v>751</v>
      </c>
      <c r="B405">
        <f t="shared" si="6"/>
        <v>404</v>
      </c>
      <c r="C405">
        <v>2140</v>
      </c>
      <c r="D405" t="s">
        <v>17</v>
      </c>
      <c r="E405" t="s">
        <v>69</v>
      </c>
      <c r="F405">
        <v>2350000</v>
      </c>
      <c r="G405">
        <v>1978182.92</v>
      </c>
      <c r="H405">
        <v>9</v>
      </c>
      <c r="I405">
        <v>4</v>
      </c>
      <c r="J405">
        <v>5</v>
      </c>
      <c r="K405">
        <v>4</v>
      </c>
      <c r="L405">
        <v>2793669</v>
      </c>
      <c r="M405">
        <v>217687</v>
      </c>
      <c r="N405">
        <v>0</v>
      </c>
    </row>
    <row r="406" spans="1:14" x14ac:dyDescent="0.2">
      <c r="A406" t="s">
        <v>752</v>
      </c>
      <c r="B406">
        <f t="shared" si="6"/>
        <v>405</v>
      </c>
      <c r="C406">
        <v>2064</v>
      </c>
      <c r="D406" t="s">
        <v>753</v>
      </c>
      <c r="E406" t="s">
        <v>66</v>
      </c>
      <c r="F406">
        <v>2000000</v>
      </c>
      <c r="G406">
        <v>4790004.91</v>
      </c>
      <c r="H406">
        <v>4</v>
      </c>
      <c r="I406">
        <v>0</v>
      </c>
      <c r="J406">
        <v>4</v>
      </c>
      <c r="K406">
        <v>0</v>
      </c>
      <c r="L406">
        <v>3533350</v>
      </c>
      <c r="M406">
        <v>3937860</v>
      </c>
      <c r="N406">
        <v>0</v>
      </c>
    </row>
    <row r="407" spans="1:14" x14ac:dyDescent="0.2">
      <c r="A407" t="s">
        <v>754</v>
      </c>
      <c r="B407">
        <f t="shared" si="6"/>
        <v>406</v>
      </c>
      <c r="C407">
        <v>2112</v>
      </c>
      <c r="D407" t="s">
        <v>17</v>
      </c>
      <c r="E407" t="s">
        <v>66</v>
      </c>
      <c r="F407">
        <v>2000000</v>
      </c>
      <c r="G407">
        <v>17600000</v>
      </c>
      <c r="H407">
        <v>17</v>
      </c>
      <c r="I407">
        <v>0</v>
      </c>
      <c r="J407">
        <v>10</v>
      </c>
      <c r="K407">
        <v>5</v>
      </c>
      <c r="L407">
        <v>1408813</v>
      </c>
      <c r="M407">
        <v>1511457</v>
      </c>
      <c r="N407">
        <v>0</v>
      </c>
    </row>
    <row r="408" spans="1:14" x14ac:dyDescent="0.2">
      <c r="A408" t="s">
        <v>755</v>
      </c>
      <c r="B408">
        <f t="shared" si="6"/>
        <v>407</v>
      </c>
      <c r="C408">
        <v>2155</v>
      </c>
      <c r="D408" t="s">
        <v>551</v>
      </c>
      <c r="E408" t="s">
        <v>549</v>
      </c>
      <c r="F408">
        <v>4000000</v>
      </c>
      <c r="G408">
        <v>7597343</v>
      </c>
      <c r="H408">
        <v>9</v>
      </c>
      <c r="I408">
        <v>0</v>
      </c>
      <c r="J408">
        <v>0</v>
      </c>
      <c r="K408">
        <v>1</v>
      </c>
      <c r="L408">
        <v>20496400</v>
      </c>
      <c r="M408">
        <v>17618556</v>
      </c>
      <c r="N408">
        <v>0</v>
      </c>
    </row>
    <row r="409" spans="1:14" x14ac:dyDescent="0.2">
      <c r="A409" t="s">
        <v>756</v>
      </c>
      <c r="B409">
        <f t="shared" si="6"/>
        <v>408</v>
      </c>
      <c r="C409">
        <v>2156</v>
      </c>
      <c r="D409" t="s">
        <v>23</v>
      </c>
      <c r="E409" t="s">
        <v>446</v>
      </c>
      <c r="F409">
        <v>9000000</v>
      </c>
      <c r="H409">
        <v>9</v>
      </c>
      <c r="I409">
        <v>0</v>
      </c>
      <c r="J409">
        <v>3</v>
      </c>
      <c r="K409">
        <v>3</v>
      </c>
      <c r="L409">
        <v>9290000</v>
      </c>
      <c r="M409">
        <v>6605736</v>
      </c>
      <c r="N409">
        <v>18500000</v>
      </c>
    </row>
    <row r="410" spans="1:14" x14ac:dyDescent="0.2">
      <c r="A410" t="s">
        <v>757</v>
      </c>
      <c r="B410">
        <f t="shared" si="6"/>
        <v>409</v>
      </c>
      <c r="C410">
        <v>2189</v>
      </c>
      <c r="D410" t="s">
        <v>758</v>
      </c>
      <c r="E410" t="s">
        <v>66</v>
      </c>
      <c r="F410">
        <v>5000000</v>
      </c>
      <c r="G410">
        <v>3386043.5</v>
      </c>
      <c r="H410">
        <v>14</v>
      </c>
      <c r="I410">
        <v>0</v>
      </c>
      <c r="J410">
        <v>0</v>
      </c>
      <c r="K410">
        <v>10</v>
      </c>
      <c r="L410">
        <v>650000</v>
      </c>
      <c r="M410">
        <v>3833570</v>
      </c>
      <c r="N410">
        <v>0</v>
      </c>
    </row>
    <row r="411" spans="1:14" x14ac:dyDescent="0.2">
      <c r="A411" t="s">
        <v>759</v>
      </c>
      <c r="B411">
        <f t="shared" si="6"/>
        <v>410</v>
      </c>
      <c r="C411">
        <v>2352</v>
      </c>
      <c r="D411" t="s">
        <v>760</v>
      </c>
      <c r="E411" t="s">
        <v>66</v>
      </c>
      <c r="F411">
        <v>2000000</v>
      </c>
      <c r="G411">
        <v>18104312.5</v>
      </c>
      <c r="H411">
        <v>3</v>
      </c>
      <c r="I411">
        <v>0</v>
      </c>
      <c r="J411">
        <v>0</v>
      </c>
      <c r="K411">
        <v>3</v>
      </c>
      <c r="L411">
        <v>8424800</v>
      </c>
      <c r="M411">
        <v>8672650</v>
      </c>
      <c r="N411">
        <v>0</v>
      </c>
    </row>
    <row r="412" spans="1:14" x14ac:dyDescent="0.2">
      <c r="A412" t="s">
        <v>761</v>
      </c>
      <c r="B412">
        <f t="shared" si="6"/>
        <v>411</v>
      </c>
      <c r="C412">
        <v>2271</v>
      </c>
      <c r="D412" t="s">
        <v>545</v>
      </c>
      <c r="E412" t="s">
        <v>66</v>
      </c>
      <c r="F412">
        <v>4000000</v>
      </c>
      <c r="G412">
        <v>10917378.42</v>
      </c>
      <c r="H412">
        <v>92</v>
      </c>
      <c r="I412">
        <v>0</v>
      </c>
      <c r="J412">
        <v>0</v>
      </c>
      <c r="K412">
        <v>3</v>
      </c>
      <c r="L412">
        <v>8653653</v>
      </c>
      <c r="M412">
        <v>9153653</v>
      </c>
      <c r="N412">
        <v>836530.84</v>
      </c>
    </row>
    <row r="413" spans="1:14" x14ac:dyDescent="0.2">
      <c r="A413" t="s">
        <v>762</v>
      </c>
      <c r="B413">
        <f t="shared" si="6"/>
        <v>412</v>
      </c>
      <c r="C413">
        <v>2064</v>
      </c>
      <c r="D413" t="s">
        <v>74</v>
      </c>
      <c r="E413" t="s">
        <v>171</v>
      </c>
      <c r="F413">
        <v>2000000</v>
      </c>
      <c r="G413">
        <v>7343430</v>
      </c>
      <c r="H413">
        <v>13</v>
      </c>
      <c r="I413">
        <v>2</v>
      </c>
      <c r="J413">
        <v>500</v>
      </c>
      <c r="K413">
        <v>4</v>
      </c>
      <c r="L413">
        <v>14873600</v>
      </c>
      <c r="M413">
        <v>22368920</v>
      </c>
      <c r="N413">
        <v>729390</v>
      </c>
    </row>
    <row r="414" spans="1:14" x14ac:dyDescent="0.2">
      <c r="A414" t="s">
        <v>763</v>
      </c>
      <c r="B414">
        <f t="shared" si="6"/>
        <v>413</v>
      </c>
      <c r="C414">
        <v>2229</v>
      </c>
      <c r="D414" t="s">
        <v>764</v>
      </c>
      <c r="E414" t="s">
        <v>171</v>
      </c>
      <c r="F414">
        <v>4000000</v>
      </c>
      <c r="G414">
        <v>2739000</v>
      </c>
      <c r="H414">
        <v>4</v>
      </c>
      <c r="I414">
        <v>0</v>
      </c>
      <c r="J414">
        <v>2</v>
      </c>
      <c r="K414">
        <v>3</v>
      </c>
      <c r="L414">
        <v>2739000</v>
      </c>
      <c r="M414">
        <v>2689000</v>
      </c>
      <c r="N414">
        <v>0</v>
      </c>
    </row>
    <row r="415" spans="1:14" x14ac:dyDescent="0.2">
      <c r="A415" t="s">
        <v>765</v>
      </c>
      <c r="B415">
        <f t="shared" si="6"/>
        <v>414</v>
      </c>
      <c r="C415">
        <v>2063</v>
      </c>
      <c r="D415" t="s">
        <v>616</v>
      </c>
      <c r="E415" t="s">
        <v>766</v>
      </c>
      <c r="F415">
        <v>4000000</v>
      </c>
      <c r="G415">
        <v>3830350</v>
      </c>
      <c r="H415">
        <v>44</v>
      </c>
      <c r="I415">
        <v>8</v>
      </c>
      <c r="J415">
        <v>11</v>
      </c>
      <c r="K415">
        <v>9</v>
      </c>
      <c r="L415">
        <v>6360351</v>
      </c>
      <c r="M415">
        <v>1752493</v>
      </c>
      <c r="N415">
        <v>848000</v>
      </c>
    </row>
    <row r="416" spans="1:14" x14ac:dyDescent="0.2">
      <c r="A416" t="s">
        <v>767</v>
      </c>
      <c r="B416">
        <f t="shared" si="6"/>
        <v>415</v>
      </c>
      <c r="C416">
        <v>1703</v>
      </c>
      <c r="D416" t="s">
        <v>768</v>
      </c>
      <c r="E416" t="s">
        <v>769</v>
      </c>
      <c r="F416">
        <v>2000000</v>
      </c>
      <c r="G416">
        <v>3800000</v>
      </c>
      <c r="H416">
        <v>10</v>
      </c>
      <c r="I416">
        <v>0</v>
      </c>
      <c r="J416">
        <v>0</v>
      </c>
      <c r="K416">
        <v>1</v>
      </c>
      <c r="L416">
        <v>0</v>
      </c>
      <c r="M416">
        <v>2229300</v>
      </c>
      <c r="N416">
        <v>0</v>
      </c>
    </row>
    <row r="417" spans="1:14" x14ac:dyDescent="0.2">
      <c r="A417" t="s">
        <v>770</v>
      </c>
      <c r="B417">
        <f t="shared" si="6"/>
        <v>416</v>
      </c>
      <c r="C417">
        <v>2294</v>
      </c>
      <c r="D417" t="s">
        <v>687</v>
      </c>
      <c r="E417" t="s">
        <v>216</v>
      </c>
      <c r="F417">
        <v>4000000</v>
      </c>
      <c r="G417">
        <v>1500000</v>
      </c>
      <c r="H417">
        <v>1</v>
      </c>
      <c r="L417">
        <v>1500000</v>
      </c>
      <c r="M417">
        <v>1500000</v>
      </c>
      <c r="N417">
        <v>0</v>
      </c>
    </row>
    <row r="418" spans="1:14" x14ac:dyDescent="0.2">
      <c r="A418" t="s">
        <v>771</v>
      </c>
      <c r="B418">
        <f t="shared" si="6"/>
        <v>417</v>
      </c>
      <c r="C418">
        <v>2056</v>
      </c>
      <c r="D418" t="s">
        <v>263</v>
      </c>
      <c r="E418" t="s">
        <v>66</v>
      </c>
      <c r="F418">
        <v>2000000</v>
      </c>
      <c r="G418">
        <v>797447.9</v>
      </c>
      <c r="H418">
        <v>11</v>
      </c>
      <c r="I418">
        <v>0</v>
      </c>
      <c r="J418">
        <v>361</v>
      </c>
      <c r="K418">
        <v>3</v>
      </c>
      <c r="L418">
        <v>0</v>
      </c>
      <c r="M418">
        <v>403500</v>
      </c>
      <c r="N418">
        <v>0</v>
      </c>
    </row>
    <row r="419" spans="1:14" x14ac:dyDescent="0.2">
      <c r="A419" t="s">
        <v>772</v>
      </c>
      <c r="B419">
        <f t="shared" si="6"/>
        <v>418</v>
      </c>
      <c r="C419">
        <v>2051</v>
      </c>
      <c r="D419" t="s">
        <v>773</v>
      </c>
      <c r="E419" t="s">
        <v>66</v>
      </c>
      <c r="F419">
        <v>2000000</v>
      </c>
      <c r="G419">
        <v>2866200</v>
      </c>
      <c r="H419">
        <v>23</v>
      </c>
      <c r="I419">
        <v>0</v>
      </c>
      <c r="J419">
        <v>0</v>
      </c>
      <c r="K419">
        <v>6</v>
      </c>
      <c r="L419">
        <v>946850</v>
      </c>
      <c r="M419">
        <v>1974374</v>
      </c>
      <c r="N419">
        <v>300000</v>
      </c>
    </row>
    <row r="420" spans="1:14" x14ac:dyDescent="0.2">
      <c r="A420" t="s">
        <v>774</v>
      </c>
      <c r="B420">
        <f t="shared" si="6"/>
        <v>419</v>
      </c>
      <c r="C420">
        <v>2043</v>
      </c>
      <c r="D420" t="s">
        <v>50</v>
      </c>
      <c r="E420" t="s">
        <v>106</v>
      </c>
      <c r="F420">
        <v>2000000</v>
      </c>
      <c r="G420">
        <v>0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135000</v>
      </c>
      <c r="N420">
        <v>0</v>
      </c>
    </row>
    <row r="421" spans="1:14" x14ac:dyDescent="0.2">
      <c r="A421" t="s">
        <v>775</v>
      </c>
      <c r="B421">
        <f t="shared" si="6"/>
        <v>420</v>
      </c>
      <c r="C421">
        <v>2042</v>
      </c>
      <c r="D421" t="s">
        <v>606</v>
      </c>
      <c r="E421" t="s">
        <v>776</v>
      </c>
      <c r="F421">
        <v>2000000</v>
      </c>
      <c r="G421">
        <v>810000</v>
      </c>
      <c r="H421">
        <v>8</v>
      </c>
      <c r="I421">
        <v>0</v>
      </c>
      <c r="J421">
        <v>0</v>
      </c>
      <c r="K421">
        <v>0</v>
      </c>
      <c r="L421">
        <v>0</v>
      </c>
      <c r="M421">
        <v>917291</v>
      </c>
      <c r="N421">
        <v>0</v>
      </c>
    </row>
    <row r="422" spans="1:14" x14ac:dyDescent="0.2">
      <c r="A422" t="s">
        <v>777</v>
      </c>
      <c r="B422">
        <f t="shared" si="6"/>
        <v>421</v>
      </c>
      <c r="C422">
        <v>2048</v>
      </c>
      <c r="D422" t="s">
        <v>590</v>
      </c>
      <c r="E422" t="s">
        <v>778</v>
      </c>
      <c r="F422">
        <v>50000000</v>
      </c>
      <c r="G422">
        <v>84606340</v>
      </c>
      <c r="H422">
        <v>99</v>
      </c>
      <c r="I422">
        <v>0</v>
      </c>
      <c r="J422">
        <v>12</v>
      </c>
      <c r="K422">
        <v>6</v>
      </c>
      <c r="L422">
        <v>100000000</v>
      </c>
      <c r="M422">
        <v>147720998</v>
      </c>
      <c r="N422">
        <v>0</v>
      </c>
    </row>
    <row r="423" spans="1:14" x14ac:dyDescent="0.2">
      <c r="A423" t="s">
        <v>779</v>
      </c>
      <c r="B423">
        <f t="shared" si="6"/>
        <v>422</v>
      </c>
      <c r="C423">
        <v>2174</v>
      </c>
      <c r="D423" t="s">
        <v>780</v>
      </c>
      <c r="E423" t="s">
        <v>66</v>
      </c>
      <c r="F423">
        <v>4000000</v>
      </c>
      <c r="G423">
        <v>28340604.199999999</v>
      </c>
      <c r="H423">
        <v>25</v>
      </c>
      <c r="I423">
        <v>0</v>
      </c>
      <c r="J423">
        <v>20</v>
      </c>
      <c r="K423">
        <v>6</v>
      </c>
      <c r="L423">
        <v>43424151</v>
      </c>
      <c r="M423">
        <v>18126754</v>
      </c>
      <c r="N423">
        <v>750000</v>
      </c>
    </row>
    <row r="424" spans="1:14" x14ac:dyDescent="0.2">
      <c r="A424" t="s">
        <v>781</v>
      </c>
      <c r="B424">
        <f t="shared" si="6"/>
        <v>423</v>
      </c>
      <c r="C424">
        <v>2391</v>
      </c>
      <c r="D424" t="s">
        <v>689</v>
      </c>
      <c r="E424" t="s">
        <v>118</v>
      </c>
      <c r="F424">
        <v>5000000</v>
      </c>
      <c r="G424">
        <v>0</v>
      </c>
      <c r="H424">
        <v>4</v>
      </c>
      <c r="I424">
        <v>5000000</v>
      </c>
      <c r="J424">
        <v>0</v>
      </c>
      <c r="K424">
        <v>6</v>
      </c>
      <c r="L424">
        <v>0</v>
      </c>
      <c r="M424">
        <v>39694</v>
      </c>
      <c r="N424">
        <v>0</v>
      </c>
    </row>
    <row r="425" spans="1:14" x14ac:dyDescent="0.2">
      <c r="A425" t="s">
        <v>782</v>
      </c>
      <c r="B425">
        <f t="shared" si="6"/>
        <v>424</v>
      </c>
      <c r="C425">
        <v>2184</v>
      </c>
      <c r="D425" t="s">
        <v>570</v>
      </c>
      <c r="E425" t="s">
        <v>171</v>
      </c>
      <c r="F425">
        <v>4000000</v>
      </c>
      <c r="G425">
        <v>7343716</v>
      </c>
      <c r="H425">
        <v>20</v>
      </c>
      <c r="I425">
        <v>1</v>
      </c>
      <c r="J425">
        <v>25</v>
      </c>
      <c r="K425">
        <v>2</v>
      </c>
      <c r="L425">
        <v>9487033</v>
      </c>
      <c r="M425">
        <v>9167053</v>
      </c>
      <c r="N425">
        <v>0</v>
      </c>
    </row>
    <row r="426" spans="1:14" x14ac:dyDescent="0.2">
      <c r="A426" t="s">
        <v>783</v>
      </c>
      <c r="B426">
        <f t="shared" si="6"/>
        <v>425</v>
      </c>
      <c r="C426">
        <v>2152</v>
      </c>
      <c r="D426" t="s">
        <v>784</v>
      </c>
      <c r="E426" t="s">
        <v>66</v>
      </c>
      <c r="F426">
        <v>2000000</v>
      </c>
      <c r="G426">
        <v>2122000</v>
      </c>
      <c r="H426">
        <v>7</v>
      </c>
      <c r="L426">
        <v>560362</v>
      </c>
      <c r="M426">
        <v>692362</v>
      </c>
      <c r="N426">
        <v>0</v>
      </c>
    </row>
    <row r="427" spans="1:14" x14ac:dyDescent="0.2">
      <c r="A427" t="s">
        <v>785</v>
      </c>
      <c r="B427">
        <f t="shared" si="6"/>
        <v>426</v>
      </c>
      <c r="C427">
        <v>2058</v>
      </c>
      <c r="D427" t="s">
        <v>563</v>
      </c>
      <c r="E427" t="s">
        <v>386</v>
      </c>
      <c r="F427">
        <v>4000000</v>
      </c>
      <c r="G427">
        <v>1310060</v>
      </c>
      <c r="H427">
        <v>7</v>
      </c>
      <c r="I427">
        <v>0</v>
      </c>
      <c r="J427">
        <v>20</v>
      </c>
      <c r="K427">
        <v>3</v>
      </c>
      <c r="L427">
        <v>0</v>
      </c>
      <c r="M427">
        <v>1399754</v>
      </c>
      <c r="N427">
        <v>0</v>
      </c>
    </row>
    <row r="428" spans="1:14" x14ac:dyDescent="0.2">
      <c r="A428" t="s">
        <v>786</v>
      </c>
      <c r="B428">
        <f t="shared" si="6"/>
        <v>427</v>
      </c>
      <c r="C428">
        <v>2330</v>
      </c>
      <c r="D428" t="s">
        <v>530</v>
      </c>
      <c r="E428" t="s">
        <v>118</v>
      </c>
      <c r="F428">
        <v>2500000</v>
      </c>
      <c r="G428">
        <v>438358</v>
      </c>
      <c r="H428">
        <v>12</v>
      </c>
      <c r="L428">
        <v>385100</v>
      </c>
      <c r="M428">
        <v>801100</v>
      </c>
      <c r="N428">
        <v>0</v>
      </c>
    </row>
    <row r="429" spans="1:14" x14ac:dyDescent="0.2">
      <c r="A429" t="s">
        <v>787</v>
      </c>
      <c r="B429">
        <f t="shared" si="6"/>
        <v>428</v>
      </c>
      <c r="C429">
        <v>1991</v>
      </c>
      <c r="D429" t="s">
        <v>788</v>
      </c>
      <c r="E429" t="s">
        <v>646</v>
      </c>
      <c r="F429">
        <v>4000000</v>
      </c>
      <c r="G429">
        <v>52622478.759999998</v>
      </c>
      <c r="H429">
        <v>42</v>
      </c>
      <c r="I429">
        <v>0</v>
      </c>
      <c r="J429">
        <v>20</v>
      </c>
      <c r="K429">
        <v>5</v>
      </c>
      <c r="L429">
        <v>46258007</v>
      </c>
      <c r="M429">
        <v>56490407</v>
      </c>
      <c r="N429">
        <v>38694972</v>
      </c>
    </row>
    <row r="430" spans="1:14" x14ac:dyDescent="0.2">
      <c r="A430" t="s">
        <v>789</v>
      </c>
      <c r="B430">
        <f t="shared" si="6"/>
        <v>429</v>
      </c>
      <c r="C430">
        <v>2152</v>
      </c>
      <c r="D430" t="s">
        <v>790</v>
      </c>
      <c r="E430" t="s">
        <v>791</v>
      </c>
      <c r="F430">
        <v>4000000</v>
      </c>
      <c r="G430">
        <v>7680000</v>
      </c>
      <c r="H430">
        <v>29</v>
      </c>
      <c r="I430">
        <v>0</v>
      </c>
      <c r="J430">
        <v>0</v>
      </c>
      <c r="K430">
        <v>4</v>
      </c>
      <c r="L430">
        <v>6786298</v>
      </c>
      <c r="M430">
        <v>6621294</v>
      </c>
      <c r="N430">
        <v>0</v>
      </c>
    </row>
    <row r="431" spans="1:14" x14ac:dyDescent="0.2">
      <c r="A431" t="s">
        <v>792</v>
      </c>
      <c r="B431">
        <f t="shared" si="6"/>
        <v>430</v>
      </c>
      <c r="C431">
        <v>1993</v>
      </c>
      <c r="D431" t="s">
        <v>318</v>
      </c>
      <c r="E431" t="s">
        <v>793</v>
      </c>
      <c r="F431">
        <v>256600000</v>
      </c>
      <c r="G431">
        <v>270282200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57644250</v>
      </c>
      <c r="N431">
        <v>0</v>
      </c>
    </row>
    <row r="432" spans="1:14" x14ac:dyDescent="0.2">
      <c r="A432" t="s">
        <v>794</v>
      </c>
      <c r="B432">
        <f t="shared" si="6"/>
        <v>431</v>
      </c>
      <c r="C432">
        <v>1958</v>
      </c>
      <c r="D432" t="s">
        <v>14</v>
      </c>
      <c r="E432" t="s">
        <v>607</v>
      </c>
      <c r="F432">
        <v>2000000</v>
      </c>
      <c r="G432">
        <v>8757869.0600000005</v>
      </c>
      <c r="H432">
        <v>13</v>
      </c>
      <c r="I432">
        <v>0</v>
      </c>
      <c r="J432">
        <v>0</v>
      </c>
      <c r="K432">
        <v>1</v>
      </c>
      <c r="L432">
        <v>6248347</v>
      </c>
      <c r="M432">
        <v>7691600</v>
      </c>
      <c r="N432">
        <v>0</v>
      </c>
    </row>
    <row r="433" spans="1:14" x14ac:dyDescent="0.2">
      <c r="A433" t="s">
        <v>795</v>
      </c>
      <c r="B433">
        <f t="shared" si="6"/>
        <v>432</v>
      </c>
      <c r="C433">
        <v>1981</v>
      </c>
      <c r="D433" t="s">
        <v>87</v>
      </c>
      <c r="E433" t="s">
        <v>48</v>
      </c>
      <c r="F433">
        <v>2000000</v>
      </c>
      <c r="G433">
        <v>1180000</v>
      </c>
      <c r="H433">
        <v>4</v>
      </c>
      <c r="I433">
        <v>0</v>
      </c>
      <c r="J433">
        <v>10</v>
      </c>
      <c r="K433">
        <v>1</v>
      </c>
      <c r="L433">
        <v>350000</v>
      </c>
      <c r="M433">
        <v>558572</v>
      </c>
      <c r="N433">
        <v>0</v>
      </c>
    </row>
    <row r="434" spans="1:14" x14ac:dyDescent="0.2">
      <c r="A434" t="s">
        <v>796</v>
      </c>
      <c r="B434">
        <f t="shared" si="6"/>
        <v>433</v>
      </c>
      <c r="C434">
        <v>2639</v>
      </c>
      <c r="D434" t="s">
        <v>14</v>
      </c>
      <c r="E434" t="s">
        <v>721</v>
      </c>
      <c r="F434">
        <v>2000000</v>
      </c>
      <c r="G434">
        <v>22342346.109999999</v>
      </c>
      <c r="H434">
        <v>18</v>
      </c>
      <c r="I434">
        <v>2</v>
      </c>
      <c r="J434">
        <v>11000</v>
      </c>
      <c r="K434">
        <v>2</v>
      </c>
      <c r="L434">
        <v>11850000</v>
      </c>
      <c r="M434">
        <v>15584653</v>
      </c>
      <c r="N434">
        <v>0</v>
      </c>
    </row>
    <row r="435" spans="1:14" x14ac:dyDescent="0.2">
      <c r="A435" t="s">
        <v>797</v>
      </c>
      <c r="B435">
        <f t="shared" si="6"/>
        <v>434</v>
      </c>
      <c r="C435">
        <v>1967</v>
      </c>
      <c r="D435" t="s">
        <v>798</v>
      </c>
      <c r="E435" t="s">
        <v>321</v>
      </c>
      <c r="F435">
        <v>2200000</v>
      </c>
      <c r="G435">
        <v>300000</v>
      </c>
      <c r="H435">
        <v>1</v>
      </c>
      <c r="I435">
        <v>0</v>
      </c>
      <c r="J435">
        <v>6</v>
      </c>
      <c r="K435">
        <v>0</v>
      </c>
      <c r="L435">
        <v>0</v>
      </c>
      <c r="M435">
        <v>0</v>
      </c>
      <c r="N435">
        <v>0</v>
      </c>
    </row>
    <row r="436" spans="1:14" x14ac:dyDescent="0.2">
      <c r="A436" t="s">
        <v>799</v>
      </c>
      <c r="B436">
        <f t="shared" si="6"/>
        <v>435</v>
      </c>
      <c r="C436">
        <v>1985</v>
      </c>
      <c r="D436" t="s">
        <v>422</v>
      </c>
      <c r="E436" t="s">
        <v>18</v>
      </c>
      <c r="F436">
        <v>2000000</v>
      </c>
      <c r="G436">
        <v>11742892</v>
      </c>
      <c r="H436">
        <v>26</v>
      </c>
      <c r="I436">
        <v>0</v>
      </c>
      <c r="J436">
        <v>0</v>
      </c>
      <c r="K436">
        <v>2</v>
      </c>
      <c r="L436">
        <v>1570490</v>
      </c>
      <c r="M436">
        <v>1938755</v>
      </c>
      <c r="N436">
        <v>0</v>
      </c>
    </row>
    <row r="437" spans="1:14" x14ac:dyDescent="0.2">
      <c r="A437" t="s">
        <v>800</v>
      </c>
      <c r="B437">
        <f t="shared" si="6"/>
        <v>436</v>
      </c>
      <c r="C437">
        <v>1931</v>
      </c>
      <c r="D437" t="s">
        <v>801</v>
      </c>
      <c r="E437" t="s">
        <v>171</v>
      </c>
      <c r="F437">
        <v>2000000</v>
      </c>
      <c r="G437">
        <v>850000</v>
      </c>
      <c r="H437">
        <v>10</v>
      </c>
      <c r="I437">
        <v>0</v>
      </c>
      <c r="J437">
        <v>0</v>
      </c>
      <c r="K437">
        <v>2</v>
      </c>
      <c r="L437">
        <v>694000</v>
      </c>
      <c r="M437">
        <v>937960</v>
      </c>
      <c r="N437">
        <v>0</v>
      </c>
    </row>
    <row r="438" spans="1:14" x14ac:dyDescent="0.2">
      <c r="A438" t="s">
        <v>802</v>
      </c>
      <c r="B438">
        <f t="shared" si="6"/>
        <v>437</v>
      </c>
      <c r="C438">
        <v>1929</v>
      </c>
      <c r="D438" t="s">
        <v>803</v>
      </c>
      <c r="E438" t="s">
        <v>600</v>
      </c>
      <c r="F438">
        <v>5000000</v>
      </c>
      <c r="G438">
        <v>7148208</v>
      </c>
      <c r="H438">
        <v>10</v>
      </c>
      <c r="I438">
        <v>0</v>
      </c>
      <c r="J438">
        <v>5</v>
      </c>
      <c r="K438">
        <v>5</v>
      </c>
      <c r="L438">
        <v>8150500</v>
      </c>
      <c r="M438">
        <v>4535300</v>
      </c>
      <c r="N438">
        <v>0</v>
      </c>
    </row>
    <row r="439" spans="1:14" x14ac:dyDescent="0.2">
      <c r="A439" t="s">
        <v>804</v>
      </c>
      <c r="B439">
        <f t="shared" si="6"/>
        <v>438</v>
      </c>
      <c r="C439">
        <v>1909</v>
      </c>
      <c r="D439" t="s">
        <v>17</v>
      </c>
      <c r="E439" t="s">
        <v>805</v>
      </c>
      <c r="F439">
        <v>2000000</v>
      </c>
      <c r="G439">
        <v>6000000</v>
      </c>
      <c r="H439">
        <v>40</v>
      </c>
      <c r="I439">
        <v>0</v>
      </c>
      <c r="J439">
        <v>12</v>
      </c>
      <c r="K439">
        <v>2</v>
      </c>
      <c r="L439">
        <v>591005</v>
      </c>
      <c r="M439">
        <v>4201093</v>
      </c>
      <c r="N439">
        <v>0</v>
      </c>
    </row>
    <row r="440" spans="1:14" x14ac:dyDescent="0.2">
      <c r="A440" t="s">
        <v>806</v>
      </c>
      <c r="B440">
        <f t="shared" si="6"/>
        <v>439</v>
      </c>
      <c r="C440">
        <v>1903</v>
      </c>
      <c r="D440" t="s">
        <v>33</v>
      </c>
      <c r="E440" t="s">
        <v>807</v>
      </c>
      <c r="F440">
        <v>2000000</v>
      </c>
      <c r="G440">
        <v>11649667.710000001</v>
      </c>
      <c r="H440">
        <v>18</v>
      </c>
      <c r="I440">
        <v>0</v>
      </c>
      <c r="J440">
        <v>1530</v>
      </c>
      <c r="K440">
        <v>11</v>
      </c>
      <c r="L440">
        <v>1822374</v>
      </c>
      <c r="M440">
        <v>2484680</v>
      </c>
      <c r="N440">
        <v>3745302</v>
      </c>
    </row>
    <row r="441" spans="1:14" x14ac:dyDescent="0.2">
      <c r="A441" t="s">
        <v>808</v>
      </c>
      <c r="B441">
        <f t="shared" si="6"/>
        <v>440</v>
      </c>
      <c r="C441">
        <v>1903</v>
      </c>
      <c r="D441" t="s">
        <v>809</v>
      </c>
      <c r="E441" t="s">
        <v>656</v>
      </c>
      <c r="F441">
        <v>50000000</v>
      </c>
      <c r="G441">
        <v>52285150</v>
      </c>
      <c r="H441">
        <v>33</v>
      </c>
      <c r="I441">
        <v>0</v>
      </c>
      <c r="J441">
        <v>2100</v>
      </c>
      <c r="K441">
        <v>3</v>
      </c>
      <c r="L441">
        <v>13721124</v>
      </c>
      <c r="M441">
        <v>60192924</v>
      </c>
      <c r="N441">
        <v>8400000</v>
      </c>
    </row>
    <row r="442" spans="1:14" x14ac:dyDescent="0.2">
      <c r="A442" t="s">
        <v>810</v>
      </c>
      <c r="B442">
        <f t="shared" si="6"/>
        <v>441</v>
      </c>
      <c r="C442">
        <v>1907</v>
      </c>
      <c r="D442" t="s">
        <v>144</v>
      </c>
      <c r="E442" t="s">
        <v>811</v>
      </c>
      <c r="F442">
        <v>20000000</v>
      </c>
      <c r="G442">
        <v>262335778.90000001</v>
      </c>
      <c r="H442">
        <v>210</v>
      </c>
      <c r="I442">
        <v>0</v>
      </c>
      <c r="J442">
        <v>0</v>
      </c>
      <c r="K442">
        <v>21</v>
      </c>
      <c r="L442">
        <v>800000</v>
      </c>
      <c r="M442">
        <v>208110352</v>
      </c>
      <c r="N442">
        <v>0</v>
      </c>
    </row>
    <row r="443" spans="1:14" x14ac:dyDescent="0.2">
      <c r="A443" t="s">
        <v>812</v>
      </c>
      <c r="B443">
        <f t="shared" si="6"/>
        <v>442</v>
      </c>
      <c r="C443">
        <v>1907</v>
      </c>
      <c r="D443" t="s">
        <v>135</v>
      </c>
      <c r="E443" t="s">
        <v>66</v>
      </c>
      <c r="F443">
        <v>2000000</v>
      </c>
      <c r="G443">
        <v>10318750</v>
      </c>
      <c r="H443">
        <v>37</v>
      </c>
      <c r="I443">
        <v>0</v>
      </c>
      <c r="J443">
        <v>10</v>
      </c>
      <c r="K443">
        <v>0</v>
      </c>
      <c r="L443">
        <v>9918476</v>
      </c>
      <c r="M443">
        <v>7552753</v>
      </c>
      <c r="N443">
        <v>20000</v>
      </c>
    </row>
    <row r="444" spans="1:14" x14ac:dyDescent="0.2">
      <c r="A444" t="s">
        <v>813</v>
      </c>
      <c r="B444">
        <f t="shared" si="6"/>
        <v>443</v>
      </c>
      <c r="C444">
        <v>1943</v>
      </c>
      <c r="D444" t="s">
        <v>674</v>
      </c>
      <c r="E444" t="s">
        <v>66</v>
      </c>
      <c r="F444">
        <v>4000000</v>
      </c>
      <c r="G444">
        <v>13910000</v>
      </c>
      <c r="H444">
        <v>79</v>
      </c>
      <c r="I444">
        <v>0</v>
      </c>
      <c r="J444">
        <v>0</v>
      </c>
      <c r="K444">
        <v>2</v>
      </c>
      <c r="L444">
        <v>3234444</v>
      </c>
      <c r="M444">
        <v>2884908</v>
      </c>
      <c r="N444">
        <v>0</v>
      </c>
    </row>
    <row r="445" spans="1:14" x14ac:dyDescent="0.2">
      <c r="A445" t="s">
        <v>814</v>
      </c>
      <c r="B445">
        <f t="shared" si="6"/>
        <v>444</v>
      </c>
      <c r="C445">
        <v>1910</v>
      </c>
      <c r="D445" t="s">
        <v>432</v>
      </c>
      <c r="E445" t="s">
        <v>769</v>
      </c>
      <c r="F445">
        <v>2000000</v>
      </c>
      <c r="G445">
        <v>31300000</v>
      </c>
      <c r="H445">
        <v>56</v>
      </c>
      <c r="I445">
        <v>0</v>
      </c>
      <c r="J445">
        <v>0</v>
      </c>
      <c r="K445">
        <v>3</v>
      </c>
      <c r="L445">
        <v>36031714</v>
      </c>
      <c r="M445">
        <v>31250819</v>
      </c>
      <c r="N445">
        <v>0</v>
      </c>
    </row>
    <row r="446" spans="1:14" x14ac:dyDescent="0.2">
      <c r="A446" t="s">
        <v>815</v>
      </c>
      <c r="B446">
        <f t="shared" si="6"/>
        <v>445</v>
      </c>
      <c r="C446">
        <v>1902</v>
      </c>
      <c r="D446" t="s">
        <v>704</v>
      </c>
      <c r="E446" t="s">
        <v>118</v>
      </c>
      <c r="F446">
        <v>2000000</v>
      </c>
      <c r="G446">
        <v>4101581.39</v>
      </c>
      <c r="H446">
        <v>14</v>
      </c>
      <c r="I446">
        <v>0</v>
      </c>
      <c r="J446">
        <v>50</v>
      </c>
      <c r="K446">
        <v>8</v>
      </c>
      <c r="L446">
        <v>11326584</v>
      </c>
      <c r="M446">
        <v>8769822</v>
      </c>
      <c r="N446">
        <v>0</v>
      </c>
    </row>
    <row r="447" spans="1:14" x14ac:dyDescent="0.2">
      <c r="A447" t="s">
        <v>816</v>
      </c>
      <c r="B447">
        <f t="shared" si="6"/>
        <v>446</v>
      </c>
      <c r="C447">
        <v>1897</v>
      </c>
      <c r="D447" t="s">
        <v>388</v>
      </c>
      <c r="E447" t="s">
        <v>171</v>
      </c>
      <c r="F447">
        <v>100000000</v>
      </c>
      <c r="G447">
        <v>0</v>
      </c>
      <c r="H447">
        <v>3</v>
      </c>
      <c r="I447">
        <v>0</v>
      </c>
      <c r="J447">
        <v>0</v>
      </c>
      <c r="K447">
        <v>0</v>
      </c>
      <c r="L447">
        <v>17477842</v>
      </c>
      <c r="M447">
        <v>24131500</v>
      </c>
      <c r="N447">
        <v>0</v>
      </c>
    </row>
    <row r="448" spans="1:14" x14ac:dyDescent="0.2">
      <c r="A448" t="s">
        <v>817</v>
      </c>
      <c r="B448">
        <f t="shared" si="6"/>
        <v>447</v>
      </c>
      <c r="C448">
        <v>1868</v>
      </c>
      <c r="D448" t="s">
        <v>124</v>
      </c>
      <c r="E448" t="s">
        <v>818</v>
      </c>
      <c r="F448">
        <v>16000000</v>
      </c>
      <c r="G448">
        <v>12370000</v>
      </c>
      <c r="H448">
        <v>9</v>
      </c>
      <c r="I448">
        <v>0</v>
      </c>
      <c r="J448">
        <v>0</v>
      </c>
      <c r="K448">
        <v>3</v>
      </c>
      <c r="L448">
        <v>3000000</v>
      </c>
      <c r="M448">
        <v>7286860</v>
      </c>
      <c r="N448">
        <v>0</v>
      </c>
    </row>
    <row r="449" spans="1:14" x14ac:dyDescent="0.2">
      <c r="A449" t="s">
        <v>819</v>
      </c>
      <c r="B449">
        <f t="shared" si="6"/>
        <v>448</v>
      </c>
      <c r="C449">
        <v>1845</v>
      </c>
      <c r="D449" t="s">
        <v>432</v>
      </c>
      <c r="E449" t="s">
        <v>446</v>
      </c>
      <c r="F449">
        <v>4000000</v>
      </c>
      <c r="G449">
        <v>7689777.54</v>
      </c>
      <c r="H449">
        <v>10</v>
      </c>
      <c r="I449">
        <v>0</v>
      </c>
      <c r="J449">
        <v>200</v>
      </c>
      <c r="K449">
        <v>17</v>
      </c>
      <c r="L449">
        <v>2139000</v>
      </c>
      <c r="M449">
        <v>4405500</v>
      </c>
    </row>
    <row r="450" spans="1:14" x14ac:dyDescent="0.2">
      <c r="A450" t="s">
        <v>820</v>
      </c>
      <c r="B450">
        <f t="shared" si="6"/>
        <v>449</v>
      </c>
      <c r="C450">
        <v>1867</v>
      </c>
      <c r="D450" t="s">
        <v>87</v>
      </c>
      <c r="E450" t="s">
        <v>695</v>
      </c>
      <c r="F450">
        <v>10000000</v>
      </c>
      <c r="G450">
        <v>9123571</v>
      </c>
      <c r="H450">
        <v>17</v>
      </c>
      <c r="I450">
        <v>0</v>
      </c>
      <c r="J450">
        <v>1</v>
      </c>
      <c r="K450">
        <v>2</v>
      </c>
      <c r="L450">
        <v>0</v>
      </c>
      <c r="M450">
        <v>37401963</v>
      </c>
      <c r="N450">
        <v>162220</v>
      </c>
    </row>
    <row r="451" spans="1:14" x14ac:dyDescent="0.2">
      <c r="A451" t="s">
        <v>821</v>
      </c>
      <c r="B451">
        <f t="shared" si="6"/>
        <v>450</v>
      </c>
      <c r="C451">
        <v>2075</v>
      </c>
      <c r="D451" t="s">
        <v>822</v>
      </c>
      <c r="E451" t="s">
        <v>171</v>
      </c>
      <c r="F451">
        <v>5620000</v>
      </c>
      <c r="H451">
        <v>2</v>
      </c>
      <c r="I451">
        <v>0</v>
      </c>
      <c r="J451">
        <v>0</v>
      </c>
      <c r="K451">
        <v>1</v>
      </c>
      <c r="L451">
        <v>1030000</v>
      </c>
      <c r="M451">
        <v>2310000</v>
      </c>
      <c r="N451">
        <v>0</v>
      </c>
    </row>
    <row r="452" spans="1:14" x14ac:dyDescent="0.2">
      <c r="A452" t="s">
        <v>823</v>
      </c>
      <c r="B452">
        <f t="shared" ref="B452:B515" si="7">B451+1</f>
        <v>451</v>
      </c>
      <c r="C452">
        <v>1824</v>
      </c>
      <c r="D452" t="s">
        <v>41</v>
      </c>
      <c r="E452" t="s">
        <v>824</v>
      </c>
      <c r="F452">
        <v>2000000</v>
      </c>
      <c r="G452">
        <v>3900000</v>
      </c>
      <c r="H452">
        <v>16</v>
      </c>
      <c r="J452">
        <v>0</v>
      </c>
      <c r="K452">
        <v>1</v>
      </c>
      <c r="L452">
        <v>2935360</v>
      </c>
      <c r="M452">
        <v>2935360</v>
      </c>
      <c r="N452">
        <v>0</v>
      </c>
    </row>
    <row r="453" spans="1:14" x14ac:dyDescent="0.2">
      <c r="A453" t="s">
        <v>825</v>
      </c>
      <c r="B453">
        <f t="shared" si="7"/>
        <v>452</v>
      </c>
      <c r="C453">
        <v>1813</v>
      </c>
      <c r="D453" t="s">
        <v>33</v>
      </c>
      <c r="E453" t="s">
        <v>118</v>
      </c>
      <c r="F453">
        <v>20000000</v>
      </c>
      <c r="G453">
        <v>23836000</v>
      </c>
      <c r="H453">
        <v>25</v>
      </c>
      <c r="I453">
        <v>0</v>
      </c>
      <c r="J453">
        <v>5</v>
      </c>
      <c r="K453">
        <v>8</v>
      </c>
      <c r="L453">
        <v>22226717</v>
      </c>
      <c r="M453">
        <v>16572998</v>
      </c>
      <c r="N453">
        <v>900000</v>
      </c>
    </row>
    <row r="454" spans="1:14" x14ac:dyDescent="0.2">
      <c r="A454" t="s">
        <v>826</v>
      </c>
      <c r="B454">
        <f t="shared" si="7"/>
        <v>453</v>
      </c>
      <c r="C454">
        <v>1848</v>
      </c>
      <c r="D454" t="s">
        <v>23</v>
      </c>
      <c r="E454" t="s">
        <v>717</v>
      </c>
      <c r="F454">
        <v>500000000</v>
      </c>
      <c r="G454">
        <v>222632341.36000001</v>
      </c>
      <c r="H454">
        <v>69</v>
      </c>
      <c r="I454">
        <v>0</v>
      </c>
      <c r="J454">
        <v>0</v>
      </c>
      <c r="K454">
        <v>0</v>
      </c>
      <c r="L454">
        <v>75000000</v>
      </c>
      <c r="M454">
        <v>264227866</v>
      </c>
      <c r="N454">
        <v>0</v>
      </c>
    </row>
    <row r="455" spans="1:14" x14ac:dyDescent="0.2">
      <c r="A455" t="s">
        <v>827</v>
      </c>
      <c r="B455">
        <f t="shared" si="7"/>
        <v>454</v>
      </c>
      <c r="C455">
        <v>1791</v>
      </c>
      <c r="D455" t="s">
        <v>709</v>
      </c>
      <c r="E455" t="s">
        <v>66</v>
      </c>
      <c r="F455">
        <v>18000000</v>
      </c>
      <c r="G455">
        <v>21817028</v>
      </c>
      <c r="H455">
        <v>21</v>
      </c>
      <c r="I455">
        <v>0</v>
      </c>
      <c r="J455">
        <v>0</v>
      </c>
      <c r="K455">
        <v>1</v>
      </c>
      <c r="L455">
        <v>21665000</v>
      </c>
      <c r="M455">
        <v>3763783</v>
      </c>
      <c r="N455">
        <v>0</v>
      </c>
    </row>
    <row r="456" spans="1:14" x14ac:dyDescent="0.2">
      <c r="A456" t="s">
        <v>828</v>
      </c>
      <c r="B456">
        <f t="shared" si="7"/>
        <v>455</v>
      </c>
      <c r="C456">
        <v>1791</v>
      </c>
      <c r="D456" t="s">
        <v>829</v>
      </c>
      <c r="E456" t="s">
        <v>171</v>
      </c>
      <c r="F456">
        <v>6000000</v>
      </c>
      <c r="G456">
        <v>0</v>
      </c>
      <c r="H456">
        <v>32</v>
      </c>
      <c r="I456">
        <v>0</v>
      </c>
      <c r="J456">
        <v>50</v>
      </c>
      <c r="K456">
        <v>3</v>
      </c>
      <c r="L456">
        <v>0</v>
      </c>
      <c r="M456">
        <v>2339490</v>
      </c>
      <c r="N456">
        <v>0</v>
      </c>
    </row>
    <row r="457" spans="1:14" x14ac:dyDescent="0.2">
      <c r="A457" t="s">
        <v>830</v>
      </c>
      <c r="B457">
        <f t="shared" si="7"/>
        <v>456</v>
      </c>
      <c r="C457">
        <v>1879</v>
      </c>
      <c r="D457" t="s">
        <v>831</v>
      </c>
      <c r="E457" t="s">
        <v>66</v>
      </c>
      <c r="F457">
        <v>2000000</v>
      </c>
      <c r="G457">
        <v>36577050</v>
      </c>
      <c r="H457">
        <v>3</v>
      </c>
      <c r="I457">
        <v>0</v>
      </c>
      <c r="J457">
        <v>0</v>
      </c>
      <c r="K457">
        <v>3</v>
      </c>
      <c r="L457">
        <v>45027300</v>
      </c>
      <c r="M457">
        <v>42020200</v>
      </c>
      <c r="N457">
        <v>0</v>
      </c>
    </row>
    <row r="458" spans="1:14" x14ac:dyDescent="0.2">
      <c r="A458" t="s">
        <v>832</v>
      </c>
      <c r="B458">
        <f t="shared" si="7"/>
        <v>457</v>
      </c>
      <c r="C458">
        <v>1819</v>
      </c>
      <c r="D458" t="s">
        <v>316</v>
      </c>
      <c r="E458" t="s">
        <v>833</v>
      </c>
      <c r="F458">
        <v>50000000</v>
      </c>
      <c r="G458">
        <v>76080267.480000004</v>
      </c>
      <c r="H458">
        <v>70</v>
      </c>
      <c r="I458">
        <v>0</v>
      </c>
      <c r="J458">
        <v>76</v>
      </c>
      <c r="K458">
        <v>7</v>
      </c>
      <c r="L458">
        <v>36276877</v>
      </c>
      <c r="M458">
        <v>24174018</v>
      </c>
      <c r="N458">
        <v>0</v>
      </c>
    </row>
    <row r="459" spans="1:14" x14ac:dyDescent="0.2">
      <c r="A459" t="s">
        <v>834</v>
      </c>
      <c r="B459">
        <f t="shared" si="7"/>
        <v>458</v>
      </c>
      <c r="C459">
        <v>1694</v>
      </c>
      <c r="D459" t="s">
        <v>397</v>
      </c>
      <c r="E459" t="s">
        <v>835</v>
      </c>
      <c r="F459">
        <v>20000000</v>
      </c>
      <c r="G459">
        <v>22702473.699999999</v>
      </c>
      <c r="H459">
        <v>42</v>
      </c>
      <c r="I459">
        <v>0</v>
      </c>
      <c r="J459">
        <v>0</v>
      </c>
      <c r="K459">
        <v>5</v>
      </c>
      <c r="L459">
        <v>20062485</v>
      </c>
      <c r="M459">
        <v>19898185</v>
      </c>
      <c r="N459">
        <v>0</v>
      </c>
    </row>
    <row r="460" spans="1:14" x14ac:dyDescent="0.2">
      <c r="A460" t="s">
        <v>836</v>
      </c>
      <c r="B460">
        <f t="shared" si="7"/>
        <v>459</v>
      </c>
      <c r="C460">
        <v>1766</v>
      </c>
      <c r="D460" t="s">
        <v>17</v>
      </c>
      <c r="E460" t="s">
        <v>837</v>
      </c>
      <c r="F460">
        <v>2000000</v>
      </c>
      <c r="G460">
        <v>59940565.299999997</v>
      </c>
      <c r="H460">
        <v>4</v>
      </c>
      <c r="I460">
        <v>0</v>
      </c>
      <c r="J460">
        <v>0</v>
      </c>
      <c r="K460">
        <v>3</v>
      </c>
      <c r="L460">
        <v>1598500</v>
      </c>
      <c r="M460">
        <v>1598500</v>
      </c>
      <c r="N460">
        <v>0</v>
      </c>
    </row>
    <row r="461" spans="1:14" x14ac:dyDescent="0.2">
      <c r="A461" t="s">
        <v>838</v>
      </c>
      <c r="B461">
        <f t="shared" si="7"/>
        <v>460</v>
      </c>
      <c r="C461">
        <v>1766</v>
      </c>
      <c r="D461" t="s">
        <v>616</v>
      </c>
      <c r="E461" t="s">
        <v>839</v>
      </c>
      <c r="F461">
        <v>2000000</v>
      </c>
      <c r="G461">
        <v>2709521</v>
      </c>
      <c r="H461">
        <v>7</v>
      </c>
      <c r="I461">
        <v>0</v>
      </c>
      <c r="J461">
        <v>0</v>
      </c>
      <c r="K461">
        <v>3</v>
      </c>
      <c r="L461">
        <v>0</v>
      </c>
      <c r="M461">
        <v>1271000</v>
      </c>
      <c r="N461">
        <v>0</v>
      </c>
    </row>
    <row r="462" spans="1:14" x14ac:dyDescent="0.2">
      <c r="A462" t="s">
        <v>840</v>
      </c>
      <c r="B462">
        <f t="shared" si="7"/>
        <v>461</v>
      </c>
      <c r="C462">
        <v>1902</v>
      </c>
      <c r="D462" t="s">
        <v>841</v>
      </c>
      <c r="E462" t="s">
        <v>66</v>
      </c>
      <c r="F462">
        <v>2000000</v>
      </c>
      <c r="G462">
        <v>300000</v>
      </c>
      <c r="H462">
        <v>4</v>
      </c>
      <c r="I462">
        <v>0</v>
      </c>
      <c r="J462">
        <v>0</v>
      </c>
      <c r="K462">
        <v>1</v>
      </c>
      <c r="L462">
        <v>3955000</v>
      </c>
      <c r="M462">
        <v>4144858</v>
      </c>
      <c r="N462">
        <v>0</v>
      </c>
    </row>
    <row r="463" spans="1:14" x14ac:dyDescent="0.2">
      <c r="A463" t="s">
        <v>842</v>
      </c>
      <c r="B463">
        <f t="shared" si="7"/>
        <v>462</v>
      </c>
      <c r="C463">
        <v>2180</v>
      </c>
      <c r="D463" t="s">
        <v>843</v>
      </c>
      <c r="E463" t="s">
        <v>66</v>
      </c>
      <c r="F463">
        <v>15000000</v>
      </c>
      <c r="G463">
        <v>0</v>
      </c>
      <c r="H463">
        <v>3</v>
      </c>
      <c r="I463">
        <v>0</v>
      </c>
      <c r="J463">
        <v>0</v>
      </c>
      <c r="K463">
        <v>2</v>
      </c>
      <c r="L463">
        <v>2000000</v>
      </c>
      <c r="M463">
        <v>2080000</v>
      </c>
      <c r="N463">
        <v>0</v>
      </c>
    </row>
    <row r="464" spans="1:14" x14ac:dyDescent="0.2">
      <c r="A464" t="s">
        <v>844</v>
      </c>
      <c r="B464">
        <f t="shared" si="7"/>
        <v>463</v>
      </c>
      <c r="C464">
        <v>1831</v>
      </c>
      <c r="D464" t="s">
        <v>122</v>
      </c>
      <c r="E464" t="s">
        <v>171</v>
      </c>
      <c r="F464">
        <v>2000000</v>
      </c>
      <c r="G464">
        <v>170000</v>
      </c>
      <c r="H464">
        <v>4</v>
      </c>
      <c r="I464">
        <v>0</v>
      </c>
      <c r="J464">
        <v>0</v>
      </c>
      <c r="K464">
        <v>7</v>
      </c>
      <c r="L464">
        <v>100000</v>
      </c>
      <c r="M464">
        <v>570000</v>
      </c>
      <c r="N464">
        <v>0</v>
      </c>
    </row>
    <row r="465" spans="1:14" x14ac:dyDescent="0.2">
      <c r="A465" t="s">
        <v>845</v>
      </c>
      <c r="B465">
        <f t="shared" si="7"/>
        <v>464</v>
      </c>
      <c r="C465">
        <v>1858</v>
      </c>
      <c r="D465" t="s">
        <v>846</v>
      </c>
      <c r="E465" t="s">
        <v>847</v>
      </c>
      <c r="F465">
        <v>2000000</v>
      </c>
      <c r="G465">
        <v>272000</v>
      </c>
      <c r="H465">
        <v>37</v>
      </c>
      <c r="I465">
        <v>0</v>
      </c>
      <c r="J465">
        <v>0</v>
      </c>
      <c r="K465">
        <v>1</v>
      </c>
      <c r="L465">
        <v>491300</v>
      </c>
      <c r="M465">
        <v>1148150</v>
      </c>
      <c r="N465">
        <v>0</v>
      </c>
    </row>
    <row r="466" spans="1:14" x14ac:dyDescent="0.2">
      <c r="A466" t="s">
        <v>848</v>
      </c>
      <c r="B466">
        <f t="shared" si="7"/>
        <v>465</v>
      </c>
      <c r="C466">
        <v>1741</v>
      </c>
      <c r="D466" t="s">
        <v>849</v>
      </c>
      <c r="E466" t="s">
        <v>850</v>
      </c>
      <c r="F466">
        <v>2000000</v>
      </c>
      <c r="G466">
        <v>7395690</v>
      </c>
      <c r="H466">
        <v>18</v>
      </c>
      <c r="I466">
        <v>0</v>
      </c>
      <c r="J466">
        <v>5</v>
      </c>
      <c r="K466">
        <v>5</v>
      </c>
      <c r="L466">
        <v>2200000</v>
      </c>
      <c r="M466">
        <v>3859598</v>
      </c>
      <c r="N466">
        <v>5200000</v>
      </c>
    </row>
    <row r="467" spans="1:14" x14ac:dyDescent="0.2">
      <c r="A467" t="s">
        <v>851</v>
      </c>
      <c r="B467">
        <f t="shared" si="7"/>
        <v>466</v>
      </c>
      <c r="C467">
        <v>1741</v>
      </c>
      <c r="D467" t="s">
        <v>124</v>
      </c>
      <c r="E467" t="s">
        <v>380</v>
      </c>
      <c r="F467">
        <v>2000000</v>
      </c>
      <c r="G467">
        <v>2409500</v>
      </c>
      <c r="H467">
        <v>11</v>
      </c>
      <c r="I467">
        <v>0</v>
      </c>
      <c r="J467">
        <v>0</v>
      </c>
      <c r="K467">
        <v>1</v>
      </c>
      <c r="L467">
        <v>1480157</v>
      </c>
      <c r="M467">
        <v>1063555</v>
      </c>
      <c r="N467">
        <v>0</v>
      </c>
    </row>
    <row r="468" spans="1:14" x14ac:dyDescent="0.2">
      <c r="A468" t="s">
        <v>852</v>
      </c>
      <c r="B468">
        <f t="shared" si="7"/>
        <v>467</v>
      </c>
      <c r="C468">
        <v>12793</v>
      </c>
      <c r="D468" t="s">
        <v>563</v>
      </c>
      <c r="E468" t="s">
        <v>646</v>
      </c>
      <c r="F468">
        <v>4000000</v>
      </c>
      <c r="G468">
        <v>12697752.93</v>
      </c>
      <c r="H468">
        <v>19</v>
      </c>
      <c r="I468">
        <v>0</v>
      </c>
      <c r="J468">
        <v>0</v>
      </c>
      <c r="K468">
        <v>6</v>
      </c>
      <c r="L468">
        <v>9718930</v>
      </c>
      <c r="M468">
        <v>10887104</v>
      </c>
      <c r="N468">
        <v>1149363.3999999999</v>
      </c>
    </row>
    <row r="469" spans="1:14" x14ac:dyDescent="0.2">
      <c r="A469" t="s">
        <v>853</v>
      </c>
      <c r="B469">
        <f t="shared" si="7"/>
        <v>468</v>
      </c>
      <c r="C469">
        <v>1867</v>
      </c>
      <c r="D469" t="s">
        <v>854</v>
      </c>
      <c r="E469" t="s">
        <v>66</v>
      </c>
      <c r="F469">
        <v>4090000</v>
      </c>
      <c r="G469">
        <v>805735</v>
      </c>
      <c r="H469">
        <v>6</v>
      </c>
      <c r="I469">
        <v>0</v>
      </c>
      <c r="J469">
        <v>15</v>
      </c>
      <c r="K469">
        <v>7</v>
      </c>
      <c r="L469">
        <v>1300946</v>
      </c>
      <c r="M469">
        <v>1300946</v>
      </c>
      <c r="N469">
        <v>1177970</v>
      </c>
    </row>
    <row r="470" spans="1:14" x14ac:dyDescent="0.2">
      <c r="A470" t="s">
        <v>855</v>
      </c>
      <c r="B470">
        <f t="shared" si="7"/>
        <v>469</v>
      </c>
      <c r="C470">
        <v>1769</v>
      </c>
      <c r="D470" t="s">
        <v>856</v>
      </c>
      <c r="E470" t="s">
        <v>857</v>
      </c>
      <c r="F470">
        <v>4000000</v>
      </c>
      <c r="G470">
        <v>2355000</v>
      </c>
      <c r="H470">
        <v>3</v>
      </c>
      <c r="L470">
        <v>1029047</v>
      </c>
      <c r="M470">
        <v>1189870</v>
      </c>
      <c r="N470">
        <v>135000</v>
      </c>
    </row>
    <row r="471" spans="1:14" x14ac:dyDescent="0.2">
      <c r="A471" t="s">
        <v>858</v>
      </c>
      <c r="B471">
        <f t="shared" si="7"/>
        <v>470</v>
      </c>
      <c r="C471">
        <v>1718</v>
      </c>
      <c r="D471" t="s">
        <v>859</v>
      </c>
      <c r="E471" t="s">
        <v>857</v>
      </c>
      <c r="F471">
        <v>20000000</v>
      </c>
      <c r="G471">
        <v>5800000</v>
      </c>
      <c r="H471">
        <v>23</v>
      </c>
      <c r="I471">
        <v>0</v>
      </c>
      <c r="J471">
        <v>0</v>
      </c>
      <c r="K471">
        <v>1</v>
      </c>
      <c r="L471">
        <v>1500000</v>
      </c>
      <c r="M471">
        <v>8732288</v>
      </c>
      <c r="N471">
        <v>0</v>
      </c>
    </row>
    <row r="472" spans="1:14" x14ac:dyDescent="0.2">
      <c r="A472" t="s">
        <v>860</v>
      </c>
      <c r="B472">
        <f t="shared" si="7"/>
        <v>471</v>
      </c>
      <c r="C472">
        <v>1775</v>
      </c>
      <c r="D472" t="s">
        <v>490</v>
      </c>
      <c r="E472" t="s">
        <v>861</v>
      </c>
      <c r="F472">
        <v>4000000</v>
      </c>
      <c r="G472">
        <v>315070</v>
      </c>
      <c r="H472">
        <v>9</v>
      </c>
      <c r="I472">
        <v>0</v>
      </c>
      <c r="J472">
        <v>0</v>
      </c>
      <c r="K472">
        <v>2</v>
      </c>
      <c r="L472">
        <v>2213138</v>
      </c>
      <c r="M472">
        <v>2288088</v>
      </c>
      <c r="N472">
        <v>0</v>
      </c>
    </row>
    <row r="473" spans="1:14" x14ac:dyDescent="0.2">
      <c r="A473" t="s">
        <v>862</v>
      </c>
      <c r="B473">
        <f t="shared" si="7"/>
        <v>472</v>
      </c>
      <c r="C473">
        <v>1705</v>
      </c>
      <c r="D473" t="s">
        <v>432</v>
      </c>
      <c r="E473" t="s">
        <v>173</v>
      </c>
      <c r="F473">
        <v>10000000</v>
      </c>
      <c r="G473">
        <v>6798035.3399999999</v>
      </c>
      <c r="H473">
        <v>7</v>
      </c>
      <c r="I473">
        <v>8</v>
      </c>
      <c r="J473">
        <v>400</v>
      </c>
      <c r="K473">
        <v>4</v>
      </c>
      <c r="L473">
        <v>1176600</v>
      </c>
      <c r="M473">
        <v>1176600</v>
      </c>
      <c r="N473">
        <v>1401911.84</v>
      </c>
    </row>
    <row r="474" spans="1:14" x14ac:dyDescent="0.2">
      <c r="A474" t="s">
        <v>863</v>
      </c>
      <c r="B474">
        <f t="shared" si="7"/>
        <v>473</v>
      </c>
      <c r="C474">
        <v>1736</v>
      </c>
      <c r="D474" t="s">
        <v>448</v>
      </c>
      <c r="E474" t="s">
        <v>66</v>
      </c>
      <c r="F474">
        <v>2600000</v>
      </c>
      <c r="G474">
        <v>5234000</v>
      </c>
      <c r="H474">
        <v>5</v>
      </c>
      <c r="I474">
        <v>0</v>
      </c>
      <c r="J474">
        <v>0</v>
      </c>
      <c r="K474">
        <v>1</v>
      </c>
      <c r="L474">
        <v>5421466</v>
      </c>
      <c r="M474">
        <v>2545800</v>
      </c>
      <c r="N474">
        <v>0</v>
      </c>
    </row>
    <row r="475" spans="1:14" x14ac:dyDescent="0.2">
      <c r="A475" t="s">
        <v>864</v>
      </c>
      <c r="B475">
        <f t="shared" si="7"/>
        <v>474</v>
      </c>
      <c r="C475">
        <v>1735</v>
      </c>
      <c r="D475" t="s">
        <v>87</v>
      </c>
      <c r="E475" t="s">
        <v>865</v>
      </c>
      <c r="F475">
        <v>50000000</v>
      </c>
      <c r="G475">
        <v>53002385</v>
      </c>
      <c r="H475">
        <v>32</v>
      </c>
      <c r="I475">
        <v>0</v>
      </c>
      <c r="J475">
        <v>218</v>
      </c>
      <c r="K475">
        <v>1</v>
      </c>
      <c r="L475">
        <v>876070</v>
      </c>
      <c r="M475">
        <v>11121279</v>
      </c>
      <c r="N475">
        <v>0</v>
      </c>
    </row>
    <row r="476" spans="1:14" x14ac:dyDescent="0.2">
      <c r="A476" t="s">
        <v>866</v>
      </c>
      <c r="B476">
        <f t="shared" si="7"/>
        <v>475</v>
      </c>
      <c r="C476">
        <v>1729</v>
      </c>
      <c r="D476" t="s">
        <v>240</v>
      </c>
      <c r="E476" t="s">
        <v>171</v>
      </c>
      <c r="F476">
        <v>2000000</v>
      </c>
      <c r="G476">
        <v>10332929.720000001</v>
      </c>
      <c r="H476">
        <v>41</v>
      </c>
      <c r="I476">
        <v>0</v>
      </c>
      <c r="J476">
        <v>100</v>
      </c>
      <c r="K476">
        <v>11</v>
      </c>
      <c r="L476">
        <v>9500233</v>
      </c>
      <c r="M476">
        <v>6848756</v>
      </c>
    </row>
    <row r="477" spans="1:14" x14ac:dyDescent="0.2">
      <c r="A477" t="s">
        <v>867</v>
      </c>
      <c r="B477">
        <f t="shared" si="7"/>
        <v>476</v>
      </c>
      <c r="C477">
        <v>1728</v>
      </c>
      <c r="D477" t="s">
        <v>616</v>
      </c>
      <c r="E477" t="s">
        <v>66</v>
      </c>
      <c r="F477">
        <v>2000000</v>
      </c>
      <c r="G477">
        <v>5285427.4800000004</v>
      </c>
      <c r="H477">
        <v>30</v>
      </c>
      <c r="I477">
        <v>0</v>
      </c>
      <c r="J477">
        <v>0</v>
      </c>
      <c r="K477">
        <v>2</v>
      </c>
      <c r="L477">
        <v>1824000</v>
      </c>
      <c r="M477">
        <v>2541700</v>
      </c>
      <c r="N477">
        <v>0</v>
      </c>
    </row>
    <row r="478" spans="1:14" x14ac:dyDescent="0.2">
      <c r="A478" t="s">
        <v>868</v>
      </c>
      <c r="B478">
        <f t="shared" si="7"/>
        <v>477</v>
      </c>
      <c r="C478">
        <v>1699</v>
      </c>
      <c r="D478" t="s">
        <v>281</v>
      </c>
      <c r="E478" t="s">
        <v>869</v>
      </c>
      <c r="F478">
        <v>2000000</v>
      </c>
      <c r="G478">
        <v>14985000</v>
      </c>
      <c r="H478">
        <v>13</v>
      </c>
      <c r="I478">
        <v>0</v>
      </c>
      <c r="J478">
        <v>4</v>
      </c>
      <c r="K478">
        <v>13</v>
      </c>
      <c r="L478">
        <v>28908627</v>
      </c>
      <c r="M478">
        <v>1964962</v>
      </c>
      <c r="N478">
        <v>0</v>
      </c>
    </row>
    <row r="479" spans="1:14" x14ac:dyDescent="0.2">
      <c r="A479" t="s">
        <v>870</v>
      </c>
      <c r="B479">
        <f t="shared" si="7"/>
        <v>478</v>
      </c>
      <c r="C479">
        <v>1757</v>
      </c>
      <c r="D479" t="s">
        <v>41</v>
      </c>
      <c r="E479" t="s">
        <v>871</v>
      </c>
      <c r="F479">
        <v>2000000</v>
      </c>
      <c r="G479">
        <v>2000000</v>
      </c>
      <c r="H479">
        <v>21</v>
      </c>
      <c r="J479">
        <v>0</v>
      </c>
      <c r="K479">
        <v>0</v>
      </c>
      <c r="L479">
        <v>0</v>
      </c>
      <c r="M479">
        <v>3731420</v>
      </c>
      <c r="N479">
        <v>0</v>
      </c>
    </row>
    <row r="480" spans="1:14" x14ac:dyDescent="0.2">
      <c r="A480" t="s">
        <v>872</v>
      </c>
      <c r="B480">
        <f t="shared" si="7"/>
        <v>479</v>
      </c>
      <c r="C480">
        <v>1791</v>
      </c>
      <c r="D480" t="s">
        <v>541</v>
      </c>
      <c r="E480" t="s">
        <v>118</v>
      </c>
      <c r="F480">
        <v>6000000</v>
      </c>
      <c r="G480">
        <v>500000</v>
      </c>
      <c r="H480">
        <v>2</v>
      </c>
      <c r="I480">
        <v>0</v>
      </c>
      <c r="J480">
        <v>3</v>
      </c>
      <c r="K480">
        <v>1</v>
      </c>
      <c r="L480">
        <v>0</v>
      </c>
      <c r="M480">
        <v>1000000</v>
      </c>
      <c r="N480">
        <v>0</v>
      </c>
    </row>
    <row r="481" spans="1:14" x14ac:dyDescent="0.2">
      <c r="A481" t="s">
        <v>873</v>
      </c>
      <c r="B481">
        <f t="shared" si="7"/>
        <v>480</v>
      </c>
      <c r="C481">
        <v>1679</v>
      </c>
      <c r="D481" t="s">
        <v>874</v>
      </c>
      <c r="E481" t="s">
        <v>549</v>
      </c>
      <c r="F481">
        <v>5000000</v>
      </c>
      <c r="G481">
        <v>1817000</v>
      </c>
      <c r="H481">
        <v>4</v>
      </c>
      <c r="I481">
        <v>1</v>
      </c>
      <c r="J481">
        <v>0</v>
      </c>
      <c r="K481">
        <v>1</v>
      </c>
      <c r="L481">
        <v>817000</v>
      </c>
      <c r="M481">
        <v>1168420</v>
      </c>
      <c r="N481">
        <v>0</v>
      </c>
    </row>
    <row r="482" spans="1:14" x14ac:dyDescent="0.2">
      <c r="A482" t="s">
        <v>875</v>
      </c>
      <c r="B482">
        <f t="shared" si="7"/>
        <v>481</v>
      </c>
      <c r="C482">
        <v>1662</v>
      </c>
      <c r="D482" t="s">
        <v>132</v>
      </c>
      <c r="E482" t="s">
        <v>549</v>
      </c>
      <c r="F482">
        <v>4000000</v>
      </c>
      <c r="G482">
        <v>5495221</v>
      </c>
      <c r="H482">
        <v>8</v>
      </c>
      <c r="I482">
        <v>0</v>
      </c>
      <c r="J482">
        <v>0</v>
      </c>
      <c r="K482">
        <v>0</v>
      </c>
      <c r="L482">
        <v>5649709</v>
      </c>
      <c r="M482">
        <v>5074981</v>
      </c>
      <c r="N482">
        <v>0</v>
      </c>
    </row>
    <row r="483" spans="1:14" x14ac:dyDescent="0.2">
      <c r="A483" t="s">
        <v>876</v>
      </c>
      <c r="B483">
        <f t="shared" si="7"/>
        <v>482</v>
      </c>
      <c r="C483">
        <v>1693</v>
      </c>
      <c r="D483" t="s">
        <v>877</v>
      </c>
      <c r="E483" t="s">
        <v>118</v>
      </c>
      <c r="F483">
        <v>3000000</v>
      </c>
      <c r="G483">
        <v>3180000</v>
      </c>
      <c r="H483">
        <v>7</v>
      </c>
      <c r="L483">
        <v>0</v>
      </c>
      <c r="M483">
        <v>3200000</v>
      </c>
      <c r="N483">
        <v>0</v>
      </c>
    </row>
    <row r="484" spans="1:14" x14ac:dyDescent="0.2">
      <c r="A484" t="s">
        <v>878</v>
      </c>
      <c r="B484">
        <f t="shared" si="7"/>
        <v>483</v>
      </c>
      <c r="C484">
        <v>1648</v>
      </c>
      <c r="D484" t="s">
        <v>14</v>
      </c>
      <c r="E484" t="s">
        <v>166</v>
      </c>
      <c r="F484">
        <v>2000000</v>
      </c>
      <c r="G484">
        <v>2500000</v>
      </c>
      <c r="H484">
        <v>3</v>
      </c>
      <c r="I484">
        <v>0</v>
      </c>
      <c r="J484">
        <v>2</v>
      </c>
      <c r="K484">
        <v>1</v>
      </c>
      <c r="L484">
        <v>320000</v>
      </c>
      <c r="M484">
        <v>500000</v>
      </c>
      <c r="N484">
        <v>0</v>
      </c>
    </row>
    <row r="485" spans="1:14" x14ac:dyDescent="0.2">
      <c r="A485" t="s">
        <v>879</v>
      </c>
      <c r="B485">
        <f t="shared" si="7"/>
        <v>484</v>
      </c>
      <c r="C485">
        <v>1658</v>
      </c>
      <c r="D485" t="s">
        <v>17</v>
      </c>
      <c r="E485" t="s">
        <v>66</v>
      </c>
      <c r="F485">
        <v>2000000</v>
      </c>
      <c r="G485">
        <v>5110000</v>
      </c>
      <c r="H485">
        <v>13</v>
      </c>
      <c r="I485">
        <v>0</v>
      </c>
      <c r="J485">
        <v>0</v>
      </c>
      <c r="K485">
        <v>6</v>
      </c>
      <c r="L485">
        <v>3420000</v>
      </c>
      <c r="M485">
        <v>2236954</v>
      </c>
      <c r="N485">
        <v>0</v>
      </c>
    </row>
    <row r="486" spans="1:14" x14ac:dyDescent="0.2">
      <c r="A486" t="s">
        <v>880</v>
      </c>
      <c r="B486">
        <f t="shared" si="7"/>
        <v>485</v>
      </c>
      <c r="C486">
        <v>1699</v>
      </c>
      <c r="D486" t="s">
        <v>881</v>
      </c>
      <c r="E486" t="s">
        <v>882</v>
      </c>
      <c r="F486">
        <v>3500000</v>
      </c>
      <c r="G486">
        <v>27850000</v>
      </c>
      <c r="H486">
        <v>35</v>
      </c>
      <c r="I486">
        <v>0</v>
      </c>
      <c r="J486">
        <v>0</v>
      </c>
      <c r="K486">
        <v>0</v>
      </c>
      <c r="L486">
        <v>1047800</v>
      </c>
      <c r="M486">
        <v>3338724</v>
      </c>
      <c r="N486">
        <v>0</v>
      </c>
    </row>
    <row r="487" spans="1:14" x14ac:dyDescent="0.2">
      <c r="A487" t="s">
        <v>883</v>
      </c>
      <c r="B487">
        <f t="shared" si="7"/>
        <v>486</v>
      </c>
      <c r="C487">
        <v>1903</v>
      </c>
      <c r="D487" t="s">
        <v>884</v>
      </c>
      <c r="E487" t="s">
        <v>66</v>
      </c>
      <c r="F487">
        <v>3000000</v>
      </c>
      <c r="G487">
        <v>8207300</v>
      </c>
      <c r="H487">
        <v>33</v>
      </c>
      <c r="I487">
        <v>4</v>
      </c>
      <c r="J487">
        <v>326</v>
      </c>
      <c r="K487">
        <v>1</v>
      </c>
      <c r="L487">
        <v>9644668</v>
      </c>
      <c r="M487">
        <v>10663352</v>
      </c>
      <c r="N487">
        <v>0</v>
      </c>
    </row>
    <row r="488" spans="1:14" x14ac:dyDescent="0.2">
      <c r="A488" t="s">
        <v>885</v>
      </c>
      <c r="B488">
        <f t="shared" si="7"/>
        <v>487</v>
      </c>
      <c r="C488">
        <v>1888</v>
      </c>
      <c r="D488" t="s">
        <v>886</v>
      </c>
      <c r="E488" t="s">
        <v>66</v>
      </c>
      <c r="F488">
        <v>2000000</v>
      </c>
      <c r="G488">
        <v>1940000</v>
      </c>
      <c r="H488">
        <v>66</v>
      </c>
      <c r="I488">
        <v>0</v>
      </c>
      <c r="J488">
        <v>5</v>
      </c>
      <c r="K488">
        <v>1</v>
      </c>
      <c r="L488">
        <v>1969000</v>
      </c>
      <c r="M488">
        <v>2371900</v>
      </c>
      <c r="N488">
        <v>200000</v>
      </c>
    </row>
    <row r="489" spans="1:14" x14ac:dyDescent="0.2">
      <c r="A489" t="s">
        <v>887</v>
      </c>
      <c r="B489">
        <f t="shared" si="7"/>
        <v>488</v>
      </c>
      <c r="C489">
        <v>1713</v>
      </c>
      <c r="D489" t="s">
        <v>521</v>
      </c>
      <c r="E489" t="s">
        <v>549</v>
      </c>
      <c r="F489">
        <v>4000000</v>
      </c>
      <c r="G489">
        <v>3480000</v>
      </c>
      <c r="H489">
        <v>20</v>
      </c>
      <c r="I489">
        <v>0</v>
      </c>
      <c r="J489">
        <v>0</v>
      </c>
      <c r="K489">
        <v>1</v>
      </c>
      <c r="L489">
        <v>3290000</v>
      </c>
      <c r="M489">
        <v>3481633</v>
      </c>
      <c r="N489">
        <v>250000</v>
      </c>
    </row>
    <row r="490" spans="1:14" x14ac:dyDescent="0.2">
      <c r="A490" t="s">
        <v>888</v>
      </c>
      <c r="B490">
        <f t="shared" si="7"/>
        <v>489</v>
      </c>
      <c r="C490">
        <v>1705</v>
      </c>
      <c r="D490" t="s">
        <v>889</v>
      </c>
      <c r="E490" t="s">
        <v>869</v>
      </c>
      <c r="F490">
        <v>2000000</v>
      </c>
      <c r="G490">
        <v>1750528</v>
      </c>
      <c r="H490">
        <v>21</v>
      </c>
      <c r="I490">
        <v>0</v>
      </c>
      <c r="J490">
        <v>0</v>
      </c>
      <c r="K490">
        <v>1</v>
      </c>
      <c r="L490">
        <v>1418786</v>
      </c>
      <c r="M490">
        <v>1521338</v>
      </c>
      <c r="N490">
        <v>0</v>
      </c>
    </row>
    <row r="491" spans="1:14" x14ac:dyDescent="0.2">
      <c r="A491" t="s">
        <v>890</v>
      </c>
      <c r="B491">
        <f t="shared" si="7"/>
        <v>490</v>
      </c>
      <c r="C491">
        <v>1784</v>
      </c>
      <c r="D491" t="s">
        <v>429</v>
      </c>
      <c r="E491" t="s">
        <v>891</v>
      </c>
      <c r="F491">
        <v>2000000</v>
      </c>
      <c r="G491">
        <v>5313892.74</v>
      </c>
      <c r="H491">
        <v>15</v>
      </c>
      <c r="I491">
        <v>1</v>
      </c>
      <c r="J491">
        <v>1</v>
      </c>
      <c r="K491">
        <v>2</v>
      </c>
      <c r="L491">
        <v>4068492</v>
      </c>
      <c r="M491">
        <v>1449194</v>
      </c>
    </row>
    <row r="492" spans="1:14" x14ac:dyDescent="0.2">
      <c r="A492" t="s">
        <v>892</v>
      </c>
      <c r="B492">
        <f t="shared" si="7"/>
        <v>491</v>
      </c>
      <c r="C492">
        <v>1699</v>
      </c>
      <c r="D492" t="s">
        <v>893</v>
      </c>
      <c r="E492" t="s">
        <v>171</v>
      </c>
      <c r="F492">
        <v>4000000</v>
      </c>
      <c r="G492">
        <v>19009750</v>
      </c>
      <c r="H492">
        <v>48</v>
      </c>
      <c r="I492">
        <v>0</v>
      </c>
      <c r="J492">
        <v>0</v>
      </c>
      <c r="K492">
        <v>3</v>
      </c>
      <c r="L492">
        <v>31790424</v>
      </c>
      <c r="M492">
        <v>31790424</v>
      </c>
      <c r="N492">
        <v>600000</v>
      </c>
    </row>
    <row r="493" spans="1:14" x14ac:dyDescent="0.2">
      <c r="A493" t="s">
        <v>894</v>
      </c>
      <c r="B493">
        <f t="shared" si="7"/>
        <v>492</v>
      </c>
      <c r="C493">
        <v>1665</v>
      </c>
      <c r="D493" t="s">
        <v>463</v>
      </c>
      <c r="E493" t="s">
        <v>895</v>
      </c>
      <c r="F493">
        <v>2000000</v>
      </c>
      <c r="G493">
        <v>5459200</v>
      </c>
      <c r="H493">
        <v>15</v>
      </c>
      <c r="I493">
        <v>0</v>
      </c>
      <c r="J493">
        <v>13</v>
      </c>
      <c r="K493">
        <v>5</v>
      </c>
      <c r="L493">
        <v>4678260</v>
      </c>
      <c r="M493">
        <v>7078260</v>
      </c>
      <c r="N493">
        <v>0</v>
      </c>
    </row>
    <row r="494" spans="1:14" x14ac:dyDescent="0.2">
      <c r="A494" t="s">
        <v>896</v>
      </c>
      <c r="B494">
        <f t="shared" si="7"/>
        <v>493</v>
      </c>
      <c r="C494">
        <v>1680</v>
      </c>
      <c r="D494" t="s">
        <v>410</v>
      </c>
      <c r="E494" t="s">
        <v>171</v>
      </c>
      <c r="F494">
        <v>2000000</v>
      </c>
      <c r="G494">
        <v>6414824.5</v>
      </c>
      <c r="H494">
        <v>38</v>
      </c>
      <c r="I494">
        <v>0</v>
      </c>
      <c r="J494">
        <v>0</v>
      </c>
      <c r="K494">
        <v>7</v>
      </c>
      <c r="L494">
        <v>4992091</v>
      </c>
      <c r="M494">
        <v>5419006</v>
      </c>
      <c r="N494">
        <v>0</v>
      </c>
    </row>
    <row r="495" spans="1:14" x14ac:dyDescent="0.2">
      <c r="A495" t="s">
        <v>897</v>
      </c>
      <c r="B495">
        <f t="shared" si="7"/>
        <v>494</v>
      </c>
      <c r="C495">
        <v>1620</v>
      </c>
      <c r="D495" t="s">
        <v>578</v>
      </c>
      <c r="E495" t="s">
        <v>898</v>
      </c>
      <c r="F495">
        <v>2000000</v>
      </c>
      <c r="G495">
        <v>3250000</v>
      </c>
      <c r="H495">
        <v>19</v>
      </c>
      <c r="I495">
        <v>0</v>
      </c>
      <c r="J495">
        <v>500</v>
      </c>
      <c r="K495">
        <v>5</v>
      </c>
      <c r="L495">
        <v>0</v>
      </c>
      <c r="M495">
        <v>1496550</v>
      </c>
      <c r="N495">
        <v>0</v>
      </c>
    </row>
    <row r="496" spans="1:14" x14ac:dyDescent="0.2">
      <c r="A496" t="s">
        <v>899</v>
      </c>
      <c r="B496">
        <f t="shared" si="7"/>
        <v>495</v>
      </c>
      <c r="C496">
        <v>1637</v>
      </c>
      <c r="D496" t="s">
        <v>429</v>
      </c>
      <c r="E496" t="s">
        <v>66</v>
      </c>
      <c r="F496">
        <v>2000000</v>
      </c>
      <c r="G496">
        <v>2368000</v>
      </c>
      <c r="H496">
        <v>8</v>
      </c>
      <c r="I496">
        <v>0</v>
      </c>
      <c r="J496">
        <v>0</v>
      </c>
      <c r="K496">
        <v>0</v>
      </c>
      <c r="L496">
        <v>2330000</v>
      </c>
      <c r="M496">
        <v>356200</v>
      </c>
      <c r="N496">
        <v>0</v>
      </c>
    </row>
    <row r="497" spans="1:14" x14ac:dyDescent="0.2">
      <c r="A497" t="s">
        <v>900</v>
      </c>
      <c r="B497">
        <f t="shared" si="7"/>
        <v>496</v>
      </c>
      <c r="C497">
        <v>1615</v>
      </c>
      <c r="D497" t="s">
        <v>87</v>
      </c>
      <c r="E497" t="s">
        <v>446</v>
      </c>
      <c r="F497">
        <v>2000000</v>
      </c>
      <c r="G497">
        <v>8005114</v>
      </c>
      <c r="H497">
        <v>12</v>
      </c>
      <c r="J497">
        <v>5</v>
      </c>
      <c r="K497">
        <v>8</v>
      </c>
      <c r="L497">
        <v>3254635</v>
      </c>
      <c r="M497">
        <v>846869</v>
      </c>
      <c r="N497">
        <v>2000000</v>
      </c>
    </row>
    <row r="498" spans="1:14" x14ac:dyDescent="0.2">
      <c r="A498" t="s">
        <v>901</v>
      </c>
      <c r="B498">
        <f t="shared" si="7"/>
        <v>497</v>
      </c>
      <c r="C498">
        <v>1622</v>
      </c>
      <c r="D498" t="s">
        <v>902</v>
      </c>
      <c r="E498" t="s">
        <v>66</v>
      </c>
      <c r="F498">
        <v>2000000</v>
      </c>
      <c r="G498">
        <v>2844015.8</v>
      </c>
      <c r="H498">
        <v>17</v>
      </c>
      <c r="I498">
        <v>0</v>
      </c>
      <c r="J498">
        <v>0</v>
      </c>
      <c r="K498">
        <v>3</v>
      </c>
      <c r="L498">
        <v>408750</v>
      </c>
      <c r="M498">
        <v>5382041</v>
      </c>
      <c r="N498">
        <v>0</v>
      </c>
    </row>
    <row r="499" spans="1:14" x14ac:dyDescent="0.2">
      <c r="A499" t="s">
        <v>903</v>
      </c>
      <c r="B499">
        <f t="shared" si="7"/>
        <v>498</v>
      </c>
      <c r="C499">
        <v>1606</v>
      </c>
      <c r="D499" t="s">
        <v>17</v>
      </c>
      <c r="E499" t="s">
        <v>904</v>
      </c>
      <c r="F499">
        <v>2000000</v>
      </c>
      <c r="G499">
        <v>22364200</v>
      </c>
      <c r="H499">
        <v>16</v>
      </c>
      <c r="I499">
        <v>0</v>
      </c>
      <c r="J499">
        <v>0</v>
      </c>
      <c r="K499">
        <v>2</v>
      </c>
      <c r="L499">
        <v>0</v>
      </c>
      <c r="M499">
        <v>17941574</v>
      </c>
      <c r="N499">
        <v>0</v>
      </c>
    </row>
    <row r="500" spans="1:14" x14ac:dyDescent="0.2">
      <c r="A500" t="s">
        <v>905</v>
      </c>
      <c r="B500">
        <f t="shared" si="7"/>
        <v>499</v>
      </c>
      <c r="C500">
        <v>1609</v>
      </c>
      <c r="D500" t="s">
        <v>250</v>
      </c>
      <c r="E500" t="s">
        <v>171</v>
      </c>
      <c r="F500">
        <v>4000000</v>
      </c>
      <c r="G500">
        <v>600000</v>
      </c>
      <c r="H500">
        <v>7</v>
      </c>
      <c r="I500">
        <v>0</v>
      </c>
      <c r="J500">
        <v>0</v>
      </c>
      <c r="K500">
        <v>3</v>
      </c>
      <c r="L500">
        <v>4950000</v>
      </c>
      <c r="M500">
        <v>4422500</v>
      </c>
      <c r="N500">
        <v>0</v>
      </c>
    </row>
    <row r="501" spans="1:14" x14ac:dyDescent="0.2">
      <c r="A501" t="s">
        <v>906</v>
      </c>
      <c r="B501">
        <f t="shared" si="7"/>
        <v>500</v>
      </c>
      <c r="C501">
        <v>1596</v>
      </c>
      <c r="D501" t="s">
        <v>220</v>
      </c>
      <c r="E501" t="s">
        <v>31</v>
      </c>
      <c r="F501">
        <v>2000000</v>
      </c>
      <c r="G501">
        <v>40797275</v>
      </c>
      <c r="H501">
        <v>20</v>
      </c>
      <c r="I501">
        <v>0</v>
      </c>
      <c r="J501">
        <v>5</v>
      </c>
      <c r="K501">
        <v>7</v>
      </c>
      <c r="L501">
        <v>17536300</v>
      </c>
      <c r="M501">
        <v>17366500</v>
      </c>
    </row>
    <row r="502" spans="1:14" x14ac:dyDescent="0.2">
      <c r="A502" t="s">
        <v>907</v>
      </c>
      <c r="B502">
        <f t="shared" si="7"/>
        <v>501</v>
      </c>
      <c r="C502">
        <v>1589</v>
      </c>
      <c r="D502" t="s">
        <v>397</v>
      </c>
      <c r="E502" t="s">
        <v>24</v>
      </c>
      <c r="F502">
        <v>3000000</v>
      </c>
      <c r="G502">
        <v>7430000</v>
      </c>
      <c r="H502">
        <v>13</v>
      </c>
      <c r="I502">
        <v>0</v>
      </c>
      <c r="J502">
        <v>0</v>
      </c>
      <c r="K502">
        <v>0</v>
      </c>
      <c r="L502">
        <v>5340000</v>
      </c>
      <c r="M502">
        <v>8340000</v>
      </c>
      <c r="N502">
        <v>0</v>
      </c>
    </row>
    <row r="503" spans="1:14" x14ac:dyDescent="0.2">
      <c r="A503" t="s">
        <v>908</v>
      </c>
      <c r="B503">
        <f t="shared" si="7"/>
        <v>502</v>
      </c>
      <c r="C503">
        <v>1687</v>
      </c>
      <c r="D503" t="s">
        <v>432</v>
      </c>
      <c r="E503" t="s">
        <v>24</v>
      </c>
      <c r="F503">
        <v>20000000</v>
      </c>
      <c r="G503">
        <v>62200000</v>
      </c>
      <c r="H503">
        <v>28</v>
      </c>
      <c r="I503">
        <v>0</v>
      </c>
      <c r="J503">
        <v>3089</v>
      </c>
      <c r="K503">
        <v>6</v>
      </c>
      <c r="L503">
        <v>0</v>
      </c>
      <c r="M503">
        <v>7279172</v>
      </c>
      <c r="N503">
        <v>0</v>
      </c>
    </row>
    <row r="504" spans="1:14" x14ac:dyDescent="0.2">
      <c r="A504" t="s">
        <v>909</v>
      </c>
      <c r="B504">
        <f t="shared" si="7"/>
        <v>503</v>
      </c>
      <c r="C504">
        <v>1609</v>
      </c>
      <c r="D504" t="s">
        <v>910</v>
      </c>
      <c r="E504" t="s">
        <v>66</v>
      </c>
      <c r="F504">
        <v>20000000</v>
      </c>
      <c r="G504">
        <v>62010299.659999996</v>
      </c>
      <c r="H504">
        <v>23</v>
      </c>
      <c r="I504">
        <v>7</v>
      </c>
      <c r="J504">
        <v>200</v>
      </c>
      <c r="K504">
        <v>9</v>
      </c>
      <c r="L504">
        <v>151906120</v>
      </c>
      <c r="M504">
        <v>179644710</v>
      </c>
      <c r="N504">
        <v>100000</v>
      </c>
    </row>
    <row r="505" spans="1:14" x14ac:dyDescent="0.2">
      <c r="A505" t="s">
        <v>911</v>
      </c>
      <c r="B505">
        <f t="shared" si="7"/>
        <v>504</v>
      </c>
      <c r="C505">
        <v>1600</v>
      </c>
      <c r="D505" t="s">
        <v>689</v>
      </c>
      <c r="E505" t="s">
        <v>66</v>
      </c>
      <c r="F505">
        <v>20000000</v>
      </c>
      <c r="G505">
        <v>31550000</v>
      </c>
      <c r="H505">
        <v>58</v>
      </c>
      <c r="I505">
        <v>0</v>
      </c>
      <c r="J505">
        <v>3</v>
      </c>
      <c r="K505">
        <v>6</v>
      </c>
      <c r="L505">
        <v>14622500</v>
      </c>
      <c r="M505">
        <v>11987400</v>
      </c>
      <c r="N505">
        <v>0</v>
      </c>
    </row>
    <row r="506" spans="1:14" x14ac:dyDescent="0.2">
      <c r="A506" t="s">
        <v>912</v>
      </c>
      <c r="B506">
        <f t="shared" si="7"/>
        <v>505</v>
      </c>
      <c r="C506">
        <v>1818</v>
      </c>
      <c r="D506" t="s">
        <v>735</v>
      </c>
      <c r="E506" t="s">
        <v>549</v>
      </c>
      <c r="F506">
        <v>4000000</v>
      </c>
      <c r="G506">
        <v>8444965</v>
      </c>
      <c r="H506">
        <v>2</v>
      </c>
      <c r="L506">
        <v>8444965</v>
      </c>
      <c r="M506">
        <v>5990000</v>
      </c>
      <c r="N506">
        <v>0</v>
      </c>
    </row>
    <row r="507" spans="1:14" x14ac:dyDescent="0.2">
      <c r="A507" t="s">
        <v>913</v>
      </c>
      <c r="B507">
        <f t="shared" si="7"/>
        <v>506</v>
      </c>
      <c r="C507">
        <v>1666</v>
      </c>
      <c r="D507" t="s">
        <v>758</v>
      </c>
      <c r="E507" t="s">
        <v>386</v>
      </c>
      <c r="F507">
        <v>4000000</v>
      </c>
      <c r="G507">
        <v>4016880</v>
      </c>
      <c r="H507">
        <v>17</v>
      </c>
      <c r="I507">
        <v>0</v>
      </c>
      <c r="J507">
        <v>0</v>
      </c>
      <c r="K507">
        <v>4</v>
      </c>
      <c r="L507">
        <v>2228080</v>
      </c>
      <c r="M507">
        <v>2893378</v>
      </c>
      <c r="N507">
        <v>0</v>
      </c>
    </row>
    <row r="508" spans="1:14" x14ac:dyDescent="0.2">
      <c r="A508" t="s">
        <v>914</v>
      </c>
      <c r="B508">
        <f t="shared" si="7"/>
        <v>507</v>
      </c>
      <c r="C508">
        <v>1643</v>
      </c>
      <c r="D508" t="s">
        <v>915</v>
      </c>
      <c r="E508" t="s">
        <v>861</v>
      </c>
      <c r="F508">
        <v>4500000</v>
      </c>
      <c r="G508">
        <v>5366286.2</v>
      </c>
      <c r="H508">
        <v>20</v>
      </c>
      <c r="I508">
        <v>0</v>
      </c>
      <c r="J508">
        <v>10</v>
      </c>
      <c r="K508">
        <v>2</v>
      </c>
      <c r="L508">
        <v>2869167</v>
      </c>
      <c r="M508">
        <v>3964524</v>
      </c>
      <c r="N508">
        <v>0</v>
      </c>
    </row>
    <row r="509" spans="1:14" x14ac:dyDescent="0.2">
      <c r="A509" t="s">
        <v>916</v>
      </c>
      <c r="B509">
        <f t="shared" si="7"/>
        <v>508</v>
      </c>
      <c r="C509">
        <v>1566</v>
      </c>
      <c r="D509" t="s">
        <v>917</v>
      </c>
      <c r="E509" t="s">
        <v>63</v>
      </c>
      <c r="F509">
        <v>30000000</v>
      </c>
      <c r="G509">
        <v>0</v>
      </c>
      <c r="H509">
        <v>3</v>
      </c>
      <c r="I509">
        <v>0</v>
      </c>
      <c r="J509">
        <v>0</v>
      </c>
      <c r="K509">
        <v>4</v>
      </c>
      <c r="L509">
        <v>0</v>
      </c>
      <c r="M509">
        <v>2510000</v>
      </c>
      <c r="N509">
        <v>0</v>
      </c>
    </row>
    <row r="510" spans="1:14" x14ac:dyDescent="0.2">
      <c r="A510" t="s">
        <v>918</v>
      </c>
      <c r="B510">
        <f t="shared" si="7"/>
        <v>509</v>
      </c>
      <c r="C510">
        <v>1546</v>
      </c>
      <c r="D510" t="s">
        <v>14</v>
      </c>
      <c r="E510" t="s">
        <v>919</v>
      </c>
      <c r="F510">
        <v>2000000</v>
      </c>
      <c r="G510">
        <v>6550000</v>
      </c>
      <c r="H510">
        <v>5</v>
      </c>
      <c r="I510">
        <v>0</v>
      </c>
      <c r="J510">
        <v>0</v>
      </c>
      <c r="K510">
        <v>5</v>
      </c>
      <c r="L510">
        <v>4550000</v>
      </c>
      <c r="M510">
        <v>4541620</v>
      </c>
      <c r="N510">
        <v>0</v>
      </c>
    </row>
    <row r="511" spans="1:14" x14ac:dyDescent="0.2">
      <c r="A511" t="s">
        <v>920</v>
      </c>
      <c r="B511">
        <f t="shared" si="7"/>
        <v>510</v>
      </c>
      <c r="C511">
        <v>1532</v>
      </c>
      <c r="D511" t="s">
        <v>17</v>
      </c>
      <c r="E511" t="s">
        <v>66</v>
      </c>
      <c r="F511">
        <v>2000000</v>
      </c>
      <c r="G511">
        <v>9573900</v>
      </c>
      <c r="H511">
        <v>11</v>
      </c>
      <c r="I511">
        <v>15</v>
      </c>
      <c r="J511">
        <v>15</v>
      </c>
      <c r="K511">
        <v>5</v>
      </c>
      <c r="L511">
        <v>3505700</v>
      </c>
      <c r="M511">
        <v>2131533</v>
      </c>
      <c r="N511">
        <v>0</v>
      </c>
    </row>
    <row r="512" spans="1:14" x14ac:dyDescent="0.2">
      <c r="A512" t="s">
        <v>921</v>
      </c>
      <c r="B512">
        <f t="shared" si="7"/>
        <v>511</v>
      </c>
      <c r="C512">
        <v>1538</v>
      </c>
      <c r="D512" t="s">
        <v>23</v>
      </c>
      <c r="E512" t="s">
        <v>922</v>
      </c>
      <c r="F512">
        <v>2000000</v>
      </c>
      <c r="G512">
        <v>35334750</v>
      </c>
      <c r="H512">
        <v>12</v>
      </c>
      <c r="I512">
        <v>0</v>
      </c>
      <c r="J512">
        <v>0</v>
      </c>
      <c r="K512">
        <v>3</v>
      </c>
      <c r="L512">
        <v>0</v>
      </c>
      <c r="M512">
        <v>7880064</v>
      </c>
      <c r="N512">
        <v>0</v>
      </c>
    </row>
    <row r="513" spans="1:14" x14ac:dyDescent="0.2">
      <c r="A513" t="s">
        <v>923</v>
      </c>
      <c r="B513">
        <f t="shared" si="7"/>
        <v>512</v>
      </c>
      <c r="C513">
        <v>1642</v>
      </c>
      <c r="D513" t="s">
        <v>541</v>
      </c>
      <c r="E513" t="s">
        <v>298</v>
      </c>
      <c r="F513">
        <v>2000000</v>
      </c>
      <c r="G513">
        <v>439533.9</v>
      </c>
      <c r="H513">
        <v>21</v>
      </c>
      <c r="I513">
        <v>3</v>
      </c>
      <c r="J513">
        <v>300</v>
      </c>
      <c r="K513">
        <v>5</v>
      </c>
      <c r="L513">
        <v>376893</v>
      </c>
      <c r="M513">
        <v>382837</v>
      </c>
      <c r="N513">
        <v>91626.9</v>
      </c>
    </row>
    <row r="514" spans="1:14" x14ac:dyDescent="0.2">
      <c r="A514" t="s">
        <v>924</v>
      </c>
      <c r="B514">
        <f t="shared" si="7"/>
        <v>513</v>
      </c>
      <c r="C514">
        <v>1540</v>
      </c>
      <c r="D514" t="s">
        <v>925</v>
      </c>
      <c r="E514" t="s">
        <v>926</v>
      </c>
      <c r="F514">
        <v>2000000</v>
      </c>
      <c r="G514">
        <v>1530000</v>
      </c>
      <c r="H514">
        <v>46</v>
      </c>
      <c r="I514">
        <v>4</v>
      </c>
      <c r="J514">
        <v>500</v>
      </c>
      <c r="K514">
        <v>4</v>
      </c>
      <c r="L514">
        <v>2938200</v>
      </c>
      <c r="M514">
        <v>3749173</v>
      </c>
      <c r="N514">
        <v>0</v>
      </c>
    </row>
    <row r="515" spans="1:14" x14ac:dyDescent="0.2">
      <c r="A515" t="s">
        <v>927</v>
      </c>
      <c r="B515">
        <f t="shared" si="7"/>
        <v>514</v>
      </c>
      <c r="C515">
        <v>1556</v>
      </c>
      <c r="D515" t="s">
        <v>90</v>
      </c>
      <c r="E515" t="s">
        <v>549</v>
      </c>
      <c r="F515">
        <v>500000000</v>
      </c>
      <c r="G515">
        <v>1000000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100000</v>
      </c>
      <c r="N515">
        <v>0</v>
      </c>
    </row>
    <row r="516" spans="1:14" x14ac:dyDescent="0.2">
      <c r="A516" t="s">
        <v>928</v>
      </c>
      <c r="B516">
        <f t="shared" ref="B516:B579" si="8">B515+1</f>
        <v>515</v>
      </c>
      <c r="C516">
        <v>1518</v>
      </c>
      <c r="D516" t="s">
        <v>929</v>
      </c>
      <c r="E516" t="s">
        <v>930</v>
      </c>
      <c r="F516">
        <v>2000000</v>
      </c>
      <c r="G516">
        <v>5455000</v>
      </c>
      <c r="H516">
        <v>13</v>
      </c>
      <c r="I516">
        <v>5</v>
      </c>
      <c r="J516">
        <v>324</v>
      </c>
      <c r="K516">
        <v>7</v>
      </c>
      <c r="L516">
        <v>162600</v>
      </c>
      <c r="M516">
        <v>2440391</v>
      </c>
      <c r="N516">
        <v>0</v>
      </c>
    </row>
    <row r="517" spans="1:14" x14ac:dyDescent="0.2">
      <c r="A517" t="s">
        <v>931</v>
      </c>
      <c r="B517">
        <f t="shared" si="8"/>
        <v>516</v>
      </c>
      <c r="C517">
        <v>1497</v>
      </c>
      <c r="D517" t="s">
        <v>932</v>
      </c>
      <c r="E517" t="s">
        <v>116</v>
      </c>
      <c r="F517">
        <v>4200000</v>
      </c>
      <c r="G517">
        <v>25223926</v>
      </c>
      <c r="H517">
        <v>8</v>
      </c>
      <c r="I517">
        <v>0</v>
      </c>
      <c r="J517">
        <v>481</v>
      </c>
      <c r="K517">
        <v>7</v>
      </c>
      <c r="L517">
        <v>5808968</v>
      </c>
      <c r="M517">
        <v>5808968</v>
      </c>
      <c r="N517">
        <v>10800000</v>
      </c>
    </row>
    <row r="518" spans="1:14" x14ac:dyDescent="0.2">
      <c r="A518" t="s">
        <v>933</v>
      </c>
      <c r="B518">
        <f t="shared" si="8"/>
        <v>517</v>
      </c>
      <c r="C518">
        <v>1502</v>
      </c>
      <c r="D518" t="s">
        <v>514</v>
      </c>
      <c r="E518" t="s">
        <v>66</v>
      </c>
      <c r="F518">
        <v>2000000</v>
      </c>
      <c r="G518">
        <v>2534553</v>
      </c>
      <c r="H518">
        <v>6</v>
      </c>
      <c r="I518">
        <v>0</v>
      </c>
      <c r="J518">
        <v>15</v>
      </c>
      <c r="K518">
        <v>2</v>
      </c>
      <c r="L518">
        <v>0</v>
      </c>
      <c r="M518">
        <v>1519580</v>
      </c>
      <c r="N518">
        <v>0</v>
      </c>
    </row>
    <row r="519" spans="1:14" x14ac:dyDescent="0.2">
      <c r="A519" t="s">
        <v>934</v>
      </c>
      <c r="B519">
        <f t="shared" si="8"/>
        <v>518</v>
      </c>
      <c r="C519">
        <v>1540</v>
      </c>
      <c r="D519" t="s">
        <v>935</v>
      </c>
      <c r="E519" t="s">
        <v>861</v>
      </c>
      <c r="F519">
        <v>4000000</v>
      </c>
      <c r="G519">
        <v>6071000</v>
      </c>
      <c r="H519">
        <v>48</v>
      </c>
      <c r="I519">
        <v>0</v>
      </c>
      <c r="J519">
        <v>0</v>
      </c>
      <c r="K519">
        <v>3</v>
      </c>
      <c r="L519">
        <v>3635054</v>
      </c>
      <c r="M519">
        <v>3168304</v>
      </c>
      <c r="N519">
        <v>0</v>
      </c>
    </row>
    <row r="520" spans="1:14" x14ac:dyDescent="0.2">
      <c r="A520" t="s">
        <v>936</v>
      </c>
      <c r="B520">
        <f t="shared" si="8"/>
        <v>519</v>
      </c>
      <c r="C520">
        <v>1517</v>
      </c>
      <c r="D520" t="s">
        <v>937</v>
      </c>
      <c r="E520" t="s">
        <v>66</v>
      </c>
      <c r="F520">
        <v>10000000</v>
      </c>
      <c r="G520">
        <v>2530000</v>
      </c>
      <c r="H520">
        <v>41</v>
      </c>
      <c r="I520">
        <v>0</v>
      </c>
      <c r="J520">
        <v>13</v>
      </c>
      <c r="K520">
        <v>2</v>
      </c>
      <c r="L520">
        <v>0</v>
      </c>
      <c r="M520">
        <v>3212029</v>
      </c>
      <c r="N520">
        <v>0</v>
      </c>
    </row>
    <row r="521" spans="1:14" x14ac:dyDescent="0.2">
      <c r="A521" t="s">
        <v>938</v>
      </c>
      <c r="B521">
        <f t="shared" si="8"/>
        <v>520</v>
      </c>
      <c r="C521">
        <v>1648</v>
      </c>
      <c r="D521" t="s">
        <v>502</v>
      </c>
      <c r="E521" t="s">
        <v>171</v>
      </c>
      <c r="F521">
        <v>4500000</v>
      </c>
      <c r="G521">
        <v>13340000</v>
      </c>
      <c r="H521">
        <v>10</v>
      </c>
      <c r="I521">
        <v>0</v>
      </c>
      <c r="J521">
        <v>0</v>
      </c>
      <c r="K521">
        <v>2</v>
      </c>
      <c r="L521">
        <v>13610000</v>
      </c>
      <c r="M521">
        <v>11977333</v>
      </c>
      <c r="N521">
        <v>120000</v>
      </c>
    </row>
    <row r="522" spans="1:14" x14ac:dyDescent="0.2">
      <c r="A522" t="s">
        <v>939</v>
      </c>
      <c r="B522">
        <f t="shared" si="8"/>
        <v>521</v>
      </c>
      <c r="C522">
        <v>1524</v>
      </c>
      <c r="D522" t="s">
        <v>122</v>
      </c>
      <c r="E522" t="s">
        <v>173</v>
      </c>
      <c r="F522">
        <v>4641000</v>
      </c>
      <c r="G522">
        <v>2800000</v>
      </c>
      <c r="H522">
        <v>3</v>
      </c>
      <c r="I522">
        <v>0</v>
      </c>
      <c r="J522">
        <v>0</v>
      </c>
      <c r="K522">
        <v>1</v>
      </c>
      <c r="L522">
        <v>1217000</v>
      </c>
      <c r="M522">
        <v>1046206</v>
      </c>
      <c r="N522">
        <v>0</v>
      </c>
    </row>
    <row r="523" spans="1:14" x14ac:dyDescent="0.2">
      <c r="A523" t="s">
        <v>940</v>
      </c>
      <c r="B523">
        <f t="shared" si="8"/>
        <v>522</v>
      </c>
      <c r="C523">
        <v>1501</v>
      </c>
      <c r="D523" t="s">
        <v>132</v>
      </c>
      <c r="E523" t="s">
        <v>24</v>
      </c>
      <c r="F523">
        <v>2000000</v>
      </c>
      <c r="H523">
        <v>11</v>
      </c>
      <c r="I523">
        <v>0</v>
      </c>
      <c r="J523">
        <v>0</v>
      </c>
      <c r="K523">
        <v>2</v>
      </c>
      <c r="L523">
        <v>30600</v>
      </c>
      <c r="M523">
        <v>2096800</v>
      </c>
      <c r="N523">
        <v>0</v>
      </c>
    </row>
    <row r="524" spans="1:14" x14ac:dyDescent="0.2">
      <c r="A524" t="s">
        <v>941</v>
      </c>
      <c r="B524">
        <f t="shared" si="8"/>
        <v>523</v>
      </c>
      <c r="C524">
        <v>1498</v>
      </c>
      <c r="D524" t="s">
        <v>942</v>
      </c>
      <c r="E524" t="s">
        <v>66</v>
      </c>
      <c r="F524">
        <v>2000000</v>
      </c>
      <c r="G524">
        <v>2150820.48</v>
      </c>
      <c r="H524">
        <v>14</v>
      </c>
      <c r="I524">
        <v>0</v>
      </c>
      <c r="J524">
        <v>0</v>
      </c>
      <c r="K524">
        <v>0</v>
      </c>
      <c r="L524">
        <v>549000</v>
      </c>
      <c r="M524">
        <v>816200</v>
      </c>
      <c r="N524">
        <v>0</v>
      </c>
    </row>
    <row r="525" spans="1:14" x14ac:dyDescent="0.2">
      <c r="A525" t="s">
        <v>943</v>
      </c>
      <c r="B525">
        <f t="shared" si="8"/>
        <v>524</v>
      </c>
      <c r="C525">
        <v>2197</v>
      </c>
      <c r="D525" t="s">
        <v>311</v>
      </c>
      <c r="E525" t="s">
        <v>944</v>
      </c>
      <c r="F525">
        <v>3000000</v>
      </c>
      <c r="G525">
        <v>3640000</v>
      </c>
      <c r="H525">
        <v>7</v>
      </c>
      <c r="I525">
        <v>0</v>
      </c>
      <c r="J525">
        <v>5</v>
      </c>
      <c r="K525">
        <v>0</v>
      </c>
      <c r="L525">
        <v>0</v>
      </c>
      <c r="M525">
        <v>632700</v>
      </c>
      <c r="N525">
        <v>0</v>
      </c>
    </row>
    <row r="526" spans="1:14" x14ac:dyDescent="0.2">
      <c r="A526" t="s">
        <v>945</v>
      </c>
      <c r="B526">
        <f t="shared" si="8"/>
        <v>525</v>
      </c>
      <c r="C526">
        <v>1559</v>
      </c>
      <c r="D526" t="s">
        <v>507</v>
      </c>
      <c r="E526" t="s">
        <v>173</v>
      </c>
      <c r="F526">
        <v>4000000</v>
      </c>
      <c r="G526">
        <v>6521749.4500000002</v>
      </c>
      <c r="H526">
        <v>15</v>
      </c>
      <c r="I526">
        <v>0</v>
      </c>
      <c r="J526">
        <v>3850000</v>
      </c>
      <c r="K526">
        <v>3</v>
      </c>
      <c r="L526">
        <v>960000</v>
      </c>
      <c r="M526">
        <v>1929632</v>
      </c>
      <c r="N526">
        <v>0</v>
      </c>
    </row>
    <row r="527" spans="1:14" x14ac:dyDescent="0.2">
      <c r="A527" t="s">
        <v>946</v>
      </c>
      <c r="B527">
        <f t="shared" si="8"/>
        <v>526</v>
      </c>
      <c r="C527">
        <v>1461</v>
      </c>
      <c r="D527" t="s">
        <v>947</v>
      </c>
      <c r="E527" t="s">
        <v>66</v>
      </c>
      <c r="F527">
        <v>2000000</v>
      </c>
      <c r="G527">
        <v>3245577.9</v>
      </c>
      <c r="H527">
        <v>6</v>
      </c>
      <c r="I527">
        <v>0</v>
      </c>
      <c r="J527">
        <v>4</v>
      </c>
      <c r="K527">
        <v>0</v>
      </c>
      <c r="L527">
        <v>5685522</v>
      </c>
      <c r="M527">
        <v>1532000</v>
      </c>
      <c r="N527">
        <v>0</v>
      </c>
    </row>
    <row r="528" spans="1:14" x14ac:dyDescent="0.2">
      <c r="A528" t="s">
        <v>948</v>
      </c>
      <c r="B528">
        <f t="shared" si="8"/>
        <v>527</v>
      </c>
      <c r="C528">
        <v>1489</v>
      </c>
      <c r="D528" t="s">
        <v>687</v>
      </c>
      <c r="E528" t="s">
        <v>66</v>
      </c>
      <c r="F528">
        <v>5100000</v>
      </c>
      <c r="G528">
        <v>8050000</v>
      </c>
      <c r="H528">
        <v>10</v>
      </c>
      <c r="I528">
        <v>0</v>
      </c>
      <c r="J528">
        <v>152</v>
      </c>
      <c r="K528">
        <v>0</v>
      </c>
      <c r="L528">
        <v>1077900</v>
      </c>
      <c r="M528">
        <v>885500</v>
      </c>
      <c r="N528">
        <v>0</v>
      </c>
    </row>
    <row r="529" spans="1:14" x14ac:dyDescent="0.2">
      <c r="A529" t="s">
        <v>949</v>
      </c>
      <c r="B529">
        <f t="shared" si="8"/>
        <v>528</v>
      </c>
      <c r="C529">
        <v>1434</v>
      </c>
      <c r="D529" t="s">
        <v>950</v>
      </c>
      <c r="E529" t="s">
        <v>646</v>
      </c>
      <c r="F529">
        <v>4000000</v>
      </c>
      <c r="G529">
        <v>13997240</v>
      </c>
      <c r="H529">
        <v>11</v>
      </c>
      <c r="I529">
        <v>0</v>
      </c>
      <c r="J529">
        <v>1520</v>
      </c>
      <c r="K529">
        <v>3</v>
      </c>
      <c r="L529">
        <v>12632233</v>
      </c>
      <c r="M529">
        <v>11086033</v>
      </c>
      <c r="N529">
        <v>1011533</v>
      </c>
    </row>
    <row r="530" spans="1:14" x14ac:dyDescent="0.2">
      <c r="A530" t="s">
        <v>951</v>
      </c>
      <c r="B530">
        <f t="shared" si="8"/>
        <v>529</v>
      </c>
      <c r="C530">
        <v>1454</v>
      </c>
      <c r="D530" t="s">
        <v>952</v>
      </c>
      <c r="E530" t="s">
        <v>861</v>
      </c>
      <c r="F530">
        <v>4000000</v>
      </c>
      <c r="G530">
        <v>5600000</v>
      </c>
      <c r="H530">
        <v>13</v>
      </c>
      <c r="I530">
        <v>0</v>
      </c>
      <c r="J530">
        <v>0</v>
      </c>
      <c r="K530">
        <v>1</v>
      </c>
      <c r="L530">
        <v>1511403</v>
      </c>
      <c r="M530">
        <v>1071403</v>
      </c>
      <c r="N530">
        <v>0</v>
      </c>
    </row>
    <row r="531" spans="1:14" x14ac:dyDescent="0.2">
      <c r="A531" t="s">
        <v>953</v>
      </c>
      <c r="B531">
        <f t="shared" si="8"/>
        <v>530</v>
      </c>
      <c r="C531">
        <v>1435</v>
      </c>
      <c r="D531" t="s">
        <v>87</v>
      </c>
      <c r="E531" t="s">
        <v>66</v>
      </c>
      <c r="F531">
        <v>2000000</v>
      </c>
      <c r="H531">
        <v>14</v>
      </c>
      <c r="J531">
        <v>1</v>
      </c>
      <c r="K531">
        <v>1</v>
      </c>
      <c r="L531">
        <v>0</v>
      </c>
      <c r="M531">
        <v>2030105</v>
      </c>
      <c r="N531">
        <v>0</v>
      </c>
    </row>
    <row r="532" spans="1:14" x14ac:dyDescent="0.2">
      <c r="A532" t="s">
        <v>954</v>
      </c>
      <c r="B532">
        <f t="shared" si="8"/>
        <v>531</v>
      </c>
      <c r="C532">
        <v>1420</v>
      </c>
      <c r="D532" t="s">
        <v>14</v>
      </c>
      <c r="E532" t="s">
        <v>171</v>
      </c>
      <c r="F532">
        <v>2000000</v>
      </c>
      <c r="G532">
        <v>10011866</v>
      </c>
      <c r="H532">
        <v>16</v>
      </c>
      <c r="I532">
        <v>1</v>
      </c>
      <c r="J532">
        <v>0</v>
      </c>
      <c r="K532">
        <v>5</v>
      </c>
      <c r="L532">
        <v>1601901</v>
      </c>
      <c r="M532">
        <v>1135479</v>
      </c>
      <c r="N532">
        <v>3048000</v>
      </c>
    </row>
    <row r="533" spans="1:14" x14ac:dyDescent="0.2">
      <c r="A533" t="s">
        <v>955</v>
      </c>
      <c r="B533">
        <f t="shared" si="8"/>
        <v>532</v>
      </c>
      <c r="C533">
        <v>1420</v>
      </c>
      <c r="D533" t="s">
        <v>14</v>
      </c>
      <c r="E533" t="s">
        <v>171</v>
      </c>
      <c r="F533">
        <v>2000000</v>
      </c>
      <c r="G533">
        <v>2536800</v>
      </c>
      <c r="H533">
        <v>6</v>
      </c>
      <c r="I533">
        <v>0</v>
      </c>
      <c r="J533">
        <v>300</v>
      </c>
      <c r="K533">
        <v>5</v>
      </c>
      <c r="L533">
        <v>0</v>
      </c>
      <c r="M533">
        <v>306579</v>
      </c>
      <c r="N533">
        <v>0</v>
      </c>
    </row>
    <row r="534" spans="1:14" x14ac:dyDescent="0.2">
      <c r="A534" t="s">
        <v>956</v>
      </c>
      <c r="B534">
        <f t="shared" si="8"/>
        <v>533</v>
      </c>
      <c r="C534">
        <v>1420</v>
      </c>
      <c r="D534" t="s">
        <v>514</v>
      </c>
      <c r="E534" t="s">
        <v>957</v>
      </c>
      <c r="F534">
        <v>2000000</v>
      </c>
      <c r="G534">
        <v>5500000.0099999998</v>
      </c>
      <c r="H534">
        <v>14</v>
      </c>
      <c r="I534">
        <v>0</v>
      </c>
      <c r="J534">
        <v>0</v>
      </c>
      <c r="K534">
        <v>1</v>
      </c>
      <c r="L534">
        <v>3322500</v>
      </c>
      <c r="M534">
        <v>3322500</v>
      </c>
      <c r="N534">
        <v>0</v>
      </c>
    </row>
    <row r="535" spans="1:14" x14ac:dyDescent="0.2">
      <c r="A535" t="s">
        <v>958</v>
      </c>
      <c r="B535">
        <f t="shared" si="8"/>
        <v>534</v>
      </c>
      <c r="C535">
        <v>1439</v>
      </c>
      <c r="D535" t="s">
        <v>594</v>
      </c>
      <c r="E535" t="s">
        <v>63</v>
      </c>
      <c r="F535">
        <v>2000000</v>
      </c>
      <c r="G535">
        <v>29110000</v>
      </c>
      <c r="H535">
        <v>3</v>
      </c>
      <c r="I535">
        <v>0</v>
      </c>
      <c r="J535">
        <v>0</v>
      </c>
      <c r="K535">
        <v>2</v>
      </c>
      <c r="L535">
        <v>0</v>
      </c>
      <c r="M535">
        <v>1950000</v>
      </c>
      <c r="N535">
        <v>0</v>
      </c>
    </row>
    <row r="536" spans="1:14" x14ac:dyDescent="0.2">
      <c r="A536" t="s">
        <v>959</v>
      </c>
      <c r="B536">
        <f t="shared" si="8"/>
        <v>535</v>
      </c>
      <c r="C536">
        <v>1405</v>
      </c>
      <c r="D536" t="s">
        <v>429</v>
      </c>
      <c r="E536" t="s">
        <v>66</v>
      </c>
      <c r="F536">
        <v>2000000</v>
      </c>
      <c r="G536">
        <v>2582980.7200000002</v>
      </c>
      <c r="H536">
        <v>18</v>
      </c>
      <c r="I536">
        <v>1</v>
      </c>
      <c r="J536">
        <v>250</v>
      </c>
      <c r="K536">
        <v>3</v>
      </c>
      <c r="L536">
        <v>824100</v>
      </c>
      <c r="M536">
        <v>671293</v>
      </c>
      <c r="N536">
        <v>0</v>
      </c>
    </row>
    <row r="537" spans="1:14" x14ac:dyDescent="0.2">
      <c r="A537" t="s">
        <v>960</v>
      </c>
      <c r="B537">
        <f t="shared" si="8"/>
        <v>536</v>
      </c>
      <c r="C537">
        <v>1401</v>
      </c>
      <c r="D537" t="s">
        <v>729</v>
      </c>
      <c r="E537" t="s">
        <v>857</v>
      </c>
      <c r="F537">
        <v>3000000</v>
      </c>
      <c r="G537">
        <v>2411000</v>
      </c>
      <c r="H537">
        <v>8</v>
      </c>
      <c r="I537">
        <v>0</v>
      </c>
      <c r="J537">
        <v>1000</v>
      </c>
      <c r="K537">
        <v>3</v>
      </c>
      <c r="L537">
        <v>0</v>
      </c>
      <c r="M537">
        <v>2829084</v>
      </c>
      <c r="N537">
        <v>0</v>
      </c>
    </row>
    <row r="538" spans="1:14" x14ac:dyDescent="0.2">
      <c r="A538" t="s">
        <v>961</v>
      </c>
      <c r="B538">
        <f t="shared" si="8"/>
        <v>537</v>
      </c>
      <c r="C538">
        <v>1419</v>
      </c>
      <c r="D538" t="s">
        <v>962</v>
      </c>
      <c r="E538" t="s">
        <v>66</v>
      </c>
      <c r="F538">
        <v>2000000</v>
      </c>
      <c r="G538">
        <v>2637400</v>
      </c>
      <c r="H538">
        <v>12</v>
      </c>
      <c r="I538">
        <v>0</v>
      </c>
      <c r="J538">
        <v>0</v>
      </c>
      <c r="K538">
        <v>5</v>
      </c>
      <c r="L538">
        <v>775000</v>
      </c>
      <c r="M538">
        <v>922300</v>
      </c>
      <c r="N538">
        <v>0</v>
      </c>
    </row>
    <row r="539" spans="1:14" x14ac:dyDescent="0.2">
      <c r="A539" t="s">
        <v>963</v>
      </c>
      <c r="B539">
        <f t="shared" si="8"/>
        <v>538</v>
      </c>
      <c r="C539">
        <v>1386</v>
      </c>
      <c r="D539" t="s">
        <v>429</v>
      </c>
      <c r="E539" t="s">
        <v>600</v>
      </c>
      <c r="F539">
        <v>2000000</v>
      </c>
      <c r="G539">
        <v>10669680.029999999</v>
      </c>
      <c r="H539">
        <v>11</v>
      </c>
      <c r="I539">
        <v>0</v>
      </c>
      <c r="J539">
        <v>100</v>
      </c>
      <c r="K539">
        <v>4</v>
      </c>
      <c r="L539">
        <v>723317</v>
      </c>
      <c r="M539">
        <v>612620</v>
      </c>
      <c r="N539">
        <v>614817</v>
      </c>
    </row>
    <row r="540" spans="1:14" x14ac:dyDescent="0.2">
      <c r="A540" t="s">
        <v>964</v>
      </c>
      <c r="B540">
        <f t="shared" si="8"/>
        <v>539</v>
      </c>
      <c r="C540">
        <v>1417</v>
      </c>
      <c r="D540" t="s">
        <v>492</v>
      </c>
      <c r="E540" t="s">
        <v>216</v>
      </c>
      <c r="F540">
        <v>4800000</v>
      </c>
      <c r="G540">
        <v>1000000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spans="1:14" x14ac:dyDescent="0.2">
      <c r="A541" t="s">
        <v>965</v>
      </c>
      <c r="B541">
        <f t="shared" si="8"/>
        <v>540</v>
      </c>
      <c r="C541">
        <v>1390</v>
      </c>
      <c r="D541" t="s">
        <v>138</v>
      </c>
      <c r="E541" t="s">
        <v>966</v>
      </c>
      <c r="F541">
        <v>2000000</v>
      </c>
      <c r="G541">
        <v>300000</v>
      </c>
      <c r="H541">
        <v>4</v>
      </c>
      <c r="I541">
        <v>3</v>
      </c>
      <c r="J541">
        <v>518</v>
      </c>
      <c r="K541">
        <v>4</v>
      </c>
      <c r="L541">
        <v>488900</v>
      </c>
      <c r="M541">
        <v>798200</v>
      </c>
      <c r="N541">
        <v>0</v>
      </c>
    </row>
    <row r="542" spans="1:14" x14ac:dyDescent="0.2">
      <c r="A542" t="s">
        <v>967</v>
      </c>
      <c r="B542">
        <f t="shared" si="8"/>
        <v>541</v>
      </c>
      <c r="C542">
        <v>1372</v>
      </c>
      <c r="D542" t="s">
        <v>709</v>
      </c>
      <c r="E542" t="s">
        <v>857</v>
      </c>
      <c r="F542">
        <v>2000000</v>
      </c>
      <c r="G542">
        <v>590500</v>
      </c>
      <c r="H542">
        <v>24</v>
      </c>
      <c r="I542">
        <v>0</v>
      </c>
      <c r="J542">
        <v>0</v>
      </c>
      <c r="K542">
        <v>1</v>
      </c>
      <c r="L542">
        <v>0</v>
      </c>
      <c r="M542">
        <v>4729376</v>
      </c>
      <c r="N542">
        <v>0</v>
      </c>
    </row>
    <row r="543" spans="1:14" x14ac:dyDescent="0.2">
      <c r="A543" t="s">
        <v>968</v>
      </c>
      <c r="B543">
        <f t="shared" si="8"/>
        <v>542</v>
      </c>
      <c r="C543">
        <v>1376</v>
      </c>
      <c r="D543" t="s">
        <v>969</v>
      </c>
      <c r="E543" t="s">
        <v>861</v>
      </c>
      <c r="F543">
        <v>4088000</v>
      </c>
      <c r="G543">
        <v>2997200</v>
      </c>
      <c r="H543">
        <v>23</v>
      </c>
      <c r="I543">
        <v>0</v>
      </c>
      <c r="J543">
        <v>25</v>
      </c>
      <c r="K543">
        <v>1</v>
      </c>
      <c r="L543">
        <v>2296400</v>
      </c>
      <c r="M543">
        <v>4613905</v>
      </c>
      <c r="N543">
        <v>0</v>
      </c>
    </row>
    <row r="544" spans="1:14" x14ac:dyDescent="0.2">
      <c r="A544" t="s">
        <v>970</v>
      </c>
      <c r="B544">
        <f t="shared" si="8"/>
        <v>543</v>
      </c>
      <c r="C544">
        <v>1370</v>
      </c>
      <c r="D544" t="s">
        <v>971</v>
      </c>
      <c r="E544" t="s">
        <v>861</v>
      </c>
      <c r="F544">
        <v>4000000</v>
      </c>
      <c r="G544">
        <v>2345330</v>
      </c>
      <c r="H544">
        <v>18</v>
      </c>
      <c r="I544">
        <v>0</v>
      </c>
      <c r="J544">
        <v>10</v>
      </c>
      <c r="K544">
        <v>6</v>
      </c>
      <c r="L544">
        <v>2208874</v>
      </c>
      <c r="M544">
        <v>2208874</v>
      </c>
      <c r="N544">
        <v>0</v>
      </c>
    </row>
    <row r="545" spans="1:14" x14ac:dyDescent="0.2">
      <c r="A545" t="s">
        <v>972</v>
      </c>
      <c r="B545">
        <f t="shared" si="8"/>
        <v>544</v>
      </c>
      <c r="C545">
        <v>1370</v>
      </c>
      <c r="D545" t="s">
        <v>971</v>
      </c>
      <c r="E545" t="s">
        <v>861</v>
      </c>
      <c r="F545">
        <v>4000000</v>
      </c>
      <c r="G545">
        <v>2600000</v>
      </c>
      <c r="H545">
        <v>43</v>
      </c>
      <c r="I545">
        <v>0</v>
      </c>
      <c r="J545">
        <v>20</v>
      </c>
      <c r="K545">
        <v>10</v>
      </c>
      <c r="L545">
        <v>6360389</v>
      </c>
      <c r="M545">
        <v>6360389</v>
      </c>
      <c r="N545">
        <v>0</v>
      </c>
    </row>
    <row r="546" spans="1:14" x14ac:dyDescent="0.2">
      <c r="A546" t="s">
        <v>973</v>
      </c>
      <c r="B546">
        <f t="shared" si="8"/>
        <v>545</v>
      </c>
      <c r="C546">
        <v>1341</v>
      </c>
      <c r="D546" t="s">
        <v>325</v>
      </c>
      <c r="E546" t="s">
        <v>646</v>
      </c>
      <c r="F546">
        <v>4000000</v>
      </c>
      <c r="G546">
        <v>21262981</v>
      </c>
      <c r="H546">
        <v>23</v>
      </c>
      <c r="I546">
        <v>0</v>
      </c>
      <c r="J546">
        <v>600</v>
      </c>
      <c r="K546">
        <v>4</v>
      </c>
      <c r="L546">
        <v>13238325</v>
      </c>
      <c r="M546">
        <v>7108217</v>
      </c>
      <c r="N546">
        <v>0</v>
      </c>
    </row>
    <row r="547" spans="1:14" x14ac:dyDescent="0.2">
      <c r="A547" t="s">
        <v>974</v>
      </c>
      <c r="B547">
        <f t="shared" si="8"/>
        <v>546</v>
      </c>
      <c r="C547">
        <v>1348</v>
      </c>
      <c r="D547" t="s">
        <v>28</v>
      </c>
      <c r="E547" t="s">
        <v>975</v>
      </c>
      <c r="F547">
        <v>2000000</v>
      </c>
      <c r="G547">
        <v>29763500</v>
      </c>
      <c r="H547">
        <v>17</v>
      </c>
      <c r="J547">
        <v>0</v>
      </c>
      <c r="K547">
        <v>0</v>
      </c>
      <c r="L547">
        <v>0</v>
      </c>
      <c r="M547">
        <v>26170000</v>
      </c>
    </row>
    <row r="548" spans="1:14" x14ac:dyDescent="0.2">
      <c r="A548" t="s">
        <v>976</v>
      </c>
      <c r="B548">
        <f t="shared" si="8"/>
        <v>547</v>
      </c>
      <c r="C548">
        <v>1469</v>
      </c>
      <c r="D548" t="s">
        <v>14</v>
      </c>
      <c r="E548" t="s">
        <v>171</v>
      </c>
      <c r="F548">
        <v>2000000</v>
      </c>
      <c r="G548">
        <v>6479299.4299999997</v>
      </c>
      <c r="H548">
        <v>4</v>
      </c>
      <c r="I548">
        <v>0</v>
      </c>
      <c r="J548">
        <v>2</v>
      </c>
      <c r="K548">
        <v>3</v>
      </c>
      <c r="L548">
        <v>0</v>
      </c>
      <c r="M548">
        <v>51587</v>
      </c>
      <c r="N548">
        <v>0</v>
      </c>
    </row>
    <row r="549" spans="1:14" x14ac:dyDescent="0.2">
      <c r="A549" t="s">
        <v>977</v>
      </c>
      <c r="B549">
        <f t="shared" si="8"/>
        <v>548</v>
      </c>
      <c r="C549">
        <v>1329</v>
      </c>
      <c r="D549" t="s">
        <v>432</v>
      </c>
      <c r="E549" t="s">
        <v>721</v>
      </c>
      <c r="F549">
        <v>2000000</v>
      </c>
      <c r="G549">
        <v>500000</v>
      </c>
      <c r="H549">
        <v>3</v>
      </c>
      <c r="J549">
        <v>0</v>
      </c>
      <c r="K549">
        <v>5</v>
      </c>
      <c r="L549">
        <v>0</v>
      </c>
      <c r="M549">
        <v>500000</v>
      </c>
      <c r="N549">
        <v>0</v>
      </c>
    </row>
    <row r="550" spans="1:14" x14ac:dyDescent="0.2">
      <c r="A550" t="s">
        <v>978</v>
      </c>
      <c r="B550">
        <f t="shared" si="8"/>
        <v>549</v>
      </c>
      <c r="C550">
        <v>1313</v>
      </c>
      <c r="D550" t="s">
        <v>124</v>
      </c>
      <c r="E550" t="s">
        <v>539</v>
      </c>
      <c r="F550">
        <v>2000000</v>
      </c>
      <c r="G550">
        <v>37979931.399999999</v>
      </c>
      <c r="H550">
        <v>13</v>
      </c>
      <c r="I550">
        <v>0</v>
      </c>
      <c r="J550">
        <v>80</v>
      </c>
      <c r="K550">
        <v>12</v>
      </c>
      <c r="L550">
        <v>21912000</v>
      </c>
      <c r="M550">
        <v>20771000</v>
      </c>
      <c r="N550">
        <v>29047342.449999999</v>
      </c>
    </row>
    <row r="551" spans="1:14" x14ac:dyDescent="0.2">
      <c r="A551" t="s">
        <v>979</v>
      </c>
      <c r="B551">
        <f t="shared" si="8"/>
        <v>550</v>
      </c>
      <c r="C551">
        <v>1319</v>
      </c>
      <c r="D551" t="s">
        <v>417</v>
      </c>
      <c r="E551" t="s">
        <v>600</v>
      </c>
      <c r="F551">
        <v>4000000</v>
      </c>
      <c r="G551">
        <v>22773202.620000001</v>
      </c>
      <c r="H551">
        <v>18</v>
      </c>
      <c r="I551">
        <v>0</v>
      </c>
      <c r="J551">
        <v>90</v>
      </c>
      <c r="K551">
        <v>28</v>
      </c>
      <c r="L551">
        <v>6000000</v>
      </c>
      <c r="M551">
        <v>40770287</v>
      </c>
      <c r="N551">
        <v>6030000</v>
      </c>
    </row>
    <row r="552" spans="1:14" x14ac:dyDescent="0.2">
      <c r="A552" t="s">
        <v>980</v>
      </c>
      <c r="B552">
        <f t="shared" si="8"/>
        <v>551</v>
      </c>
      <c r="C552">
        <v>1308</v>
      </c>
      <c r="D552" t="s">
        <v>23</v>
      </c>
      <c r="E552" t="s">
        <v>981</v>
      </c>
      <c r="F552">
        <v>5000000</v>
      </c>
      <c r="G552">
        <v>11827235.060000001</v>
      </c>
      <c r="H552">
        <v>23</v>
      </c>
      <c r="I552">
        <v>0</v>
      </c>
      <c r="J552">
        <v>22</v>
      </c>
      <c r="K552">
        <v>5</v>
      </c>
      <c r="L552">
        <v>640800</v>
      </c>
      <c r="M552">
        <v>3618360</v>
      </c>
      <c r="N552">
        <v>0</v>
      </c>
    </row>
    <row r="553" spans="1:14" x14ac:dyDescent="0.2">
      <c r="A553" t="s">
        <v>982</v>
      </c>
      <c r="B553">
        <f t="shared" si="8"/>
        <v>552</v>
      </c>
      <c r="C553">
        <v>1322</v>
      </c>
      <c r="D553" t="s">
        <v>983</v>
      </c>
      <c r="E553" t="s">
        <v>984</v>
      </c>
      <c r="F553">
        <v>50000000</v>
      </c>
      <c r="G553">
        <v>360000000</v>
      </c>
      <c r="H553">
        <v>13</v>
      </c>
      <c r="I553">
        <v>0</v>
      </c>
      <c r="J553">
        <v>0</v>
      </c>
      <c r="K553">
        <v>6</v>
      </c>
      <c r="L553">
        <v>0</v>
      </c>
      <c r="M553">
        <v>69363190</v>
      </c>
      <c r="N553">
        <v>0</v>
      </c>
    </row>
    <row r="554" spans="1:14" x14ac:dyDescent="0.2">
      <c r="A554" t="s">
        <v>985</v>
      </c>
      <c r="B554">
        <f t="shared" si="8"/>
        <v>553</v>
      </c>
      <c r="C554">
        <v>1323</v>
      </c>
      <c r="D554" t="s">
        <v>735</v>
      </c>
      <c r="E554" t="s">
        <v>321</v>
      </c>
      <c r="F554">
        <v>4000000</v>
      </c>
      <c r="G554">
        <v>8431614.8599999994</v>
      </c>
      <c r="H554">
        <v>33</v>
      </c>
      <c r="I554">
        <v>36</v>
      </c>
      <c r="J554">
        <v>100</v>
      </c>
      <c r="K554">
        <v>7</v>
      </c>
      <c r="L554">
        <v>2191604</v>
      </c>
      <c r="M554">
        <v>2244877</v>
      </c>
      <c r="N554">
        <v>0</v>
      </c>
    </row>
    <row r="555" spans="1:14" x14ac:dyDescent="0.2">
      <c r="A555" t="s">
        <v>986</v>
      </c>
      <c r="B555">
        <f t="shared" si="8"/>
        <v>554</v>
      </c>
      <c r="C555">
        <v>1558</v>
      </c>
      <c r="D555" t="s">
        <v>987</v>
      </c>
      <c r="E555" t="s">
        <v>66</v>
      </c>
      <c r="F555">
        <v>10000000</v>
      </c>
      <c r="G555">
        <v>10600000</v>
      </c>
      <c r="H555">
        <v>14</v>
      </c>
      <c r="I555">
        <v>0</v>
      </c>
      <c r="J555">
        <v>0</v>
      </c>
      <c r="K555">
        <v>3</v>
      </c>
      <c r="L555">
        <v>0</v>
      </c>
      <c r="M555">
        <v>2855000</v>
      </c>
      <c r="N555">
        <v>0</v>
      </c>
    </row>
    <row r="556" spans="1:14" x14ac:dyDescent="0.2">
      <c r="A556" t="s">
        <v>988</v>
      </c>
      <c r="B556">
        <f t="shared" si="8"/>
        <v>555</v>
      </c>
      <c r="C556">
        <v>1170</v>
      </c>
      <c r="D556" t="s">
        <v>74</v>
      </c>
      <c r="E556" t="s">
        <v>549</v>
      </c>
      <c r="F556">
        <v>4000000</v>
      </c>
      <c r="G556">
        <v>17578206</v>
      </c>
      <c r="H556">
        <v>11</v>
      </c>
      <c r="I556">
        <v>0</v>
      </c>
      <c r="J556">
        <v>18</v>
      </c>
      <c r="K556">
        <v>4</v>
      </c>
      <c r="L556">
        <v>14181326</v>
      </c>
      <c r="M556">
        <v>17437726</v>
      </c>
      <c r="N556">
        <v>0</v>
      </c>
    </row>
    <row r="557" spans="1:14" x14ac:dyDescent="0.2">
      <c r="A557" t="s">
        <v>989</v>
      </c>
      <c r="B557">
        <f t="shared" si="8"/>
        <v>556</v>
      </c>
      <c r="C557">
        <v>1292</v>
      </c>
      <c r="D557" t="s">
        <v>33</v>
      </c>
      <c r="E557" t="s">
        <v>857</v>
      </c>
      <c r="F557">
        <v>2000000</v>
      </c>
      <c r="G557">
        <v>47115697.5</v>
      </c>
      <c r="H557">
        <v>7</v>
      </c>
      <c r="I557">
        <v>0</v>
      </c>
      <c r="J557">
        <v>0</v>
      </c>
      <c r="K557">
        <v>2</v>
      </c>
      <c r="L557">
        <v>44585920</v>
      </c>
      <c r="M557">
        <v>18170588</v>
      </c>
      <c r="N557">
        <v>0</v>
      </c>
    </row>
    <row r="558" spans="1:14" x14ac:dyDescent="0.2">
      <c r="A558" t="s">
        <v>990</v>
      </c>
      <c r="B558">
        <f t="shared" si="8"/>
        <v>557</v>
      </c>
      <c r="C558">
        <v>1259</v>
      </c>
      <c r="D558" t="s">
        <v>65</v>
      </c>
      <c r="E558" t="s">
        <v>66</v>
      </c>
      <c r="F558">
        <v>2000000</v>
      </c>
      <c r="G558">
        <v>6700000</v>
      </c>
      <c r="H558">
        <v>8</v>
      </c>
      <c r="I558">
        <v>0</v>
      </c>
      <c r="J558">
        <v>260</v>
      </c>
      <c r="K558">
        <v>0</v>
      </c>
      <c r="L558">
        <v>2290000</v>
      </c>
      <c r="M558">
        <v>1056914</v>
      </c>
      <c r="N558">
        <v>1500000</v>
      </c>
    </row>
    <row r="559" spans="1:14" x14ac:dyDescent="0.2">
      <c r="A559" t="s">
        <v>991</v>
      </c>
      <c r="B559">
        <f t="shared" si="8"/>
        <v>558</v>
      </c>
      <c r="C559">
        <v>1256</v>
      </c>
      <c r="D559" t="s">
        <v>992</v>
      </c>
      <c r="E559" t="s">
        <v>31</v>
      </c>
      <c r="F559">
        <v>4000000</v>
      </c>
      <c r="H559">
        <v>6</v>
      </c>
      <c r="I559">
        <v>0</v>
      </c>
      <c r="J559">
        <v>603</v>
      </c>
      <c r="K559">
        <v>1</v>
      </c>
      <c r="L559">
        <v>20000</v>
      </c>
      <c r="M559">
        <v>1207900</v>
      </c>
      <c r="N559">
        <v>0</v>
      </c>
    </row>
    <row r="560" spans="1:14" x14ac:dyDescent="0.2">
      <c r="A560" t="s">
        <v>993</v>
      </c>
      <c r="B560">
        <f t="shared" si="8"/>
        <v>559</v>
      </c>
      <c r="C560">
        <v>1435</v>
      </c>
      <c r="D560" t="s">
        <v>994</v>
      </c>
      <c r="E560" t="s">
        <v>861</v>
      </c>
      <c r="F560">
        <v>4000000</v>
      </c>
      <c r="H560">
        <v>5</v>
      </c>
      <c r="I560">
        <v>0</v>
      </c>
      <c r="J560">
        <v>0</v>
      </c>
      <c r="K560">
        <v>3</v>
      </c>
      <c r="L560">
        <v>2405000</v>
      </c>
      <c r="M560">
        <v>1770000</v>
      </c>
      <c r="N560">
        <v>0</v>
      </c>
    </row>
    <row r="561" spans="1:14" x14ac:dyDescent="0.2">
      <c r="A561" t="s">
        <v>995</v>
      </c>
      <c r="B561">
        <f t="shared" si="8"/>
        <v>560</v>
      </c>
      <c r="C561">
        <v>1200</v>
      </c>
      <c r="D561" t="s">
        <v>996</v>
      </c>
      <c r="E561" t="s">
        <v>171</v>
      </c>
      <c r="F561">
        <v>2000000</v>
      </c>
      <c r="G561">
        <v>0</v>
      </c>
      <c r="H561">
        <v>3</v>
      </c>
      <c r="I561">
        <v>0</v>
      </c>
      <c r="J561">
        <v>3</v>
      </c>
      <c r="K561">
        <v>1</v>
      </c>
      <c r="L561">
        <v>0</v>
      </c>
      <c r="M561">
        <v>1400000</v>
      </c>
      <c r="N561">
        <v>0</v>
      </c>
    </row>
    <row r="562" spans="1:14" x14ac:dyDescent="0.2">
      <c r="A562" t="s">
        <v>997</v>
      </c>
      <c r="B562">
        <f t="shared" si="8"/>
        <v>561</v>
      </c>
      <c r="C562">
        <v>1204</v>
      </c>
      <c r="D562" t="s">
        <v>998</v>
      </c>
      <c r="E562" t="s">
        <v>171</v>
      </c>
      <c r="F562">
        <v>2000000</v>
      </c>
      <c r="G562">
        <v>260000</v>
      </c>
      <c r="H562">
        <v>18</v>
      </c>
      <c r="I562">
        <v>0</v>
      </c>
      <c r="J562">
        <v>0</v>
      </c>
      <c r="K562">
        <v>2</v>
      </c>
      <c r="L562">
        <v>0</v>
      </c>
      <c r="M562">
        <v>1570000</v>
      </c>
      <c r="N562">
        <v>0</v>
      </c>
    </row>
    <row r="563" spans="1:14" x14ac:dyDescent="0.2">
      <c r="A563" t="s">
        <v>999</v>
      </c>
      <c r="B563">
        <f t="shared" si="8"/>
        <v>562</v>
      </c>
      <c r="C563">
        <v>1060</v>
      </c>
      <c r="D563" t="s">
        <v>674</v>
      </c>
      <c r="E563" t="s">
        <v>1000</v>
      </c>
      <c r="F563">
        <v>2000000</v>
      </c>
      <c r="G563">
        <v>0</v>
      </c>
      <c r="H563">
        <v>3</v>
      </c>
      <c r="I563">
        <v>0</v>
      </c>
      <c r="J563">
        <v>0</v>
      </c>
      <c r="K563">
        <v>9</v>
      </c>
      <c r="L563">
        <v>0</v>
      </c>
      <c r="M563">
        <v>40900</v>
      </c>
      <c r="N563">
        <v>0</v>
      </c>
    </row>
    <row r="564" spans="1:14" x14ac:dyDescent="0.2">
      <c r="A564" t="s">
        <v>1001</v>
      </c>
      <c r="B564">
        <f t="shared" si="8"/>
        <v>563</v>
      </c>
      <c r="C564">
        <v>1176</v>
      </c>
      <c r="D564" t="s">
        <v>1002</v>
      </c>
      <c r="E564" t="s">
        <v>171</v>
      </c>
      <c r="F564">
        <v>2000000</v>
      </c>
      <c r="G564">
        <v>22030468.27</v>
      </c>
      <c r="H564">
        <v>6</v>
      </c>
      <c r="I564">
        <v>0</v>
      </c>
      <c r="J564">
        <v>12</v>
      </c>
      <c r="K564">
        <v>0</v>
      </c>
      <c r="L564">
        <v>8400000</v>
      </c>
      <c r="M564">
        <v>8434580</v>
      </c>
      <c r="N564">
        <v>0</v>
      </c>
    </row>
    <row r="565" spans="1:14" x14ac:dyDescent="0.2">
      <c r="A565" t="s">
        <v>1003</v>
      </c>
      <c r="B565">
        <f t="shared" si="8"/>
        <v>564</v>
      </c>
      <c r="C565">
        <v>1183</v>
      </c>
      <c r="D565" t="s">
        <v>962</v>
      </c>
      <c r="E565" t="s">
        <v>66</v>
      </c>
      <c r="F565">
        <v>20000000</v>
      </c>
      <c r="G565">
        <v>0</v>
      </c>
      <c r="H565">
        <v>9</v>
      </c>
      <c r="I565">
        <v>0</v>
      </c>
      <c r="J565">
        <v>0</v>
      </c>
      <c r="K565">
        <v>0</v>
      </c>
      <c r="L565">
        <v>0</v>
      </c>
      <c r="M565">
        <v>1188400</v>
      </c>
      <c r="N565">
        <v>0</v>
      </c>
    </row>
    <row r="566" spans="1:14" x14ac:dyDescent="0.2">
      <c r="A566" t="s">
        <v>1004</v>
      </c>
      <c r="B566">
        <f t="shared" si="8"/>
        <v>565</v>
      </c>
      <c r="C566">
        <v>1159</v>
      </c>
      <c r="D566" t="s">
        <v>610</v>
      </c>
      <c r="E566" t="s">
        <v>1005</v>
      </c>
      <c r="F566">
        <v>2000000</v>
      </c>
      <c r="G566">
        <v>24797294.399999999</v>
      </c>
      <c r="H566">
        <v>7</v>
      </c>
      <c r="I566">
        <v>0</v>
      </c>
      <c r="J566">
        <v>0</v>
      </c>
      <c r="K566">
        <v>0</v>
      </c>
      <c r="L566">
        <v>2880000</v>
      </c>
      <c r="M566">
        <v>2880000</v>
      </c>
      <c r="N566">
        <v>0</v>
      </c>
    </row>
    <row r="567" spans="1:14" x14ac:dyDescent="0.2">
      <c r="A567" t="s">
        <v>1006</v>
      </c>
      <c r="B567">
        <f t="shared" si="8"/>
        <v>566</v>
      </c>
      <c r="C567">
        <v>1165</v>
      </c>
      <c r="D567" t="s">
        <v>448</v>
      </c>
      <c r="E567" t="s">
        <v>66</v>
      </c>
      <c r="F567">
        <v>2000000</v>
      </c>
      <c r="G567">
        <v>3653912</v>
      </c>
      <c r="H567">
        <v>6</v>
      </c>
      <c r="I567">
        <v>0</v>
      </c>
      <c r="J567">
        <v>0</v>
      </c>
      <c r="K567">
        <v>0</v>
      </c>
      <c r="L567">
        <v>0</v>
      </c>
      <c r="M567">
        <v>735320</v>
      </c>
      <c r="N567">
        <v>0</v>
      </c>
    </row>
    <row r="568" spans="1:14" x14ac:dyDescent="0.2">
      <c r="A568" t="s">
        <v>1007</v>
      </c>
      <c r="B568">
        <f t="shared" si="8"/>
        <v>567</v>
      </c>
      <c r="C568">
        <v>1147</v>
      </c>
      <c r="D568" t="s">
        <v>87</v>
      </c>
      <c r="E568" t="s">
        <v>66</v>
      </c>
      <c r="F568">
        <v>2000000</v>
      </c>
      <c r="G568">
        <v>250000</v>
      </c>
      <c r="H568">
        <v>4</v>
      </c>
      <c r="I568">
        <v>0</v>
      </c>
      <c r="J568">
        <v>12</v>
      </c>
      <c r="K568">
        <v>0</v>
      </c>
      <c r="L568">
        <v>0</v>
      </c>
      <c r="M568">
        <v>151026</v>
      </c>
      <c r="N568">
        <v>0</v>
      </c>
    </row>
    <row r="569" spans="1:14" x14ac:dyDescent="0.2">
      <c r="A569" t="s">
        <v>1008</v>
      </c>
      <c r="B569">
        <f t="shared" si="8"/>
        <v>568</v>
      </c>
      <c r="C569">
        <v>1151</v>
      </c>
      <c r="D569" t="s">
        <v>856</v>
      </c>
      <c r="E569" t="s">
        <v>586</v>
      </c>
      <c r="F569">
        <v>2000000</v>
      </c>
      <c r="G569">
        <v>65000</v>
      </c>
      <c r="H569">
        <v>6</v>
      </c>
      <c r="L569">
        <v>0</v>
      </c>
      <c r="M569">
        <v>153265</v>
      </c>
      <c r="N569">
        <v>0</v>
      </c>
    </row>
    <row r="570" spans="1:14" x14ac:dyDescent="0.2">
      <c r="A570" t="s">
        <v>1009</v>
      </c>
      <c r="B570">
        <f t="shared" si="8"/>
        <v>569</v>
      </c>
      <c r="C570">
        <v>1257</v>
      </c>
      <c r="D570" t="s">
        <v>1010</v>
      </c>
      <c r="E570" t="s">
        <v>66</v>
      </c>
      <c r="G570">
        <v>112000</v>
      </c>
      <c r="H570">
        <v>1</v>
      </c>
      <c r="I570">
        <v>0</v>
      </c>
      <c r="J570">
        <v>2</v>
      </c>
      <c r="K570">
        <v>8</v>
      </c>
      <c r="L570">
        <v>475000</v>
      </c>
      <c r="M570">
        <v>451000</v>
      </c>
      <c r="N570">
        <v>0</v>
      </c>
    </row>
    <row r="571" spans="1:14" x14ac:dyDescent="0.2">
      <c r="A571" t="s">
        <v>1011</v>
      </c>
      <c r="B571">
        <f t="shared" si="8"/>
        <v>570</v>
      </c>
      <c r="C571">
        <v>1104</v>
      </c>
      <c r="D571" t="s">
        <v>256</v>
      </c>
      <c r="E571" t="s">
        <v>957</v>
      </c>
      <c r="F571">
        <v>20000000</v>
      </c>
      <c r="G571">
        <v>2000000</v>
      </c>
      <c r="H571">
        <v>6</v>
      </c>
      <c r="I571">
        <v>0</v>
      </c>
      <c r="J571">
        <v>0</v>
      </c>
      <c r="K571">
        <v>5</v>
      </c>
      <c r="L571">
        <v>0</v>
      </c>
      <c r="M571">
        <v>2550000</v>
      </c>
      <c r="N571">
        <v>0</v>
      </c>
    </row>
    <row r="572" spans="1:14" x14ac:dyDescent="0.2">
      <c r="A572" t="s">
        <v>1012</v>
      </c>
      <c r="B572">
        <f t="shared" si="8"/>
        <v>571</v>
      </c>
      <c r="C572">
        <v>1082</v>
      </c>
      <c r="D572" t="s">
        <v>642</v>
      </c>
      <c r="E572" t="s">
        <v>127</v>
      </c>
      <c r="F572">
        <v>4000000</v>
      </c>
      <c r="G572">
        <v>4000000</v>
      </c>
      <c r="H572">
        <v>8</v>
      </c>
      <c r="I572">
        <v>0</v>
      </c>
      <c r="J572">
        <v>0</v>
      </c>
      <c r="K572">
        <v>3</v>
      </c>
      <c r="L572">
        <v>319100</v>
      </c>
      <c r="M572">
        <v>399068</v>
      </c>
      <c r="N572">
        <v>0</v>
      </c>
    </row>
    <row r="573" spans="1:14" x14ac:dyDescent="0.2">
      <c r="A573" t="s">
        <v>1013</v>
      </c>
      <c r="B573">
        <f t="shared" si="8"/>
        <v>572</v>
      </c>
      <c r="C573">
        <v>1075</v>
      </c>
      <c r="D573" t="s">
        <v>197</v>
      </c>
      <c r="E573" t="s">
        <v>1014</v>
      </c>
      <c r="F573">
        <v>6000000</v>
      </c>
      <c r="G573">
        <v>7500000</v>
      </c>
      <c r="H573">
        <v>3</v>
      </c>
      <c r="I573">
        <v>0</v>
      </c>
      <c r="J573">
        <v>2</v>
      </c>
      <c r="K573">
        <v>6</v>
      </c>
      <c r="L573">
        <v>0</v>
      </c>
      <c r="M573">
        <v>3459000</v>
      </c>
      <c r="N573">
        <v>0</v>
      </c>
    </row>
    <row r="574" spans="1:14" x14ac:dyDescent="0.2">
      <c r="A574" t="s">
        <v>1015</v>
      </c>
      <c r="B574">
        <f t="shared" si="8"/>
        <v>573</v>
      </c>
      <c r="C574">
        <v>1071</v>
      </c>
      <c r="D574" t="s">
        <v>1016</v>
      </c>
      <c r="E574" t="s">
        <v>446</v>
      </c>
      <c r="F574">
        <v>2000000</v>
      </c>
      <c r="G574">
        <v>2273151.14</v>
      </c>
      <c r="H574">
        <v>3</v>
      </c>
      <c r="I574">
        <v>0</v>
      </c>
      <c r="J574">
        <v>0</v>
      </c>
      <c r="K574">
        <v>0</v>
      </c>
      <c r="L574">
        <v>70000</v>
      </c>
      <c r="M574">
        <v>566000</v>
      </c>
      <c r="N574">
        <v>0</v>
      </c>
    </row>
    <row r="575" spans="1:14" x14ac:dyDescent="0.2">
      <c r="A575" t="s">
        <v>1017</v>
      </c>
      <c r="B575">
        <f t="shared" si="8"/>
        <v>574</v>
      </c>
      <c r="C575">
        <v>1078</v>
      </c>
      <c r="D575" t="s">
        <v>397</v>
      </c>
      <c r="E575" t="s">
        <v>1018</v>
      </c>
      <c r="F575">
        <v>100000000</v>
      </c>
      <c r="H575">
        <v>5</v>
      </c>
      <c r="I575">
        <v>1</v>
      </c>
      <c r="J575">
        <v>720</v>
      </c>
      <c r="K575">
        <v>1</v>
      </c>
      <c r="L575">
        <v>650000</v>
      </c>
      <c r="M575">
        <v>8806500</v>
      </c>
      <c r="N575">
        <v>0</v>
      </c>
    </row>
    <row r="576" spans="1:14" x14ac:dyDescent="0.2">
      <c r="A576" t="s">
        <v>1019</v>
      </c>
      <c r="B576">
        <f t="shared" si="8"/>
        <v>575</v>
      </c>
      <c r="C576">
        <v>1055</v>
      </c>
      <c r="D576" t="s">
        <v>525</v>
      </c>
      <c r="E576" t="s">
        <v>118</v>
      </c>
      <c r="F576">
        <v>3000000</v>
      </c>
      <c r="G576">
        <v>3000000</v>
      </c>
      <c r="H576">
        <v>7</v>
      </c>
      <c r="I576">
        <v>0</v>
      </c>
      <c r="J576">
        <v>150</v>
      </c>
      <c r="K576">
        <v>2</v>
      </c>
      <c r="L576">
        <v>66000</v>
      </c>
      <c r="M576">
        <v>419926</v>
      </c>
      <c r="N576">
        <v>0</v>
      </c>
    </row>
    <row r="577" spans="1:14" x14ac:dyDescent="0.2">
      <c r="A577" t="s">
        <v>1020</v>
      </c>
      <c r="B577">
        <f t="shared" si="8"/>
        <v>576</v>
      </c>
      <c r="C577">
        <v>1055</v>
      </c>
      <c r="D577" t="s">
        <v>1021</v>
      </c>
      <c r="E577" t="s">
        <v>1022</v>
      </c>
      <c r="F577">
        <v>8932000</v>
      </c>
      <c r="G577">
        <v>1084700</v>
      </c>
      <c r="H577">
        <v>4</v>
      </c>
      <c r="I577">
        <v>0</v>
      </c>
      <c r="J577">
        <v>5</v>
      </c>
      <c r="K577">
        <v>5</v>
      </c>
      <c r="L577">
        <v>1826500</v>
      </c>
      <c r="M577">
        <v>352200</v>
      </c>
      <c r="N577">
        <v>0</v>
      </c>
    </row>
    <row r="578" spans="1:14" x14ac:dyDescent="0.2">
      <c r="A578" t="s">
        <v>1023</v>
      </c>
      <c r="B578">
        <f t="shared" si="8"/>
        <v>577</v>
      </c>
      <c r="C578">
        <v>1041</v>
      </c>
      <c r="D578" t="s">
        <v>1024</v>
      </c>
      <c r="E578" t="s">
        <v>656</v>
      </c>
      <c r="F578">
        <v>2000000</v>
      </c>
      <c r="G578">
        <v>12950000</v>
      </c>
      <c r="H578">
        <v>7</v>
      </c>
      <c r="I578">
        <v>1</v>
      </c>
      <c r="J578">
        <v>2</v>
      </c>
      <c r="K578">
        <v>3</v>
      </c>
      <c r="L578">
        <v>6850000</v>
      </c>
      <c r="M578">
        <v>6850000</v>
      </c>
      <c r="N578">
        <v>0</v>
      </c>
    </row>
    <row r="579" spans="1:14" x14ac:dyDescent="0.2">
      <c r="A579" t="s">
        <v>1025</v>
      </c>
      <c r="B579">
        <f t="shared" si="8"/>
        <v>578</v>
      </c>
      <c r="C579">
        <v>1076</v>
      </c>
      <c r="D579" t="s">
        <v>971</v>
      </c>
      <c r="E579" t="s">
        <v>106</v>
      </c>
      <c r="F579">
        <v>2000000</v>
      </c>
      <c r="G579">
        <v>2721654.59</v>
      </c>
      <c r="H579">
        <v>7</v>
      </c>
      <c r="I579">
        <v>0</v>
      </c>
      <c r="J579">
        <v>80</v>
      </c>
      <c r="K579">
        <v>9</v>
      </c>
      <c r="L579">
        <v>7035100</v>
      </c>
      <c r="M579">
        <v>5174000</v>
      </c>
      <c r="N579">
        <v>0</v>
      </c>
    </row>
    <row r="580" spans="1:14" x14ac:dyDescent="0.2">
      <c r="A580" t="s">
        <v>1026</v>
      </c>
      <c r="B580">
        <f t="shared" ref="B580:B606" si="9">B579+1</f>
        <v>579</v>
      </c>
      <c r="C580">
        <v>1035</v>
      </c>
      <c r="D580" t="s">
        <v>1027</v>
      </c>
      <c r="E580" t="s">
        <v>66</v>
      </c>
      <c r="F580">
        <v>2000000</v>
      </c>
      <c r="G580">
        <v>2280000</v>
      </c>
      <c r="H580">
        <v>2</v>
      </c>
      <c r="I580">
        <v>0</v>
      </c>
      <c r="J580">
        <v>0</v>
      </c>
      <c r="K580">
        <v>4</v>
      </c>
      <c r="L580">
        <v>280000</v>
      </c>
      <c r="M580">
        <v>280000</v>
      </c>
      <c r="N580">
        <v>0</v>
      </c>
    </row>
    <row r="581" spans="1:14" x14ac:dyDescent="0.2">
      <c r="A581" t="s">
        <v>1028</v>
      </c>
      <c r="B581">
        <f t="shared" si="9"/>
        <v>580</v>
      </c>
      <c r="C581">
        <v>1015</v>
      </c>
      <c r="D581" t="s">
        <v>397</v>
      </c>
      <c r="E581" t="s">
        <v>1029</v>
      </c>
      <c r="F581">
        <v>3000000</v>
      </c>
      <c r="G581">
        <v>3800000</v>
      </c>
      <c r="H581">
        <v>2</v>
      </c>
      <c r="I581">
        <v>0</v>
      </c>
      <c r="J581">
        <v>50</v>
      </c>
      <c r="K581">
        <v>2</v>
      </c>
      <c r="L581">
        <v>1486000</v>
      </c>
      <c r="M581">
        <v>707589</v>
      </c>
      <c r="N581">
        <v>0</v>
      </c>
    </row>
    <row r="582" spans="1:14" x14ac:dyDescent="0.2">
      <c r="A582" t="s">
        <v>1030</v>
      </c>
      <c r="B582">
        <f t="shared" si="9"/>
        <v>581</v>
      </c>
      <c r="C582">
        <v>976</v>
      </c>
      <c r="D582" t="s">
        <v>14</v>
      </c>
      <c r="E582" t="s">
        <v>48</v>
      </c>
      <c r="F582">
        <v>2000000</v>
      </c>
      <c r="G582">
        <v>8670000</v>
      </c>
      <c r="H582">
        <v>9</v>
      </c>
      <c r="I582">
        <v>0</v>
      </c>
      <c r="J582">
        <v>20</v>
      </c>
      <c r="K582">
        <v>1</v>
      </c>
      <c r="L582">
        <v>0</v>
      </c>
      <c r="M582">
        <v>878512</v>
      </c>
      <c r="N582">
        <v>0</v>
      </c>
    </row>
    <row r="583" spans="1:14" x14ac:dyDescent="0.2">
      <c r="A583" t="s">
        <v>1031</v>
      </c>
      <c r="B583">
        <f t="shared" si="9"/>
        <v>582</v>
      </c>
      <c r="C583">
        <v>972</v>
      </c>
      <c r="D583" t="s">
        <v>849</v>
      </c>
      <c r="E583" t="s">
        <v>857</v>
      </c>
      <c r="F583">
        <v>2000000</v>
      </c>
      <c r="G583">
        <v>2522000</v>
      </c>
      <c r="H583">
        <v>2</v>
      </c>
      <c r="I583">
        <v>2</v>
      </c>
      <c r="J583">
        <v>10</v>
      </c>
      <c r="K583">
        <v>2</v>
      </c>
      <c r="L583">
        <v>625300</v>
      </c>
      <c r="M583">
        <v>478047</v>
      </c>
      <c r="N583">
        <v>0</v>
      </c>
    </row>
    <row r="584" spans="1:14" x14ac:dyDescent="0.2">
      <c r="A584" t="s">
        <v>1032</v>
      </c>
      <c r="B584">
        <f t="shared" si="9"/>
        <v>583</v>
      </c>
      <c r="C584">
        <v>969</v>
      </c>
      <c r="D584" t="s">
        <v>281</v>
      </c>
      <c r="E584" t="s">
        <v>63</v>
      </c>
      <c r="F584">
        <v>2000000</v>
      </c>
      <c r="G584">
        <v>3381837.7</v>
      </c>
      <c r="H584">
        <v>0</v>
      </c>
      <c r="I584">
        <v>0</v>
      </c>
      <c r="J584">
        <v>1</v>
      </c>
      <c r="K584">
        <v>2</v>
      </c>
      <c r="L584">
        <v>0</v>
      </c>
      <c r="M584">
        <v>0</v>
      </c>
      <c r="N584">
        <v>0</v>
      </c>
    </row>
    <row r="585" spans="1:14" x14ac:dyDescent="0.2">
      <c r="A585" t="s">
        <v>1033</v>
      </c>
      <c r="B585">
        <f t="shared" si="9"/>
        <v>584</v>
      </c>
      <c r="C585">
        <v>969</v>
      </c>
      <c r="D585" t="s">
        <v>281</v>
      </c>
      <c r="E585" t="s">
        <v>1034</v>
      </c>
      <c r="F585">
        <v>10000000</v>
      </c>
      <c r="G585">
        <v>10000000</v>
      </c>
      <c r="H585">
        <v>3</v>
      </c>
      <c r="I585">
        <v>0</v>
      </c>
      <c r="J585">
        <v>0</v>
      </c>
      <c r="K585">
        <v>2</v>
      </c>
      <c r="L585">
        <v>0</v>
      </c>
      <c r="M585">
        <v>150000</v>
      </c>
      <c r="N585">
        <v>0</v>
      </c>
    </row>
    <row r="586" spans="1:14" x14ac:dyDescent="0.2">
      <c r="A586" t="s">
        <v>1035</v>
      </c>
      <c r="B586">
        <f t="shared" si="9"/>
        <v>585</v>
      </c>
      <c r="C586">
        <v>959</v>
      </c>
      <c r="D586" t="s">
        <v>281</v>
      </c>
      <c r="E586" t="s">
        <v>898</v>
      </c>
      <c r="F586">
        <v>2000000</v>
      </c>
      <c r="G586">
        <v>4259192</v>
      </c>
      <c r="H586">
        <v>1</v>
      </c>
      <c r="I586">
        <v>0</v>
      </c>
      <c r="J586">
        <v>0</v>
      </c>
      <c r="K586">
        <v>1</v>
      </c>
      <c r="L586">
        <v>316000</v>
      </c>
      <c r="M586">
        <v>0</v>
      </c>
      <c r="N586">
        <v>0</v>
      </c>
    </row>
    <row r="587" spans="1:14" x14ac:dyDescent="0.2">
      <c r="A587" t="s">
        <v>1036</v>
      </c>
      <c r="B587">
        <f t="shared" si="9"/>
        <v>586</v>
      </c>
      <c r="C587">
        <v>958</v>
      </c>
      <c r="D587" t="s">
        <v>281</v>
      </c>
      <c r="E587" t="s">
        <v>66</v>
      </c>
      <c r="F587">
        <v>10000000</v>
      </c>
      <c r="G587">
        <v>18000000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x14ac:dyDescent="0.2">
      <c r="A588" t="s">
        <v>1037</v>
      </c>
      <c r="B588">
        <f t="shared" si="9"/>
        <v>587</v>
      </c>
      <c r="C588">
        <v>952</v>
      </c>
      <c r="D588" t="s">
        <v>277</v>
      </c>
      <c r="E588" t="s">
        <v>66</v>
      </c>
      <c r="F588">
        <v>2000000</v>
      </c>
      <c r="G588">
        <v>2000000</v>
      </c>
      <c r="H588">
        <v>2</v>
      </c>
      <c r="I588">
        <v>0</v>
      </c>
      <c r="J588">
        <v>0</v>
      </c>
      <c r="K588">
        <v>2</v>
      </c>
      <c r="L588">
        <v>0</v>
      </c>
      <c r="M588">
        <v>2000000</v>
      </c>
      <c r="N588">
        <v>0</v>
      </c>
    </row>
    <row r="589" spans="1:14" x14ac:dyDescent="0.2">
      <c r="A589" t="s">
        <v>1038</v>
      </c>
      <c r="B589">
        <f t="shared" si="9"/>
        <v>588</v>
      </c>
      <c r="C589">
        <v>963</v>
      </c>
      <c r="D589" t="s">
        <v>996</v>
      </c>
      <c r="E589" t="s">
        <v>778</v>
      </c>
      <c r="F589">
        <v>2000000</v>
      </c>
      <c r="G589">
        <v>108324000</v>
      </c>
      <c r="H589">
        <v>3</v>
      </c>
      <c r="I589">
        <v>1</v>
      </c>
      <c r="J589">
        <v>4</v>
      </c>
      <c r="K589">
        <v>3</v>
      </c>
      <c r="L589">
        <v>0</v>
      </c>
      <c r="M589">
        <v>6502700</v>
      </c>
      <c r="N589">
        <v>100000000</v>
      </c>
    </row>
    <row r="590" spans="1:14" x14ac:dyDescent="0.2">
      <c r="A590" t="s">
        <v>1039</v>
      </c>
      <c r="B590">
        <f t="shared" si="9"/>
        <v>589</v>
      </c>
      <c r="C590">
        <v>949</v>
      </c>
      <c r="D590" t="s">
        <v>545</v>
      </c>
      <c r="E590" t="s">
        <v>66</v>
      </c>
      <c r="F590">
        <v>2000000</v>
      </c>
      <c r="G590">
        <v>4515000</v>
      </c>
      <c r="H590">
        <v>1</v>
      </c>
      <c r="I590">
        <v>0</v>
      </c>
      <c r="J590">
        <v>1</v>
      </c>
      <c r="K590">
        <v>0</v>
      </c>
      <c r="L590">
        <v>66700</v>
      </c>
      <c r="M590">
        <v>66700</v>
      </c>
      <c r="N590">
        <v>0</v>
      </c>
    </row>
    <row r="591" spans="1:14" x14ac:dyDescent="0.2">
      <c r="A591" t="s">
        <v>1040</v>
      </c>
      <c r="B591">
        <f t="shared" si="9"/>
        <v>590</v>
      </c>
      <c r="C591">
        <v>957</v>
      </c>
      <c r="D591" t="s">
        <v>1041</v>
      </c>
      <c r="E591" t="s">
        <v>1042</v>
      </c>
      <c r="F591">
        <v>50000000</v>
      </c>
      <c r="G591">
        <v>50000000</v>
      </c>
      <c r="H591">
        <v>5</v>
      </c>
      <c r="I591">
        <v>0</v>
      </c>
      <c r="J591">
        <v>0</v>
      </c>
      <c r="K591">
        <v>4</v>
      </c>
      <c r="L591">
        <v>0</v>
      </c>
      <c r="M591">
        <v>4727500</v>
      </c>
      <c r="N591">
        <v>0</v>
      </c>
    </row>
    <row r="592" spans="1:14" x14ac:dyDescent="0.2">
      <c r="A592" t="s">
        <v>1043</v>
      </c>
      <c r="B592">
        <f t="shared" si="9"/>
        <v>591</v>
      </c>
      <c r="C592">
        <v>930</v>
      </c>
      <c r="D592" t="s">
        <v>590</v>
      </c>
      <c r="E592" t="s">
        <v>1044</v>
      </c>
      <c r="F592">
        <v>2000000</v>
      </c>
      <c r="G592">
        <v>10160000</v>
      </c>
      <c r="H592">
        <v>2</v>
      </c>
      <c r="I592">
        <v>0</v>
      </c>
      <c r="J592">
        <v>0</v>
      </c>
      <c r="K592">
        <v>6</v>
      </c>
      <c r="L592">
        <v>0</v>
      </c>
      <c r="M592">
        <v>170000</v>
      </c>
      <c r="N592">
        <v>0</v>
      </c>
    </row>
    <row r="593" spans="1:14" x14ac:dyDescent="0.2">
      <c r="A593" t="s">
        <v>1045</v>
      </c>
      <c r="B593">
        <f t="shared" si="9"/>
        <v>592</v>
      </c>
      <c r="C593">
        <v>924</v>
      </c>
      <c r="D593" t="s">
        <v>1046</v>
      </c>
      <c r="E593" t="s">
        <v>646</v>
      </c>
      <c r="F593">
        <v>4000000</v>
      </c>
      <c r="H593">
        <v>2</v>
      </c>
      <c r="I593">
        <v>0</v>
      </c>
      <c r="J593">
        <v>400</v>
      </c>
      <c r="K593">
        <v>7</v>
      </c>
      <c r="L593">
        <v>1604700</v>
      </c>
      <c r="M593">
        <v>1030200</v>
      </c>
      <c r="N593">
        <v>0</v>
      </c>
    </row>
    <row r="594" spans="1:14" x14ac:dyDescent="0.2">
      <c r="A594" t="s">
        <v>1047</v>
      </c>
      <c r="B594">
        <f t="shared" si="9"/>
        <v>593</v>
      </c>
      <c r="C594">
        <v>909</v>
      </c>
      <c r="D594" t="s">
        <v>240</v>
      </c>
      <c r="E594" t="s">
        <v>66</v>
      </c>
      <c r="F594">
        <v>2000000</v>
      </c>
      <c r="G594">
        <v>2800000</v>
      </c>
      <c r="H594">
        <v>2</v>
      </c>
      <c r="I594">
        <v>0</v>
      </c>
      <c r="J594">
        <v>0</v>
      </c>
      <c r="K594">
        <v>0</v>
      </c>
      <c r="L594">
        <v>0</v>
      </c>
      <c r="M594">
        <v>434200</v>
      </c>
      <c r="N594">
        <v>0</v>
      </c>
    </row>
    <row r="595" spans="1:14" x14ac:dyDescent="0.2">
      <c r="A595" t="s">
        <v>1048</v>
      </c>
      <c r="B595">
        <f t="shared" si="9"/>
        <v>594</v>
      </c>
      <c r="C595">
        <v>896</v>
      </c>
      <c r="D595" t="s">
        <v>277</v>
      </c>
      <c r="E595" t="s">
        <v>116</v>
      </c>
      <c r="F595">
        <v>3000000</v>
      </c>
      <c r="H595">
        <v>6</v>
      </c>
      <c r="I595">
        <v>0</v>
      </c>
      <c r="J595">
        <v>969</v>
      </c>
      <c r="K595">
        <v>3</v>
      </c>
      <c r="L595">
        <v>2868884</v>
      </c>
      <c r="M595">
        <v>3531458</v>
      </c>
      <c r="N595">
        <v>0</v>
      </c>
    </row>
    <row r="596" spans="1:14" x14ac:dyDescent="0.2">
      <c r="A596" t="s">
        <v>1049</v>
      </c>
      <c r="B596">
        <f t="shared" si="9"/>
        <v>595</v>
      </c>
      <c r="C596">
        <v>865</v>
      </c>
      <c r="D596" t="s">
        <v>23</v>
      </c>
      <c r="E596" t="s">
        <v>1050</v>
      </c>
      <c r="F596">
        <v>2000000</v>
      </c>
      <c r="G596">
        <v>0</v>
      </c>
      <c r="H596">
        <v>0</v>
      </c>
      <c r="L596">
        <v>0</v>
      </c>
      <c r="M596">
        <v>0</v>
      </c>
      <c r="N596">
        <v>6000000</v>
      </c>
    </row>
    <row r="597" spans="1:14" x14ac:dyDescent="0.2">
      <c r="A597" t="s">
        <v>1051</v>
      </c>
      <c r="B597">
        <f t="shared" si="9"/>
        <v>596</v>
      </c>
      <c r="C597">
        <v>859</v>
      </c>
      <c r="D597" t="s">
        <v>742</v>
      </c>
      <c r="E597" t="s">
        <v>611</v>
      </c>
      <c r="F597">
        <v>10000000</v>
      </c>
      <c r="G597">
        <v>395737.29</v>
      </c>
      <c r="H597">
        <v>3</v>
      </c>
      <c r="I597">
        <v>1</v>
      </c>
      <c r="J597">
        <v>47033</v>
      </c>
      <c r="K597">
        <v>0</v>
      </c>
      <c r="L597">
        <v>1571800</v>
      </c>
      <c r="M597">
        <v>804200</v>
      </c>
      <c r="N597">
        <v>20000000</v>
      </c>
    </row>
    <row r="598" spans="1:14" x14ac:dyDescent="0.2">
      <c r="A598" t="s">
        <v>1052</v>
      </c>
      <c r="B598">
        <f t="shared" si="9"/>
        <v>597</v>
      </c>
      <c r="C598">
        <v>841</v>
      </c>
      <c r="D598" t="s">
        <v>197</v>
      </c>
      <c r="E598" t="s">
        <v>857</v>
      </c>
      <c r="F598">
        <v>50000000</v>
      </c>
      <c r="G598">
        <v>50000000</v>
      </c>
      <c r="H598">
        <v>11</v>
      </c>
      <c r="I598">
        <v>0</v>
      </c>
      <c r="J598">
        <v>2600</v>
      </c>
      <c r="K598">
        <v>0</v>
      </c>
      <c r="L598">
        <v>16740000</v>
      </c>
      <c r="M598">
        <v>9465000</v>
      </c>
      <c r="N598">
        <v>0</v>
      </c>
    </row>
    <row r="599" spans="1:14" x14ac:dyDescent="0.2">
      <c r="A599" t="s">
        <v>1053</v>
      </c>
      <c r="B599">
        <f t="shared" si="9"/>
        <v>598</v>
      </c>
      <c r="C599">
        <v>802</v>
      </c>
      <c r="D599" t="s">
        <v>1054</v>
      </c>
      <c r="E599" t="s">
        <v>66</v>
      </c>
      <c r="F599">
        <v>2000000</v>
      </c>
      <c r="G599">
        <v>297833</v>
      </c>
      <c r="H599">
        <v>1</v>
      </c>
      <c r="I599">
        <v>0</v>
      </c>
      <c r="J599">
        <v>0</v>
      </c>
      <c r="K599">
        <v>1</v>
      </c>
      <c r="L599">
        <v>96000</v>
      </c>
      <c r="M599">
        <v>96000</v>
      </c>
      <c r="N599">
        <v>0</v>
      </c>
    </row>
    <row r="600" spans="1:14" x14ac:dyDescent="0.2">
      <c r="A600" t="s">
        <v>1055</v>
      </c>
      <c r="B600">
        <f t="shared" si="9"/>
        <v>599</v>
      </c>
      <c r="C600">
        <v>748</v>
      </c>
      <c r="D600" t="s">
        <v>17</v>
      </c>
      <c r="E600" t="s">
        <v>898</v>
      </c>
      <c r="F600">
        <v>2000000</v>
      </c>
      <c r="G600">
        <v>26799331.329999998</v>
      </c>
      <c r="H600">
        <v>4</v>
      </c>
      <c r="I600">
        <v>0</v>
      </c>
      <c r="J600">
        <v>100</v>
      </c>
      <c r="K600">
        <v>13</v>
      </c>
      <c r="L600">
        <v>3846600</v>
      </c>
      <c r="M600">
        <v>670024</v>
      </c>
      <c r="N600">
        <v>0</v>
      </c>
    </row>
    <row r="601" spans="1:14" x14ac:dyDescent="0.2">
      <c r="A601" t="s">
        <v>1056</v>
      </c>
      <c r="B601">
        <f t="shared" si="9"/>
        <v>600</v>
      </c>
      <c r="C601">
        <v>742</v>
      </c>
      <c r="D601" t="s">
        <v>14</v>
      </c>
      <c r="E601" t="s">
        <v>63</v>
      </c>
      <c r="F601">
        <v>2000000</v>
      </c>
      <c r="G601">
        <v>9185252</v>
      </c>
      <c r="H601">
        <v>2</v>
      </c>
      <c r="I601">
        <v>0</v>
      </c>
      <c r="J601">
        <v>5</v>
      </c>
      <c r="K601">
        <v>8</v>
      </c>
      <c r="L601">
        <v>3185252</v>
      </c>
      <c r="M601">
        <v>308848</v>
      </c>
    </row>
    <row r="602" spans="1:14" x14ac:dyDescent="0.2">
      <c r="A602" t="s">
        <v>1057</v>
      </c>
      <c r="B602">
        <f t="shared" si="9"/>
        <v>601</v>
      </c>
      <c r="C602">
        <v>586</v>
      </c>
      <c r="D602" t="s">
        <v>14</v>
      </c>
      <c r="E602" t="s">
        <v>1058</v>
      </c>
      <c r="F602">
        <v>2000000</v>
      </c>
      <c r="G602">
        <v>2000000</v>
      </c>
      <c r="H602">
        <v>0</v>
      </c>
      <c r="I602">
        <v>0</v>
      </c>
      <c r="J602">
        <v>0</v>
      </c>
      <c r="K602">
        <v>5</v>
      </c>
      <c r="L602">
        <v>0</v>
      </c>
      <c r="M602">
        <v>0</v>
      </c>
      <c r="N602">
        <v>0</v>
      </c>
    </row>
    <row r="603" spans="1:14" x14ac:dyDescent="0.2">
      <c r="A603" t="s">
        <v>1059</v>
      </c>
      <c r="B603">
        <f t="shared" si="9"/>
        <v>602</v>
      </c>
      <c r="C603">
        <v>586</v>
      </c>
      <c r="D603" t="s">
        <v>359</v>
      </c>
      <c r="E603" t="s">
        <v>106</v>
      </c>
      <c r="F603">
        <v>4000000</v>
      </c>
      <c r="H603">
        <v>0</v>
      </c>
      <c r="I603">
        <v>0</v>
      </c>
      <c r="J603">
        <v>0</v>
      </c>
      <c r="K603">
        <v>2</v>
      </c>
      <c r="L603">
        <v>0</v>
      </c>
      <c r="M603">
        <v>0</v>
      </c>
      <c r="N603">
        <v>0</v>
      </c>
    </row>
    <row r="604" spans="1:14" x14ac:dyDescent="0.2">
      <c r="A604" t="s">
        <v>1060</v>
      </c>
      <c r="B604">
        <f t="shared" si="9"/>
        <v>603</v>
      </c>
      <c r="C604">
        <v>692</v>
      </c>
      <c r="D604" t="s">
        <v>644</v>
      </c>
      <c r="E604" t="s">
        <v>66</v>
      </c>
      <c r="F604">
        <v>2000000</v>
      </c>
      <c r="G604">
        <v>7500000</v>
      </c>
      <c r="H604">
        <v>1</v>
      </c>
      <c r="I604">
        <v>0</v>
      </c>
      <c r="J604">
        <v>0</v>
      </c>
      <c r="K604">
        <v>0</v>
      </c>
      <c r="L604">
        <v>2500000</v>
      </c>
      <c r="M604">
        <v>9800</v>
      </c>
      <c r="N604">
        <v>0</v>
      </c>
    </row>
    <row r="605" spans="1:14" x14ac:dyDescent="0.2">
      <c r="A605" t="s">
        <v>1061</v>
      </c>
      <c r="B605">
        <f t="shared" si="9"/>
        <v>604</v>
      </c>
      <c r="C605">
        <v>712</v>
      </c>
      <c r="D605" t="s">
        <v>14</v>
      </c>
      <c r="E605" t="s">
        <v>24</v>
      </c>
      <c r="F605">
        <v>50000000</v>
      </c>
      <c r="G605">
        <v>50200000</v>
      </c>
      <c r="H605">
        <v>1</v>
      </c>
      <c r="I605">
        <v>0</v>
      </c>
      <c r="J605">
        <v>0</v>
      </c>
      <c r="K605">
        <v>3</v>
      </c>
      <c r="L605">
        <v>0</v>
      </c>
      <c r="M605">
        <v>2800000</v>
      </c>
      <c r="N605">
        <v>0</v>
      </c>
    </row>
    <row r="606" spans="1:14" x14ac:dyDescent="0.2">
      <c r="A606" t="s">
        <v>1062</v>
      </c>
      <c r="B606">
        <f t="shared" si="9"/>
        <v>605</v>
      </c>
      <c r="C606">
        <v>1063</v>
      </c>
      <c r="D606" t="s">
        <v>514</v>
      </c>
      <c r="E606" t="s">
        <v>1063</v>
      </c>
      <c r="F606">
        <v>2000000</v>
      </c>
      <c r="G606">
        <v>3920000</v>
      </c>
      <c r="H606">
        <v>6</v>
      </c>
      <c r="I606">
        <v>0</v>
      </c>
      <c r="J606">
        <v>0</v>
      </c>
      <c r="K606">
        <v>3</v>
      </c>
      <c r="L606">
        <v>0</v>
      </c>
      <c r="M606">
        <v>2370000</v>
      </c>
      <c r="N606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2017-08-20T04:46:56Z</dcterms:modified>
</cp:coreProperties>
</file>