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ucas\OneDrive\Dokumente\uni\informatik\Bachlorarbeit\ReflectDetect\result\"/>
    </mc:Choice>
  </mc:AlternateContent>
  <xr:revisionPtr revIDLastSave="0" documentId="13_ncr:1_{9E47E162-C9F4-49CE-BAFC-50977CB6578F}" xr6:coauthVersionLast="47" xr6:coauthVersionMax="47" xr10:uidLastSave="{00000000-0000-0000-0000-000000000000}"/>
  <bookViews>
    <workbookView xWindow="-120" yWindow="-120" windowWidth="29040" windowHeight="15720" tabRatio="672" xr2:uid="{00000000-000D-0000-FFFF-FFFF00000000}"/>
  </bookViews>
  <sheets>
    <sheet name="template" sheetId="1" r:id="rId1"/>
    <sheet name="assertj-core-3.25.3.jar" sheetId="4" r:id="rId2"/>
    <sheet name="gson-2.10.1.jar" sheetId="7" r:id="rId3"/>
    <sheet name="guava-33.1.0-jre.jar" sheetId="8" r:id="rId4"/>
    <sheet name="hadoop-common-3.4.0.jar" sheetId="9" r:id="rId5"/>
    <sheet name="jackson-databind-2.17.0.jar" sheetId="10" r:id="rId6"/>
    <sheet name="junit-4.13.2.jar" sheetId="11" r:id="rId7"/>
    <sheet name="log4j-core-2.23.1.jar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2" l="1"/>
  <c r="F7" i="12"/>
  <c r="F5" i="12"/>
  <c r="F4" i="12"/>
  <c r="F8" i="11"/>
  <c r="F7" i="11"/>
  <c r="F5" i="11"/>
  <c r="F4" i="11"/>
  <c r="F8" i="10"/>
  <c r="F7" i="10"/>
  <c r="F5" i="10"/>
  <c r="F4" i="10"/>
  <c r="F8" i="9"/>
  <c r="F7" i="9"/>
  <c r="F5" i="9"/>
  <c r="F4" i="9"/>
  <c r="F8" i="8"/>
  <c r="F7" i="8"/>
  <c r="F5" i="8"/>
  <c r="F4" i="8"/>
  <c r="F5" i="7"/>
  <c r="F4" i="7"/>
  <c r="F8" i="7"/>
  <c r="F7" i="7"/>
  <c r="F8" i="1"/>
  <c r="F8" i="4"/>
  <c r="F7" i="4"/>
  <c r="F5" i="4"/>
  <c r="F4" i="4"/>
  <c r="F7" i="1"/>
  <c r="F5" i="1"/>
  <c r="F4" i="1"/>
</calcChain>
</file>

<file path=xl/sharedStrings.xml><?xml version="1.0" encoding="utf-8"?>
<sst xmlns="http://schemas.openxmlformats.org/spreadsheetml/2006/main" count="362" uniqueCount="53">
  <si>
    <t>Classes:</t>
  </si>
  <si>
    <t>Methods:</t>
  </si>
  <si>
    <t>Methods containing reachable reflections:</t>
  </si>
  <si>
    <t>Classes containing reachable reflections:</t>
  </si>
  <si>
    <t>Classes reaching reflection transitively:</t>
  </si>
  <si>
    <t>Methods affected:</t>
  </si>
  <si>
    <t>Classes affected generally:</t>
  </si>
  <si>
    <t>Classes affected directly:</t>
  </si>
  <si>
    <t>Count</t>
  </si>
  <si>
    <t>Patterns</t>
  </si>
  <si>
    <t>ManipulateMetaObject
InvokeMethod</t>
  </si>
  <si>
    <t>ManipulateMetaObject
AccessObject</t>
  </si>
  <si>
    <t xml:space="preserve">invoke(Object, Object[])
newInstance(Object[])
</t>
  </si>
  <si>
    <t>InvokeMethod
ConstructObject</t>
  </si>
  <si>
    <t>forName(String)
newInstance(Object[])</t>
  </si>
  <si>
    <t>LoadClass
ConstructObject</t>
  </si>
  <si>
    <t>ManipulateMetaObject
ManipulateObject</t>
  </si>
  <si>
    <t xml:space="preserve">Methods that are reachable: </t>
  </si>
  <si>
    <t>Reachable Methods affected:</t>
  </si>
  <si>
    <t>forName(String)
setAccessible(Object)
get(Object)
invoke(Object, Object[])</t>
  </si>
  <si>
    <t>LoadClass
ManipulateMetaObject
AccessObject
InvokeMethod</t>
  </si>
  <si>
    <t>newInstance(Class, Int)
set(Object, Int, Object)</t>
  </si>
  <si>
    <t>Array
Array</t>
  </si>
  <si>
    <t xml:space="preserve">invoke(Object, Object[])
get(Object)
</t>
  </si>
  <si>
    <t>InvokeMethod
AccessObject</t>
  </si>
  <si>
    <t>forName(String)
invoke(Object, Object[])</t>
  </si>
  <si>
    <t>LoadClass
InvokeMethod</t>
  </si>
  <si>
    <t>newProxyInstance(ClassLoader, Class[], InvocationHandler)
cast(Object)</t>
  </si>
  <si>
    <t>Proxy
Cast</t>
  </si>
  <si>
    <t>forName(String)
get(Object)</t>
  </si>
  <si>
    <t>LoadClass
AccessObject</t>
  </si>
  <si>
    <t>ManipulateMetaObject
AccessObject
Cast</t>
  </si>
  <si>
    <t>ConstructObject
ManipulateObject</t>
  </si>
  <si>
    <t>Feature Pattern</t>
  </si>
  <si>
    <t xml:space="preserve">LoadClass
ManipulateMetaObject
AccessObject
</t>
  </si>
  <si>
    <t xml:space="preserve">LoadClass
ManipulateMetaObject
</t>
  </si>
  <si>
    <t>forName(String)
setAccessible(Boolean)</t>
  </si>
  <si>
    <t>forName(String)
setAccessible(Boolean)
get(Object)</t>
  </si>
  <si>
    <t>setAccessible(Boolean)
get(Object)
cast(Object)</t>
  </si>
  <si>
    <t>setAccessible(Boolean)
set(Object, Object)</t>
  </si>
  <si>
    <t>setAccessible(Boolean)
invoke(Object, Object[])</t>
  </si>
  <si>
    <t>setAccessible(Boolean)
get(Object)</t>
  </si>
  <si>
    <t>ManipulateMetaObject
ConstructObject</t>
  </si>
  <si>
    <t>loadClass(String)
newInstance(Object[])</t>
  </si>
  <si>
    <t>setAccessible(Boolean)
getLong(Object)</t>
  </si>
  <si>
    <t>setAccessible(Boolean)
newInstance(Object[])</t>
  </si>
  <si>
    <t>setAccessible(Boolean)
getInt(Object)</t>
  </si>
  <si>
    <t>get(Object)
invoke(Object, Object[])</t>
  </si>
  <si>
    <t>AccessObject
InvokeMethod</t>
  </si>
  <si>
    <t>get(Object)
set(Object, Object)</t>
  </si>
  <si>
    <t>AccessObject
ManipulateObject</t>
  </si>
  <si>
    <t>Array
Array
Array</t>
  </si>
  <si>
    <t>get(Object, Int)
newInstance(Class, Int)
set(Object, Int, Object)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</si>
</sst>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center"/>
    </xf>
    <xf numFmtId="10" fontId="0" fillId="3" borderId="0" xfId="0" applyNumberFormat="1" applyFill="1" applyAlignment="1">
      <alignment horizontal="left" vertical="top"/>
    </xf>
    <xf numFmtId="10" fontId="0" fillId="3" borderId="0" xfId="0" applyNumberForma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C3:F61"/>
  <sheetViews>
    <sheetView tabSelected="1" topLeftCell="A27" zoomScale="85" zoomScaleNormal="85" workbookViewId="0">
      <selection activeCell="D34" sqref="D34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/>
      <c r="E3" s="5"/>
      <c r="F3" s="7"/>
    </row>
    <row r="4" spans="3:6" x14ac:dyDescent="0.25">
      <c r="C4" s="8" t="s">
        <v>3</v>
      </c>
      <c r="D4" s="9"/>
      <c r="E4" s="8" t="s">
        <v>7</v>
      </c>
      <c r="F4" s="11" t="e">
        <f>D4/D3</f>
        <v>#DIV/0!</v>
      </c>
    </row>
    <row r="5" spans="3:6" x14ac:dyDescent="0.25">
      <c r="C5" s="8" t="s">
        <v>4</v>
      </c>
      <c r="D5" s="9"/>
      <c r="E5" s="8" t="s">
        <v>6</v>
      </c>
      <c r="F5" s="11" t="e">
        <f>(D5+D4)/D3</f>
        <v>#DIV/0!</v>
      </c>
    </row>
    <row r="6" spans="3:6" x14ac:dyDescent="0.25">
      <c r="C6" s="5" t="s">
        <v>1</v>
      </c>
      <c r="D6" s="6"/>
      <c r="E6" s="5"/>
      <c r="F6" s="7"/>
    </row>
    <row r="7" spans="3:6" x14ac:dyDescent="0.25">
      <c r="C7" s="8" t="s">
        <v>17</v>
      </c>
      <c r="D7" s="9"/>
      <c r="E7" s="8" t="s">
        <v>5</v>
      </c>
      <c r="F7" s="11" t="e">
        <f>D8/D6</f>
        <v>#DIV/0!</v>
      </c>
    </row>
    <row r="8" spans="3:6" x14ac:dyDescent="0.25">
      <c r="C8" s="8" t="s">
        <v>2</v>
      </c>
      <c r="D8" s="9"/>
      <c r="E8" s="8" t="s">
        <v>18</v>
      </c>
      <c r="F8" s="10" t="e">
        <f>D8/D7</f>
        <v>#DIV/0!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33</v>
      </c>
    </row>
    <row r="12" spans="3:6" ht="75" customHeight="1" x14ac:dyDescent="0.25">
      <c r="C12" s="2" t="s">
        <v>29</v>
      </c>
      <c r="E12" s="2" t="s">
        <v>30</v>
      </c>
    </row>
    <row r="13" spans="3:6" ht="75" customHeight="1" x14ac:dyDescent="0.25">
      <c r="C13" s="2" t="s">
        <v>25</v>
      </c>
      <c r="E13" s="2" t="s">
        <v>26</v>
      </c>
    </row>
    <row r="14" spans="3:6" ht="75" customHeight="1" x14ac:dyDescent="0.25">
      <c r="C14" s="2" t="s">
        <v>14</v>
      </c>
      <c r="E14" s="2" t="s">
        <v>15</v>
      </c>
    </row>
    <row r="15" spans="3:6" ht="75" customHeight="1" x14ac:dyDescent="0.25">
      <c r="C15" s="2" t="s">
        <v>36</v>
      </c>
      <c r="E15" s="2" t="s">
        <v>35</v>
      </c>
    </row>
    <row r="16" spans="3:6" ht="75" customHeight="1" x14ac:dyDescent="0.25">
      <c r="C16" s="2" t="s">
        <v>37</v>
      </c>
      <c r="E16" s="2" t="s">
        <v>34</v>
      </c>
    </row>
    <row r="17" spans="3:5" ht="75" customHeight="1" x14ac:dyDescent="0.25">
      <c r="C17" s="2" t="s">
        <v>19</v>
      </c>
      <c r="E17" s="2" t="s">
        <v>20</v>
      </c>
    </row>
    <row r="18" spans="3:5" ht="75" customHeight="1" x14ac:dyDescent="0.25">
      <c r="C18" s="2" t="s">
        <v>47</v>
      </c>
      <c r="E18" s="2" t="s">
        <v>48</v>
      </c>
    </row>
    <row r="19" spans="3:5" ht="75" customHeight="1" x14ac:dyDescent="0.25">
      <c r="C19" s="2" t="s">
        <v>49</v>
      </c>
      <c r="E19" s="2" t="s">
        <v>50</v>
      </c>
    </row>
    <row r="20" spans="3:5" ht="75" customHeight="1" x14ac:dyDescent="0.25">
      <c r="C20" s="2" t="s">
        <v>52</v>
      </c>
      <c r="E20" s="2" t="s">
        <v>51</v>
      </c>
    </row>
    <row r="21" spans="3:5" ht="75" customHeight="1" x14ac:dyDescent="0.25">
      <c r="C21" s="2" t="s">
        <v>23</v>
      </c>
      <c r="E21" s="2" t="s">
        <v>24</v>
      </c>
    </row>
    <row r="22" spans="3:5" ht="75" customHeight="1" x14ac:dyDescent="0.25">
      <c r="C22" s="2" t="s">
        <v>12</v>
      </c>
      <c r="E22" s="2" t="s">
        <v>13</v>
      </c>
    </row>
    <row r="23" spans="3:5" ht="75" customHeight="1" x14ac:dyDescent="0.25">
      <c r="C23" s="2" t="s">
        <v>43</v>
      </c>
      <c r="E23" s="2" t="s">
        <v>15</v>
      </c>
    </row>
    <row r="24" spans="3:5" ht="75" customHeight="1" x14ac:dyDescent="0.25">
      <c r="C24" s="2" t="s">
        <v>21</v>
      </c>
      <c r="E24" s="2" t="s">
        <v>22</v>
      </c>
    </row>
    <row r="25" spans="3:5" ht="75" customHeight="1" x14ac:dyDescent="0.25">
      <c r="C25" s="2" t="s">
        <v>21</v>
      </c>
      <c r="E25" s="2" t="s">
        <v>32</v>
      </c>
    </row>
    <row r="26" spans="3:5" ht="75" customHeight="1" x14ac:dyDescent="0.25">
      <c r="C26" s="2" t="s">
        <v>27</v>
      </c>
      <c r="E26" s="2" t="s">
        <v>28</v>
      </c>
    </row>
    <row r="27" spans="3:5" ht="75" customHeight="1" x14ac:dyDescent="0.25">
      <c r="C27" s="2" t="s">
        <v>41</v>
      </c>
      <c r="E27" s="2" t="s">
        <v>11</v>
      </c>
    </row>
    <row r="28" spans="3:5" ht="75" customHeight="1" x14ac:dyDescent="0.25">
      <c r="C28" s="2" t="s">
        <v>38</v>
      </c>
      <c r="E28" s="2" t="s">
        <v>31</v>
      </c>
    </row>
    <row r="29" spans="3:5" ht="75" customHeight="1" x14ac:dyDescent="0.25">
      <c r="C29" s="2" t="s">
        <v>46</v>
      </c>
      <c r="E29" s="2" t="s">
        <v>11</v>
      </c>
    </row>
    <row r="30" spans="3:5" ht="75" customHeight="1" x14ac:dyDescent="0.25">
      <c r="C30" s="2" t="s">
        <v>44</v>
      </c>
      <c r="E30" s="2" t="s">
        <v>11</v>
      </c>
    </row>
    <row r="31" spans="3:5" ht="75" customHeight="1" x14ac:dyDescent="0.25">
      <c r="C31" s="2" t="s">
        <v>40</v>
      </c>
      <c r="E31" s="2" t="s">
        <v>10</v>
      </c>
    </row>
    <row r="32" spans="3:5" ht="75" customHeight="1" x14ac:dyDescent="0.25">
      <c r="C32" s="2" t="s">
        <v>45</v>
      </c>
      <c r="E32" s="2" t="s">
        <v>42</v>
      </c>
    </row>
    <row r="33" spans="3:5" ht="75" customHeight="1" x14ac:dyDescent="0.25">
      <c r="C33" s="2" t="s">
        <v>39</v>
      </c>
      <c r="E33" s="2" t="s">
        <v>16</v>
      </c>
    </row>
    <row r="34" spans="3:5" ht="75" customHeight="1" x14ac:dyDescent="0.25"/>
    <row r="35" spans="3:5" ht="75" customHeight="1" x14ac:dyDescent="0.25"/>
    <row r="36" spans="3:5" ht="75" customHeight="1" x14ac:dyDescent="0.25"/>
    <row r="37" spans="3:5" ht="75" customHeight="1" x14ac:dyDescent="0.25"/>
    <row r="38" spans="3:5" ht="75" customHeight="1" x14ac:dyDescent="0.25"/>
    <row r="39" spans="3:5" ht="75" customHeight="1" x14ac:dyDescent="0.25"/>
    <row r="40" spans="3:5" ht="75" customHeight="1" x14ac:dyDescent="0.25"/>
    <row r="41" spans="3:5" ht="75" customHeight="1" x14ac:dyDescent="0.25"/>
    <row r="42" spans="3:5" ht="75" customHeight="1" x14ac:dyDescent="0.25"/>
    <row r="43" spans="3:5" ht="75" customHeight="1" x14ac:dyDescent="0.25"/>
    <row r="44" spans="3:5" ht="75" customHeight="1" x14ac:dyDescent="0.25"/>
    <row r="45" spans="3:5" ht="75" customHeight="1" x14ac:dyDescent="0.25"/>
    <row r="46" spans="3:5" ht="75" customHeight="1" x14ac:dyDescent="0.25"/>
    <row r="47" spans="3:5" ht="75" customHeight="1" x14ac:dyDescent="0.25"/>
    <row r="48" spans="3:5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763A-22F0-4A52-9A22-5CDD872FB7FB}">
  <sheetPr>
    <tabColor theme="9"/>
  </sheetPr>
  <dimension ref="C3:F65"/>
  <sheetViews>
    <sheetView topLeftCell="A28" workbookViewId="0">
      <selection activeCell="C12" sqref="C12:D33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27.5703125" style="1" customWidth="1"/>
  </cols>
  <sheetData>
    <row r="3" spans="3:6" x14ac:dyDescent="0.25">
      <c r="C3" s="5" t="s">
        <v>0</v>
      </c>
      <c r="D3" s="6">
        <v>31337</v>
      </c>
      <c r="E3" s="5"/>
      <c r="F3" s="5"/>
    </row>
    <row r="4" spans="3:6" x14ac:dyDescent="0.25">
      <c r="C4" s="8" t="s">
        <v>3</v>
      </c>
      <c r="D4" s="9">
        <v>39</v>
      </c>
      <c r="E4" s="8" t="s">
        <v>7</v>
      </c>
      <c r="F4" s="10">
        <f>D4/D3</f>
        <v>1.2445352139643234E-3</v>
      </c>
    </row>
    <row r="5" spans="3:6" x14ac:dyDescent="0.25">
      <c r="C5" s="8" t="s">
        <v>4</v>
      </c>
      <c r="D5" s="9">
        <v>142</v>
      </c>
      <c r="E5" s="8" t="s">
        <v>6</v>
      </c>
      <c r="F5" s="10">
        <f>(D5+D4)/D3</f>
        <v>5.775919839167757E-3</v>
      </c>
    </row>
    <row r="6" spans="3:6" x14ac:dyDescent="0.25">
      <c r="C6" s="5" t="s">
        <v>1</v>
      </c>
      <c r="D6" s="6">
        <v>255749</v>
      </c>
      <c r="E6" s="5"/>
      <c r="F6" s="5"/>
    </row>
    <row r="7" spans="3:6" x14ac:dyDescent="0.25">
      <c r="C7" s="8" t="s">
        <v>17</v>
      </c>
      <c r="D7" s="9">
        <v>12940</v>
      </c>
      <c r="E7" s="8" t="s">
        <v>5</v>
      </c>
      <c r="F7" s="10">
        <f>D8/D6</f>
        <v>2.7370586004246353E-4</v>
      </c>
    </row>
    <row r="8" spans="3:6" x14ac:dyDescent="0.25">
      <c r="C8" s="8" t="s">
        <v>2</v>
      </c>
      <c r="D8" s="9">
        <v>70</v>
      </c>
      <c r="E8" s="8" t="s">
        <v>18</v>
      </c>
      <c r="F8" s="10">
        <f>D8/D7</f>
        <v>5.4095826893353939E-3</v>
      </c>
    </row>
    <row r="11" spans="3:6" x14ac:dyDescent="0.25">
      <c r="C11" s="1" t="s">
        <v>9</v>
      </c>
      <c r="D11" s="4" t="s">
        <v>8</v>
      </c>
      <c r="E11" s="1" t="s">
        <v>33</v>
      </c>
    </row>
    <row r="12" spans="3:6" ht="75" customHeight="1" x14ac:dyDescent="0.25">
      <c r="C12" s="2" t="s">
        <v>14</v>
      </c>
      <c r="D12" s="4">
        <v>1</v>
      </c>
      <c r="E12" s="2" t="s">
        <v>15</v>
      </c>
      <c r="F12" s="2"/>
    </row>
    <row r="13" spans="3:6" ht="75" customHeight="1" x14ac:dyDescent="0.25">
      <c r="C13" s="2" t="s">
        <v>12</v>
      </c>
      <c r="D13" s="4">
        <v>1</v>
      </c>
      <c r="E13" s="2" t="s">
        <v>13</v>
      </c>
      <c r="F13" s="2"/>
    </row>
    <row r="14" spans="3:6" ht="75" customHeight="1" x14ac:dyDescent="0.25">
      <c r="C14" s="2" t="s">
        <v>41</v>
      </c>
      <c r="D14" s="4">
        <v>1</v>
      </c>
      <c r="E14" s="2" t="s">
        <v>11</v>
      </c>
      <c r="F14" s="2"/>
    </row>
    <row r="15" spans="3:6" ht="75" customHeight="1" x14ac:dyDescent="0.25">
      <c r="C15" s="2" t="s">
        <v>40</v>
      </c>
      <c r="D15" s="4">
        <v>1</v>
      </c>
      <c r="E15" s="2" t="s">
        <v>10</v>
      </c>
      <c r="F15" s="2"/>
    </row>
    <row r="16" spans="3:6" ht="75" customHeight="1" x14ac:dyDescent="0.25">
      <c r="C16" s="2" t="s">
        <v>39</v>
      </c>
      <c r="D16" s="4">
        <v>2</v>
      </c>
      <c r="E16" s="2" t="s">
        <v>16</v>
      </c>
      <c r="F16" s="2"/>
    </row>
    <row r="17" spans="3:5" ht="75" customHeight="1" x14ac:dyDescent="0.25">
      <c r="C17" s="2"/>
    </row>
    <row r="18" spans="3:5" ht="75" customHeight="1" x14ac:dyDescent="0.25">
      <c r="C18" s="2"/>
    </row>
    <row r="19" spans="3:5" ht="75" customHeight="1" x14ac:dyDescent="0.25">
      <c r="C19" s="2"/>
    </row>
    <row r="20" spans="3:5" ht="75" customHeight="1" x14ac:dyDescent="0.25">
      <c r="C20" s="2"/>
    </row>
    <row r="21" spans="3:5" ht="75" customHeight="1" x14ac:dyDescent="0.25">
      <c r="C21" s="2"/>
      <c r="E21" s="2"/>
    </row>
    <row r="22" spans="3:5" ht="75" customHeight="1" x14ac:dyDescent="0.25"/>
    <row r="23" spans="3:5" ht="75" customHeight="1" x14ac:dyDescent="0.25"/>
    <row r="24" spans="3:5" ht="75" customHeight="1" x14ac:dyDescent="0.25"/>
    <row r="25" spans="3:5" ht="75" customHeight="1" x14ac:dyDescent="0.25"/>
    <row r="26" spans="3:5" ht="75" customHeight="1" x14ac:dyDescent="0.25"/>
    <row r="27" spans="3:5" ht="75" customHeight="1" x14ac:dyDescent="0.25"/>
    <row r="28" spans="3:5" ht="75" customHeight="1" x14ac:dyDescent="0.25"/>
    <row r="29" spans="3:5" ht="75" customHeight="1" x14ac:dyDescent="0.25"/>
    <row r="30" spans="3:5" ht="75" customHeight="1" x14ac:dyDescent="0.25"/>
    <row r="31" spans="3:5" ht="75" customHeight="1" x14ac:dyDescent="0.25"/>
    <row r="32" spans="3:5" ht="75" customHeight="1" x14ac:dyDescent="0.25"/>
    <row r="33" ht="75" customHeight="1" x14ac:dyDescent="0.25"/>
    <row r="34" ht="75" customHeight="1" x14ac:dyDescent="0.25"/>
    <row r="35" ht="75" customHeight="1" x14ac:dyDescent="0.25"/>
    <row r="36" ht="75" customHeight="1" x14ac:dyDescent="0.25"/>
    <row r="37" ht="75" customHeight="1" x14ac:dyDescent="0.25"/>
    <row r="38" ht="75" customHeight="1" x14ac:dyDescent="0.25"/>
    <row r="39" ht="75" customHeight="1" x14ac:dyDescent="0.25"/>
    <row r="40" ht="75" customHeight="1" x14ac:dyDescent="0.25"/>
    <row r="41" ht="75" customHeight="1" x14ac:dyDescent="0.25"/>
    <row r="42" ht="75" customHeight="1" x14ac:dyDescent="0.25"/>
    <row r="43" ht="75" customHeight="1" x14ac:dyDescent="0.25"/>
    <row r="44" ht="75" customHeight="1" x14ac:dyDescent="0.25"/>
    <row r="45" ht="75" customHeight="1" x14ac:dyDescent="0.25"/>
    <row r="46" ht="75" customHeight="1" x14ac:dyDescent="0.25"/>
    <row r="47" ht="75" customHeight="1" x14ac:dyDescent="0.25"/>
    <row r="48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  <row r="62" ht="75" customHeight="1" x14ac:dyDescent="0.25"/>
    <row r="63" ht="75" customHeight="1" x14ac:dyDescent="0.25"/>
    <row r="64" ht="75" customHeight="1" x14ac:dyDescent="0.25"/>
    <row r="65" ht="75" customHeight="1" x14ac:dyDescent="0.25"/>
  </sheetData>
  <sortState xmlns:xlrd2="http://schemas.microsoft.com/office/spreadsheetml/2017/richdata2" ref="C12:E16">
    <sortCondition ref="C12:C1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48713-1301-4F5C-B330-98C4DE3B716F}">
  <sheetPr>
    <tabColor theme="9"/>
  </sheetPr>
  <dimension ref="C3:F61"/>
  <sheetViews>
    <sheetView workbookViewId="0">
      <selection activeCell="C12" sqref="C12:E19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30241</v>
      </c>
      <c r="E3" s="5"/>
      <c r="F3" s="7"/>
    </row>
    <row r="4" spans="3:6" x14ac:dyDescent="0.25">
      <c r="C4" s="8" t="s">
        <v>3</v>
      </c>
      <c r="D4" s="9">
        <v>15</v>
      </c>
      <c r="E4" s="8" t="s">
        <v>7</v>
      </c>
      <c r="F4" s="11">
        <f>D4/D3</f>
        <v>4.9601534340795608E-4</v>
      </c>
    </row>
    <row r="5" spans="3:6" x14ac:dyDescent="0.25">
      <c r="C5" s="8" t="s">
        <v>4</v>
      </c>
      <c r="D5" s="9">
        <v>25</v>
      </c>
      <c r="E5" s="8" t="s">
        <v>6</v>
      </c>
      <c r="F5" s="11">
        <f>D5/D3</f>
        <v>8.266922390132601E-4</v>
      </c>
    </row>
    <row r="6" spans="3:6" x14ac:dyDescent="0.25">
      <c r="C6" s="5" t="s">
        <v>1</v>
      </c>
      <c r="D6" s="6">
        <v>244372</v>
      </c>
      <c r="E6" s="5"/>
      <c r="F6" s="7"/>
    </row>
    <row r="7" spans="3:6" x14ac:dyDescent="0.25">
      <c r="C7" s="8" t="s">
        <v>17</v>
      </c>
      <c r="D7" s="9">
        <v>1694</v>
      </c>
      <c r="E7" s="8" t="s">
        <v>5</v>
      </c>
      <c r="F7" s="11">
        <f>D8/D6</f>
        <v>9.0026680634442574E-5</v>
      </c>
    </row>
    <row r="8" spans="3:6" x14ac:dyDescent="0.25">
      <c r="C8" s="8" t="s">
        <v>2</v>
      </c>
      <c r="D8" s="9">
        <v>22</v>
      </c>
      <c r="E8" s="8" t="s">
        <v>18</v>
      </c>
      <c r="F8" s="10">
        <f>D8/D7</f>
        <v>1.2987012987012988E-2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33</v>
      </c>
    </row>
    <row r="12" spans="3:6" ht="75" customHeight="1" x14ac:dyDescent="0.25">
      <c r="C12" s="2" t="s">
        <v>14</v>
      </c>
      <c r="E12" s="2" t="s">
        <v>15</v>
      </c>
    </row>
    <row r="13" spans="3:6" ht="75" customHeight="1" x14ac:dyDescent="0.25">
      <c r="C13" s="2" t="s">
        <v>19</v>
      </c>
      <c r="D13" s="4">
        <v>1</v>
      </c>
      <c r="E13" s="2" t="s">
        <v>20</v>
      </c>
    </row>
    <row r="14" spans="3:6" ht="75" customHeight="1" x14ac:dyDescent="0.25">
      <c r="C14" s="2" t="s">
        <v>23</v>
      </c>
      <c r="D14" s="4">
        <v>1</v>
      </c>
      <c r="E14" s="2" t="s">
        <v>24</v>
      </c>
    </row>
    <row r="15" spans="3:6" ht="75" customHeight="1" x14ac:dyDescent="0.25">
      <c r="C15" s="2" t="s">
        <v>12</v>
      </c>
      <c r="E15" s="2" t="s">
        <v>13</v>
      </c>
    </row>
    <row r="16" spans="3:6" ht="75" customHeight="1" x14ac:dyDescent="0.25">
      <c r="C16" s="2" t="s">
        <v>21</v>
      </c>
      <c r="D16" s="4">
        <v>1</v>
      </c>
      <c r="E16" s="2" t="s">
        <v>22</v>
      </c>
    </row>
    <row r="17" spans="3:5" ht="75" customHeight="1" x14ac:dyDescent="0.25">
      <c r="C17" s="2" t="s">
        <v>41</v>
      </c>
      <c r="E17" s="2" t="s">
        <v>11</v>
      </c>
    </row>
    <row r="18" spans="3:5" ht="75" customHeight="1" x14ac:dyDescent="0.25">
      <c r="C18" s="2" t="s">
        <v>40</v>
      </c>
      <c r="E18" s="2" t="s">
        <v>10</v>
      </c>
    </row>
    <row r="19" spans="3:5" ht="75" customHeight="1" x14ac:dyDescent="0.25">
      <c r="C19" s="2" t="s">
        <v>39</v>
      </c>
      <c r="E19" s="2" t="s">
        <v>16</v>
      </c>
    </row>
    <row r="20" spans="3:5" ht="75" customHeight="1" x14ac:dyDescent="0.25">
      <c r="C20" s="2"/>
    </row>
    <row r="21" spans="3:5" ht="75" customHeight="1" x14ac:dyDescent="0.25">
      <c r="C21" s="2"/>
    </row>
    <row r="22" spans="3:5" ht="75" customHeight="1" x14ac:dyDescent="0.25"/>
    <row r="23" spans="3:5" ht="75" customHeight="1" x14ac:dyDescent="0.25"/>
    <row r="24" spans="3:5" ht="75" customHeight="1" x14ac:dyDescent="0.25"/>
    <row r="25" spans="3:5" ht="75" customHeight="1" x14ac:dyDescent="0.25"/>
    <row r="26" spans="3:5" ht="75" customHeight="1" x14ac:dyDescent="0.25"/>
    <row r="27" spans="3:5" ht="75" customHeight="1" x14ac:dyDescent="0.25"/>
    <row r="28" spans="3:5" ht="75" customHeight="1" x14ac:dyDescent="0.25"/>
    <row r="29" spans="3:5" ht="75" customHeight="1" x14ac:dyDescent="0.25"/>
    <row r="30" spans="3:5" ht="75" customHeight="1" x14ac:dyDescent="0.25"/>
    <row r="31" spans="3:5" ht="75" customHeight="1" x14ac:dyDescent="0.25"/>
    <row r="32" spans="3:5" ht="75" customHeight="1" x14ac:dyDescent="0.25"/>
    <row r="33" ht="75" customHeight="1" x14ac:dyDescent="0.25"/>
    <row r="34" ht="75" customHeight="1" x14ac:dyDescent="0.25"/>
    <row r="35" ht="75" customHeight="1" x14ac:dyDescent="0.25"/>
    <row r="36" ht="75" customHeight="1" x14ac:dyDescent="0.25"/>
    <row r="37" ht="75" customHeight="1" x14ac:dyDescent="0.25"/>
    <row r="38" ht="75" customHeight="1" x14ac:dyDescent="0.25"/>
    <row r="39" ht="75" customHeight="1" x14ac:dyDescent="0.25"/>
    <row r="40" ht="75" customHeight="1" x14ac:dyDescent="0.25"/>
    <row r="41" ht="75" customHeight="1" x14ac:dyDescent="0.25"/>
    <row r="42" ht="75" customHeight="1" x14ac:dyDescent="0.25"/>
    <row r="43" ht="75" customHeight="1" x14ac:dyDescent="0.25"/>
    <row r="44" ht="75" customHeight="1" x14ac:dyDescent="0.25"/>
    <row r="45" ht="75" customHeight="1" x14ac:dyDescent="0.25"/>
    <row r="46" ht="75" customHeight="1" x14ac:dyDescent="0.25"/>
    <row r="47" ht="75" customHeight="1" x14ac:dyDescent="0.25"/>
    <row r="48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</sheetData>
  <sortState xmlns:xlrd2="http://schemas.microsoft.com/office/spreadsheetml/2017/richdata2" ref="C12:E19">
    <sortCondition ref="C12:C1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C1D4B-3F62-464C-B8A0-769E423C76DD}">
  <sheetPr>
    <tabColor theme="9"/>
  </sheetPr>
  <dimension ref="B3:F61"/>
  <sheetViews>
    <sheetView topLeftCell="A6" workbookViewId="0">
      <selection activeCell="G25" sqref="G25"/>
    </sheetView>
  </sheetViews>
  <sheetFormatPr baseColWidth="10" defaultColWidth="9.140625" defaultRowHeight="15" x14ac:dyDescent="0.25"/>
  <cols>
    <col min="1" max="2" width="9.140625" customWidth="1"/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32411</v>
      </c>
      <c r="E3" s="5"/>
      <c r="F3" s="7"/>
    </row>
    <row r="4" spans="3:6" x14ac:dyDescent="0.25">
      <c r="C4" s="8" t="s">
        <v>3</v>
      </c>
      <c r="D4" s="9">
        <v>36</v>
      </c>
      <c r="E4" s="8" t="s">
        <v>7</v>
      </c>
      <c r="F4" s="11">
        <f>D4/D3</f>
        <v>1.1107340100583135E-3</v>
      </c>
    </row>
    <row r="5" spans="3:6" x14ac:dyDescent="0.25">
      <c r="C5" s="8" t="s">
        <v>4</v>
      </c>
      <c r="D5" s="9">
        <v>790</v>
      </c>
      <c r="E5" s="8" t="s">
        <v>6</v>
      </c>
      <c r="F5" s="11">
        <f>(D5+D4)/D3</f>
        <v>2.5485174786337973E-2</v>
      </c>
    </row>
    <row r="6" spans="3:6" x14ac:dyDescent="0.25">
      <c r="C6" s="5" t="s">
        <v>1</v>
      </c>
      <c r="D6" s="6">
        <v>261087</v>
      </c>
      <c r="E6" s="5"/>
      <c r="F6" s="7"/>
    </row>
    <row r="7" spans="3:6" x14ac:dyDescent="0.25">
      <c r="C7" s="8" t="s">
        <v>17</v>
      </c>
      <c r="D7" s="9">
        <v>17260</v>
      </c>
      <c r="E7" s="8" t="s">
        <v>5</v>
      </c>
      <c r="F7" s="11">
        <f>D8/D6</f>
        <v>1.8767690463332147E-4</v>
      </c>
    </row>
    <row r="8" spans="3:6" x14ac:dyDescent="0.25">
      <c r="C8" s="8" t="s">
        <v>2</v>
      </c>
      <c r="D8" s="9">
        <v>49</v>
      </c>
      <c r="E8" s="8" t="s">
        <v>18</v>
      </c>
      <c r="F8" s="10">
        <f>D8/D7</f>
        <v>2.838933951332561E-3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33</v>
      </c>
    </row>
    <row r="12" spans="3:6" ht="75" customHeight="1" x14ac:dyDescent="0.25">
      <c r="C12" s="2" t="s">
        <v>29</v>
      </c>
      <c r="D12" s="4">
        <v>2</v>
      </c>
      <c r="E12" s="2" t="s">
        <v>30</v>
      </c>
    </row>
    <row r="13" spans="3:6" ht="75" customHeight="1" x14ac:dyDescent="0.25">
      <c r="C13" s="2" t="s">
        <v>25</v>
      </c>
      <c r="D13" s="4">
        <v>6</v>
      </c>
      <c r="E13" s="2" t="s">
        <v>26</v>
      </c>
    </row>
    <row r="14" spans="3:6" ht="75" customHeight="1" x14ac:dyDescent="0.25">
      <c r="C14" s="2" t="s">
        <v>14</v>
      </c>
      <c r="E14" s="2" t="s">
        <v>15</v>
      </c>
    </row>
    <row r="15" spans="3:6" ht="75" customHeight="1" x14ac:dyDescent="0.25">
      <c r="C15" s="2" t="s">
        <v>19</v>
      </c>
      <c r="E15" s="2" t="s">
        <v>20</v>
      </c>
    </row>
    <row r="16" spans="3:6" ht="75" customHeight="1" x14ac:dyDescent="0.25">
      <c r="C16" s="2" t="s">
        <v>23</v>
      </c>
      <c r="E16" s="2" t="s">
        <v>24</v>
      </c>
    </row>
    <row r="17" spans="3:5" ht="75" customHeight="1" x14ac:dyDescent="0.25">
      <c r="C17" s="2" t="s">
        <v>12</v>
      </c>
      <c r="E17" s="2" t="s">
        <v>13</v>
      </c>
    </row>
    <row r="18" spans="3:5" ht="75" customHeight="1" x14ac:dyDescent="0.25">
      <c r="C18" s="2" t="s">
        <v>21</v>
      </c>
      <c r="E18" s="2" t="s">
        <v>22</v>
      </c>
    </row>
    <row r="19" spans="3:5" ht="75" customHeight="1" x14ac:dyDescent="0.25">
      <c r="C19" s="2" t="s">
        <v>21</v>
      </c>
      <c r="D19" s="4">
        <v>1</v>
      </c>
      <c r="E19" s="2" t="s">
        <v>32</v>
      </c>
    </row>
    <row r="20" spans="3:5" ht="75" customHeight="1" x14ac:dyDescent="0.25">
      <c r="C20" s="2" t="s">
        <v>27</v>
      </c>
      <c r="D20" s="4">
        <v>2</v>
      </c>
      <c r="E20" s="2" t="s">
        <v>28</v>
      </c>
    </row>
    <row r="21" spans="3:5" ht="75" customHeight="1" x14ac:dyDescent="0.25">
      <c r="C21" s="2" t="s">
        <v>41</v>
      </c>
      <c r="D21" s="4">
        <v>0</v>
      </c>
      <c r="E21" s="2" t="s">
        <v>11</v>
      </c>
    </row>
    <row r="22" spans="3:5" ht="75" customHeight="1" x14ac:dyDescent="0.25">
      <c r="C22" s="2" t="s">
        <v>38</v>
      </c>
      <c r="D22" s="4">
        <v>5</v>
      </c>
      <c r="E22" s="2" t="s">
        <v>31</v>
      </c>
    </row>
    <row r="23" spans="3:5" ht="75" customHeight="1" x14ac:dyDescent="0.25">
      <c r="C23" s="2" t="s">
        <v>40</v>
      </c>
      <c r="E23" s="2" t="s">
        <v>10</v>
      </c>
    </row>
    <row r="24" spans="3:5" ht="75" customHeight="1" x14ac:dyDescent="0.25">
      <c r="C24" s="2" t="s">
        <v>39</v>
      </c>
      <c r="E24" s="2" t="s">
        <v>16</v>
      </c>
    </row>
    <row r="25" spans="3:5" ht="75" customHeight="1" x14ac:dyDescent="0.25"/>
    <row r="26" spans="3:5" ht="75" customHeight="1" x14ac:dyDescent="0.25"/>
    <row r="27" spans="3:5" ht="75" customHeight="1" x14ac:dyDescent="0.25"/>
    <row r="28" spans="3:5" ht="75" customHeight="1" x14ac:dyDescent="0.25"/>
    <row r="29" spans="3:5" ht="75" customHeight="1" x14ac:dyDescent="0.25"/>
    <row r="30" spans="3:5" ht="75" customHeight="1" x14ac:dyDescent="0.25"/>
    <row r="31" spans="3:5" ht="75" customHeight="1" x14ac:dyDescent="0.25"/>
    <row r="32" spans="3:5" ht="75" customHeight="1" x14ac:dyDescent="0.25"/>
    <row r="33" ht="75" customHeight="1" x14ac:dyDescent="0.25"/>
    <row r="34" ht="75" customHeight="1" x14ac:dyDescent="0.25"/>
    <row r="35" ht="75" customHeight="1" x14ac:dyDescent="0.25"/>
    <row r="36" ht="75" customHeight="1" x14ac:dyDescent="0.25"/>
    <row r="37" ht="75" customHeight="1" x14ac:dyDescent="0.25"/>
    <row r="38" ht="75" customHeight="1" x14ac:dyDescent="0.25"/>
    <row r="39" ht="75" customHeight="1" x14ac:dyDescent="0.25"/>
    <row r="40" ht="75" customHeight="1" x14ac:dyDescent="0.25"/>
    <row r="41" ht="75" customHeight="1" x14ac:dyDescent="0.25"/>
    <row r="42" ht="75" customHeight="1" x14ac:dyDescent="0.25"/>
    <row r="43" ht="75" customHeight="1" x14ac:dyDescent="0.25"/>
    <row r="44" ht="75" customHeight="1" x14ac:dyDescent="0.25"/>
    <row r="45" ht="75" customHeight="1" x14ac:dyDescent="0.25"/>
    <row r="46" ht="75" customHeight="1" x14ac:dyDescent="0.25"/>
    <row r="47" ht="75" customHeight="1" x14ac:dyDescent="0.25"/>
    <row r="48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</sheetData>
  <sortState xmlns:xlrd2="http://schemas.microsoft.com/office/spreadsheetml/2017/richdata2" ref="C12:E24">
    <sortCondition ref="C12:C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34222-A49A-4C26-854C-227636A27B06}">
  <sheetPr>
    <tabColor theme="9"/>
  </sheetPr>
  <dimension ref="C3:F61"/>
  <sheetViews>
    <sheetView topLeftCell="B1" zoomScale="85" zoomScaleNormal="85" workbookViewId="0">
      <selection activeCell="D3" sqref="D3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32776</v>
      </c>
      <c r="E3" s="5"/>
      <c r="F3" s="7"/>
    </row>
    <row r="4" spans="3:6" x14ac:dyDescent="0.25">
      <c r="C4" s="8" t="s">
        <v>3</v>
      </c>
      <c r="D4" s="9">
        <v>64</v>
      </c>
      <c r="E4" s="8" t="s">
        <v>7</v>
      </c>
      <c r="F4" s="11">
        <f>D4/D3</f>
        <v>1.9526482792287039E-3</v>
      </c>
    </row>
    <row r="5" spans="3:6" x14ac:dyDescent="0.25">
      <c r="C5" s="8" t="s">
        <v>4</v>
      </c>
      <c r="D5" s="9">
        <v>53</v>
      </c>
      <c r="E5" s="8" t="s">
        <v>6</v>
      </c>
      <c r="F5" s="11">
        <f>(D5+D4)/D3</f>
        <v>3.5696851354649743E-3</v>
      </c>
    </row>
    <row r="6" spans="3:6" x14ac:dyDescent="0.25">
      <c r="C6" s="5" t="s">
        <v>1</v>
      </c>
      <c r="D6" s="6">
        <v>269464</v>
      </c>
      <c r="E6" s="5"/>
      <c r="F6" s="7"/>
    </row>
    <row r="7" spans="3:6" x14ac:dyDescent="0.25">
      <c r="C7" s="8" t="s">
        <v>17</v>
      </c>
      <c r="D7" s="9">
        <v>36492</v>
      </c>
      <c r="E7" s="8" t="s">
        <v>5</v>
      </c>
      <c r="F7" s="11">
        <f>D8/D6</f>
        <v>3.0801888192856931E-4</v>
      </c>
    </row>
    <row r="8" spans="3:6" x14ac:dyDescent="0.25">
      <c r="C8" s="8" t="s">
        <v>2</v>
      </c>
      <c r="D8" s="9">
        <v>83</v>
      </c>
      <c r="E8" s="8" t="s">
        <v>18</v>
      </c>
      <c r="F8" s="10">
        <f>D8/D7</f>
        <v>2.2744711169571412E-3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33</v>
      </c>
    </row>
    <row r="12" spans="3:6" ht="75" customHeight="1" x14ac:dyDescent="0.25">
      <c r="C12" s="2" t="s">
        <v>29</v>
      </c>
      <c r="E12" s="2" t="s">
        <v>30</v>
      </c>
    </row>
    <row r="13" spans="3:6" ht="75" customHeight="1" x14ac:dyDescent="0.25">
      <c r="C13" s="2" t="s">
        <v>25</v>
      </c>
      <c r="D13" s="4">
        <v>1</v>
      </c>
      <c r="E13" s="2" t="s">
        <v>26</v>
      </c>
    </row>
    <row r="14" spans="3:6" ht="75" customHeight="1" x14ac:dyDescent="0.25">
      <c r="C14" s="2" t="s">
        <v>14</v>
      </c>
      <c r="D14" s="4">
        <v>2</v>
      </c>
      <c r="E14" s="2" t="s">
        <v>15</v>
      </c>
    </row>
    <row r="15" spans="3:6" ht="75" customHeight="1" x14ac:dyDescent="0.25">
      <c r="C15" s="2" t="s">
        <v>36</v>
      </c>
      <c r="D15" s="4">
        <v>1</v>
      </c>
      <c r="E15" s="2" t="s">
        <v>35</v>
      </c>
    </row>
    <row r="16" spans="3:6" ht="75" customHeight="1" x14ac:dyDescent="0.25">
      <c r="C16" s="2" t="s">
        <v>37</v>
      </c>
      <c r="D16" s="4">
        <v>1</v>
      </c>
      <c r="E16" s="2" t="s">
        <v>34</v>
      </c>
    </row>
    <row r="17" spans="3:5" ht="75" customHeight="1" x14ac:dyDescent="0.25">
      <c r="C17" s="2" t="s">
        <v>19</v>
      </c>
      <c r="E17" s="2" t="s">
        <v>20</v>
      </c>
    </row>
    <row r="18" spans="3:5" ht="75" customHeight="1" x14ac:dyDescent="0.25">
      <c r="C18" s="2" t="s">
        <v>23</v>
      </c>
      <c r="E18" s="2" t="s">
        <v>24</v>
      </c>
    </row>
    <row r="19" spans="3:5" ht="75" customHeight="1" x14ac:dyDescent="0.25">
      <c r="C19" s="2" t="s">
        <v>12</v>
      </c>
      <c r="E19" s="2" t="s">
        <v>13</v>
      </c>
    </row>
    <row r="20" spans="3:5" ht="75" customHeight="1" x14ac:dyDescent="0.25">
      <c r="C20" s="2" t="s">
        <v>43</v>
      </c>
      <c r="D20" s="4">
        <v>3</v>
      </c>
      <c r="E20" s="2" t="s">
        <v>15</v>
      </c>
    </row>
    <row r="21" spans="3:5" ht="75" customHeight="1" x14ac:dyDescent="0.25">
      <c r="C21" s="2" t="s">
        <v>21</v>
      </c>
      <c r="D21" s="4">
        <v>3</v>
      </c>
      <c r="E21" s="2" t="s">
        <v>22</v>
      </c>
    </row>
    <row r="22" spans="3:5" ht="75" customHeight="1" x14ac:dyDescent="0.25">
      <c r="C22" s="2" t="s">
        <v>21</v>
      </c>
      <c r="E22" s="2" t="s">
        <v>32</v>
      </c>
    </row>
    <row r="23" spans="3:5" ht="75" customHeight="1" x14ac:dyDescent="0.25">
      <c r="C23" s="2" t="s">
        <v>27</v>
      </c>
      <c r="E23" s="2" t="s">
        <v>28</v>
      </c>
    </row>
    <row r="24" spans="3:5" ht="75" customHeight="1" x14ac:dyDescent="0.25">
      <c r="C24" s="2" t="s">
        <v>41</v>
      </c>
      <c r="D24" s="4">
        <v>5</v>
      </c>
      <c r="E24" s="2" t="s">
        <v>11</v>
      </c>
    </row>
    <row r="25" spans="3:5" ht="75" customHeight="1" x14ac:dyDescent="0.25">
      <c r="C25" s="2" t="s">
        <v>38</v>
      </c>
      <c r="E25" s="2" t="s">
        <v>31</v>
      </c>
    </row>
    <row r="26" spans="3:5" ht="75" customHeight="1" x14ac:dyDescent="0.25">
      <c r="C26" s="2" t="s">
        <v>46</v>
      </c>
      <c r="D26" s="4">
        <v>1</v>
      </c>
      <c r="E26" s="2" t="s">
        <v>11</v>
      </c>
    </row>
    <row r="27" spans="3:5" ht="75" customHeight="1" x14ac:dyDescent="0.25">
      <c r="C27" s="2" t="s">
        <v>44</v>
      </c>
      <c r="D27" s="4">
        <v>1</v>
      </c>
      <c r="E27" s="2" t="s">
        <v>11</v>
      </c>
    </row>
    <row r="28" spans="3:5" ht="75" customHeight="1" x14ac:dyDescent="0.25">
      <c r="C28" s="2" t="s">
        <v>40</v>
      </c>
      <c r="D28" s="4">
        <v>4</v>
      </c>
      <c r="E28" s="2" t="s">
        <v>10</v>
      </c>
    </row>
    <row r="29" spans="3:5" ht="75" customHeight="1" x14ac:dyDescent="0.25">
      <c r="C29" s="2" t="s">
        <v>45</v>
      </c>
      <c r="D29" s="4">
        <v>4</v>
      </c>
      <c r="E29" s="2" t="s">
        <v>42</v>
      </c>
    </row>
    <row r="30" spans="3:5" ht="75" customHeight="1" x14ac:dyDescent="0.25">
      <c r="C30" s="2" t="s">
        <v>39</v>
      </c>
      <c r="E30" s="2" t="s">
        <v>16</v>
      </c>
    </row>
    <row r="31" spans="3:5" ht="75" customHeight="1" x14ac:dyDescent="0.25">
      <c r="C31" s="2"/>
      <c r="E31" s="2"/>
    </row>
    <row r="32" spans="3:5" ht="75" customHeight="1" x14ac:dyDescent="0.25"/>
    <row r="33" ht="75" customHeight="1" x14ac:dyDescent="0.25"/>
    <row r="34" ht="75" customHeight="1" x14ac:dyDescent="0.25"/>
    <row r="35" ht="75" customHeight="1" x14ac:dyDescent="0.25"/>
    <row r="36" ht="75" customHeight="1" x14ac:dyDescent="0.25"/>
    <row r="37" ht="75" customHeight="1" x14ac:dyDescent="0.25"/>
    <row r="38" ht="75" customHeight="1" x14ac:dyDescent="0.25"/>
    <row r="39" ht="75" customHeight="1" x14ac:dyDescent="0.25"/>
    <row r="40" ht="75" customHeight="1" x14ac:dyDescent="0.25"/>
    <row r="41" ht="75" customHeight="1" x14ac:dyDescent="0.25"/>
    <row r="42" ht="75" customHeight="1" x14ac:dyDescent="0.25"/>
    <row r="43" ht="75" customHeight="1" x14ac:dyDescent="0.25"/>
    <row r="44" ht="75" customHeight="1" x14ac:dyDescent="0.25"/>
    <row r="45" ht="75" customHeight="1" x14ac:dyDescent="0.25"/>
    <row r="46" ht="75" customHeight="1" x14ac:dyDescent="0.25"/>
    <row r="47" ht="75" customHeight="1" x14ac:dyDescent="0.25"/>
    <row r="48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</sheetData>
  <sortState xmlns:xlrd2="http://schemas.microsoft.com/office/spreadsheetml/2017/richdata2" ref="C12:E30">
    <sortCondition ref="C12:C3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86FF-95BC-44DF-B0EE-10741052CD53}">
  <sheetPr>
    <tabColor theme="9"/>
  </sheetPr>
  <dimension ref="C3:F61"/>
  <sheetViews>
    <sheetView topLeftCell="A16" zoomScale="85" zoomScaleNormal="85" workbookViewId="0">
      <selection activeCell="E31" sqref="C12:E3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30812</v>
      </c>
      <c r="E3" s="5"/>
      <c r="F3" s="7"/>
    </row>
    <row r="4" spans="3:6" x14ac:dyDescent="0.25">
      <c r="C4" s="8" t="s">
        <v>3</v>
      </c>
      <c r="D4" s="9">
        <v>24</v>
      </c>
      <c r="E4" s="8" t="s">
        <v>7</v>
      </c>
      <c r="F4" s="11">
        <f>D4/D3</f>
        <v>7.7891730494612484E-4</v>
      </c>
    </row>
    <row r="5" spans="3:6" x14ac:dyDescent="0.25">
      <c r="C5" s="8" t="s">
        <v>4</v>
      </c>
      <c r="D5" s="9">
        <v>100</v>
      </c>
      <c r="E5" s="8" t="s">
        <v>6</v>
      </c>
      <c r="F5" s="11">
        <f>(D5+D4)/D3</f>
        <v>4.0244060755549784E-3</v>
      </c>
    </row>
    <row r="6" spans="3:6" x14ac:dyDescent="0.25">
      <c r="C6" s="5" t="s">
        <v>1</v>
      </c>
      <c r="D6" s="6">
        <v>252397</v>
      </c>
      <c r="E6" s="5"/>
      <c r="F6" s="7"/>
    </row>
    <row r="7" spans="3:6" x14ac:dyDescent="0.25">
      <c r="C7" s="8" t="s">
        <v>17</v>
      </c>
      <c r="D7" s="9">
        <v>11916</v>
      </c>
      <c r="E7" s="8" t="s">
        <v>5</v>
      </c>
      <c r="F7" s="11">
        <f>D8/D6</f>
        <v>1.9413859911171686E-4</v>
      </c>
    </row>
    <row r="8" spans="3:6" x14ac:dyDescent="0.25">
      <c r="C8" s="8" t="s">
        <v>2</v>
      </c>
      <c r="D8" s="9">
        <v>49</v>
      </c>
      <c r="E8" s="8" t="s">
        <v>18</v>
      </c>
      <c r="F8" s="10">
        <f>D8/D7</f>
        <v>4.1121181604565288E-3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33</v>
      </c>
    </row>
    <row r="12" spans="3:6" ht="75" customHeight="1" x14ac:dyDescent="0.25">
      <c r="C12" s="2" t="s">
        <v>29</v>
      </c>
      <c r="E12" s="2" t="s">
        <v>30</v>
      </c>
    </row>
    <row r="13" spans="3:6" ht="75" customHeight="1" x14ac:dyDescent="0.25">
      <c r="C13" s="2" t="s">
        <v>25</v>
      </c>
      <c r="E13" s="2" t="s">
        <v>26</v>
      </c>
    </row>
    <row r="14" spans="3:6" ht="75" customHeight="1" x14ac:dyDescent="0.25">
      <c r="C14" s="2" t="s">
        <v>14</v>
      </c>
      <c r="E14" s="2" t="s">
        <v>15</v>
      </c>
    </row>
    <row r="15" spans="3:6" ht="75" customHeight="1" x14ac:dyDescent="0.25">
      <c r="C15" s="2" t="s">
        <v>36</v>
      </c>
      <c r="E15" s="2" t="s">
        <v>35</v>
      </c>
    </row>
    <row r="16" spans="3:6" ht="75" customHeight="1" x14ac:dyDescent="0.25">
      <c r="C16" s="2" t="s">
        <v>37</v>
      </c>
      <c r="E16" s="2" t="s">
        <v>34</v>
      </c>
    </row>
    <row r="17" spans="3:5" ht="75" customHeight="1" x14ac:dyDescent="0.25">
      <c r="C17" s="2" t="s">
        <v>19</v>
      </c>
      <c r="E17" s="2" t="s">
        <v>20</v>
      </c>
    </row>
    <row r="18" spans="3:5" ht="75" customHeight="1" x14ac:dyDescent="0.25">
      <c r="C18" s="2" t="s">
        <v>47</v>
      </c>
      <c r="D18" s="4">
        <v>3</v>
      </c>
      <c r="E18" s="2" t="s">
        <v>48</v>
      </c>
    </row>
    <row r="19" spans="3:5" ht="75" customHeight="1" x14ac:dyDescent="0.25">
      <c r="C19" s="2" t="s">
        <v>23</v>
      </c>
      <c r="E19" s="2" t="s">
        <v>24</v>
      </c>
    </row>
    <row r="20" spans="3:5" ht="75" customHeight="1" x14ac:dyDescent="0.25">
      <c r="C20" s="2" t="s">
        <v>12</v>
      </c>
      <c r="E20" s="2" t="s">
        <v>13</v>
      </c>
    </row>
    <row r="21" spans="3:5" ht="75" customHeight="1" x14ac:dyDescent="0.25">
      <c r="C21" s="2" t="s">
        <v>43</v>
      </c>
      <c r="E21" s="2" t="s">
        <v>15</v>
      </c>
    </row>
    <row r="22" spans="3:5" ht="75" customHeight="1" x14ac:dyDescent="0.25">
      <c r="C22" s="2" t="s">
        <v>21</v>
      </c>
      <c r="E22" s="2" t="s">
        <v>22</v>
      </c>
    </row>
    <row r="23" spans="3:5" ht="75" customHeight="1" x14ac:dyDescent="0.25">
      <c r="C23" s="2" t="s">
        <v>21</v>
      </c>
      <c r="E23" s="2" t="s">
        <v>32</v>
      </c>
    </row>
    <row r="24" spans="3:5" ht="75" customHeight="1" x14ac:dyDescent="0.25">
      <c r="C24" s="2" t="s">
        <v>27</v>
      </c>
      <c r="E24" s="2" t="s">
        <v>28</v>
      </c>
    </row>
    <row r="25" spans="3:5" ht="75" customHeight="1" x14ac:dyDescent="0.25">
      <c r="C25" s="2" t="s">
        <v>41</v>
      </c>
      <c r="E25" s="2" t="s">
        <v>11</v>
      </c>
    </row>
    <row r="26" spans="3:5" ht="75" customHeight="1" x14ac:dyDescent="0.25">
      <c r="C26" s="2" t="s">
        <v>38</v>
      </c>
      <c r="E26" s="2" t="s">
        <v>31</v>
      </c>
    </row>
    <row r="27" spans="3:5" ht="75" customHeight="1" x14ac:dyDescent="0.25">
      <c r="C27" s="2" t="s">
        <v>46</v>
      </c>
      <c r="E27" s="2" t="s">
        <v>11</v>
      </c>
    </row>
    <row r="28" spans="3:5" ht="75" customHeight="1" x14ac:dyDescent="0.25">
      <c r="C28" s="2" t="s">
        <v>44</v>
      </c>
      <c r="E28" s="2" t="s">
        <v>11</v>
      </c>
    </row>
    <row r="29" spans="3:5" ht="75" customHeight="1" x14ac:dyDescent="0.25">
      <c r="C29" s="2" t="s">
        <v>40</v>
      </c>
      <c r="E29" s="2" t="s">
        <v>10</v>
      </c>
    </row>
    <row r="30" spans="3:5" ht="75" customHeight="1" x14ac:dyDescent="0.25">
      <c r="C30" s="2" t="s">
        <v>45</v>
      </c>
      <c r="E30" s="2" t="s">
        <v>42</v>
      </c>
    </row>
    <row r="31" spans="3:5" ht="75" customHeight="1" x14ac:dyDescent="0.25">
      <c r="C31" s="2" t="s">
        <v>39</v>
      </c>
      <c r="E31" s="2" t="s">
        <v>16</v>
      </c>
    </row>
    <row r="32" spans="3:5" ht="75" customHeight="1" x14ac:dyDescent="0.25"/>
    <row r="33" ht="75" customHeight="1" x14ac:dyDescent="0.25"/>
    <row r="34" ht="75" customHeight="1" x14ac:dyDescent="0.25"/>
    <row r="35" ht="75" customHeight="1" x14ac:dyDescent="0.25"/>
    <row r="36" ht="75" customHeight="1" x14ac:dyDescent="0.25"/>
    <row r="37" ht="75" customHeight="1" x14ac:dyDescent="0.25"/>
    <row r="38" ht="75" customHeight="1" x14ac:dyDescent="0.25"/>
    <row r="39" ht="75" customHeight="1" x14ac:dyDescent="0.25"/>
    <row r="40" ht="75" customHeight="1" x14ac:dyDescent="0.25"/>
    <row r="41" ht="75" customHeight="1" x14ac:dyDescent="0.25"/>
    <row r="42" ht="75" customHeight="1" x14ac:dyDescent="0.25"/>
    <row r="43" ht="75" customHeight="1" x14ac:dyDescent="0.25"/>
    <row r="44" ht="75" customHeight="1" x14ac:dyDescent="0.25"/>
    <row r="45" ht="75" customHeight="1" x14ac:dyDescent="0.25"/>
    <row r="46" ht="75" customHeight="1" x14ac:dyDescent="0.25"/>
    <row r="47" ht="75" customHeight="1" x14ac:dyDescent="0.25"/>
    <row r="48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</sheetData>
  <sortState xmlns:xlrd2="http://schemas.microsoft.com/office/spreadsheetml/2017/richdata2" ref="C12:E31">
    <sortCondition ref="C12:C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2A3CC-DF4D-4FED-B36D-E11B2423F457}">
  <sheetPr>
    <tabColor theme="9"/>
  </sheetPr>
  <dimension ref="C3:F61"/>
  <sheetViews>
    <sheetView topLeftCell="A27" zoomScale="85" zoomScaleNormal="85" workbookViewId="0">
      <selection activeCell="E31" sqref="C12:E31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30374</v>
      </c>
      <c r="E3" s="5"/>
      <c r="F3" s="7"/>
    </row>
    <row r="4" spans="3:6" x14ac:dyDescent="0.25">
      <c r="C4" s="8" t="s">
        <v>3</v>
      </c>
      <c r="D4" s="9">
        <v>32</v>
      </c>
      <c r="E4" s="8" t="s">
        <v>7</v>
      </c>
      <c r="F4" s="11">
        <f>D4/D3</f>
        <v>1.0535326265885296E-3</v>
      </c>
    </row>
    <row r="5" spans="3:6" x14ac:dyDescent="0.25">
      <c r="C5" s="8" t="s">
        <v>4</v>
      </c>
      <c r="D5" s="9">
        <v>28</v>
      </c>
      <c r="E5" s="8" t="s">
        <v>6</v>
      </c>
      <c r="F5" s="11">
        <f>(D5+D4)/D3</f>
        <v>1.9753736748534933E-3</v>
      </c>
    </row>
    <row r="6" spans="3:6" x14ac:dyDescent="0.25">
      <c r="C6" s="5" t="s">
        <v>1</v>
      </c>
      <c r="D6" s="6">
        <v>245084</v>
      </c>
      <c r="E6" s="5"/>
      <c r="F6" s="7"/>
    </row>
    <row r="7" spans="3:6" x14ac:dyDescent="0.25">
      <c r="C7" s="8" t="s">
        <v>17</v>
      </c>
      <c r="D7" s="9">
        <v>2291</v>
      </c>
      <c r="E7" s="8" t="s">
        <v>5</v>
      </c>
      <c r="F7" s="11">
        <f>D8/D6</f>
        <v>1.7545004977885132E-4</v>
      </c>
    </row>
    <row r="8" spans="3:6" x14ac:dyDescent="0.25">
      <c r="C8" s="8" t="s">
        <v>2</v>
      </c>
      <c r="D8" s="9">
        <v>43</v>
      </c>
      <c r="E8" s="8" t="s">
        <v>18</v>
      </c>
      <c r="F8" s="10">
        <f>D8/D7</f>
        <v>1.8769096464426014E-2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33</v>
      </c>
    </row>
    <row r="12" spans="3:6" ht="75" customHeight="1" x14ac:dyDescent="0.25">
      <c r="C12" s="2" t="s">
        <v>29</v>
      </c>
      <c r="E12" s="2" t="s">
        <v>30</v>
      </c>
    </row>
    <row r="13" spans="3:6" ht="75" customHeight="1" x14ac:dyDescent="0.25">
      <c r="C13" s="2" t="s">
        <v>25</v>
      </c>
      <c r="D13" s="4">
        <v>3</v>
      </c>
      <c r="E13" s="2" t="s">
        <v>26</v>
      </c>
    </row>
    <row r="14" spans="3:6" ht="75" customHeight="1" x14ac:dyDescent="0.25">
      <c r="C14" s="2" t="s">
        <v>14</v>
      </c>
      <c r="E14" s="2" t="s">
        <v>15</v>
      </c>
    </row>
    <row r="15" spans="3:6" ht="75" customHeight="1" x14ac:dyDescent="0.25">
      <c r="C15" s="2" t="s">
        <v>36</v>
      </c>
      <c r="E15" s="2" t="s">
        <v>35</v>
      </c>
    </row>
    <row r="16" spans="3:6" ht="75" customHeight="1" x14ac:dyDescent="0.25">
      <c r="C16" s="2" t="s">
        <v>37</v>
      </c>
      <c r="E16" s="2" t="s">
        <v>34</v>
      </c>
    </row>
    <row r="17" spans="3:5" ht="75" customHeight="1" x14ac:dyDescent="0.25">
      <c r="C17" s="2" t="s">
        <v>19</v>
      </c>
      <c r="E17" s="2" t="s">
        <v>20</v>
      </c>
    </row>
    <row r="18" spans="3:5" ht="75" customHeight="1" x14ac:dyDescent="0.25">
      <c r="C18" s="2" t="s">
        <v>47</v>
      </c>
      <c r="E18" s="2" t="s">
        <v>48</v>
      </c>
    </row>
    <row r="19" spans="3:5" ht="75" customHeight="1" x14ac:dyDescent="0.25">
      <c r="C19" s="2" t="s">
        <v>23</v>
      </c>
      <c r="E19" s="2" t="s">
        <v>24</v>
      </c>
    </row>
    <row r="20" spans="3:5" ht="75" customHeight="1" x14ac:dyDescent="0.25">
      <c r="C20" s="2" t="s">
        <v>12</v>
      </c>
      <c r="E20" s="2" t="s">
        <v>13</v>
      </c>
    </row>
    <row r="21" spans="3:5" ht="75" customHeight="1" x14ac:dyDescent="0.25">
      <c r="C21" s="2" t="s">
        <v>43</v>
      </c>
      <c r="E21" s="2" t="s">
        <v>15</v>
      </c>
    </row>
    <row r="22" spans="3:5" ht="75" customHeight="1" x14ac:dyDescent="0.25">
      <c r="C22" s="2" t="s">
        <v>21</v>
      </c>
      <c r="E22" s="2" t="s">
        <v>22</v>
      </c>
    </row>
    <row r="23" spans="3:5" ht="75" customHeight="1" x14ac:dyDescent="0.25">
      <c r="C23" s="2" t="s">
        <v>21</v>
      </c>
      <c r="D23" s="4">
        <v>1</v>
      </c>
      <c r="E23" s="2" t="s">
        <v>32</v>
      </c>
    </row>
    <row r="24" spans="3:5" ht="75" customHeight="1" x14ac:dyDescent="0.25">
      <c r="C24" s="2" t="s">
        <v>27</v>
      </c>
      <c r="E24" s="2" t="s">
        <v>28</v>
      </c>
    </row>
    <row r="25" spans="3:5" ht="75" customHeight="1" x14ac:dyDescent="0.25">
      <c r="C25" s="2" t="s">
        <v>41</v>
      </c>
      <c r="E25" s="2" t="s">
        <v>11</v>
      </c>
    </row>
    <row r="26" spans="3:5" ht="75" customHeight="1" x14ac:dyDescent="0.25">
      <c r="C26" s="2" t="s">
        <v>38</v>
      </c>
      <c r="E26" s="2" t="s">
        <v>31</v>
      </c>
    </row>
    <row r="27" spans="3:5" ht="75" customHeight="1" x14ac:dyDescent="0.25">
      <c r="C27" s="2" t="s">
        <v>46</v>
      </c>
      <c r="E27" s="2" t="s">
        <v>11</v>
      </c>
    </row>
    <row r="28" spans="3:5" ht="75" customHeight="1" x14ac:dyDescent="0.25">
      <c r="C28" s="2" t="s">
        <v>44</v>
      </c>
      <c r="E28" s="2" t="s">
        <v>11</v>
      </c>
    </row>
    <row r="29" spans="3:5" ht="75" customHeight="1" x14ac:dyDescent="0.25">
      <c r="C29" s="2" t="s">
        <v>40</v>
      </c>
      <c r="E29" s="2" t="s">
        <v>10</v>
      </c>
    </row>
    <row r="30" spans="3:5" ht="75" customHeight="1" x14ac:dyDescent="0.25">
      <c r="C30" s="2" t="s">
        <v>45</v>
      </c>
      <c r="E30" s="2" t="s">
        <v>42</v>
      </c>
    </row>
    <row r="31" spans="3:5" ht="75" customHeight="1" x14ac:dyDescent="0.25">
      <c r="C31" s="2" t="s">
        <v>39</v>
      </c>
      <c r="E31" s="2" t="s">
        <v>16</v>
      </c>
    </row>
    <row r="32" spans="3:5" ht="75" customHeight="1" x14ac:dyDescent="0.25">
      <c r="C32" s="2"/>
      <c r="E32" s="2"/>
    </row>
    <row r="33" ht="75" customHeight="1" x14ac:dyDescent="0.25"/>
    <row r="34" ht="75" customHeight="1" x14ac:dyDescent="0.25"/>
    <row r="35" ht="75" customHeight="1" x14ac:dyDescent="0.25"/>
    <row r="36" ht="75" customHeight="1" x14ac:dyDescent="0.25"/>
    <row r="37" ht="75" customHeight="1" x14ac:dyDescent="0.25"/>
    <row r="38" ht="75" customHeight="1" x14ac:dyDescent="0.25"/>
    <row r="39" ht="75" customHeight="1" x14ac:dyDescent="0.25"/>
    <row r="40" ht="75" customHeight="1" x14ac:dyDescent="0.25"/>
    <row r="41" ht="75" customHeight="1" x14ac:dyDescent="0.25"/>
    <row r="42" ht="75" customHeight="1" x14ac:dyDescent="0.25"/>
    <row r="43" ht="75" customHeight="1" x14ac:dyDescent="0.25"/>
    <row r="44" ht="75" customHeight="1" x14ac:dyDescent="0.25"/>
    <row r="45" ht="75" customHeight="1" x14ac:dyDescent="0.25"/>
    <row r="46" ht="75" customHeight="1" x14ac:dyDescent="0.25"/>
    <row r="47" ht="75" customHeight="1" x14ac:dyDescent="0.25"/>
    <row r="48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</sheetData>
  <sortState xmlns:xlrd2="http://schemas.microsoft.com/office/spreadsheetml/2017/richdata2" ref="C12:E31">
    <sortCondition ref="C12:C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F26-FCA2-4290-BA1D-47A6C1C5AB5D}">
  <sheetPr>
    <tabColor theme="9"/>
  </sheetPr>
  <dimension ref="C3:F61"/>
  <sheetViews>
    <sheetView topLeftCell="A29" zoomScale="85" zoomScaleNormal="85" workbookViewId="0">
      <selection activeCell="E33" sqref="C12:E33"/>
    </sheetView>
  </sheetViews>
  <sheetFormatPr baseColWidth="10" defaultColWidth="9.140625" defaultRowHeight="15" x14ac:dyDescent="0.25"/>
  <cols>
    <col min="3" max="3" width="55" style="1" customWidth="1"/>
    <col min="4" max="4" width="9.140625" style="4"/>
    <col min="5" max="5" width="26.7109375" style="1" customWidth="1"/>
    <col min="6" max="6" width="18.42578125" customWidth="1"/>
  </cols>
  <sheetData>
    <row r="3" spans="3:6" x14ac:dyDescent="0.25">
      <c r="C3" s="5" t="s">
        <v>0</v>
      </c>
      <c r="D3" s="6">
        <v>31294</v>
      </c>
      <c r="E3" s="5"/>
      <c r="F3" s="7"/>
    </row>
    <row r="4" spans="3:6" x14ac:dyDescent="0.25">
      <c r="C4" s="8" t="s">
        <v>3</v>
      </c>
      <c r="D4" s="9">
        <v>30</v>
      </c>
      <c r="E4" s="8" t="s">
        <v>7</v>
      </c>
      <c r="F4" s="11">
        <f>D4/D3</f>
        <v>9.5865022048955068E-4</v>
      </c>
    </row>
    <row r="5" spans="3:6" x14ac:dyDescent="0.25">
      <c r="C5" s="8" t="s">
        <v>4</v>
      </c>
      <c r="D5" s="9">
        <v>40</v>
      </c>
      <c r="E5" s="8" t="s">
        <v>6</v>
      </c>
      <c r="F5" s="11">
        <f>(D5+D4)/D3</f>
        <v>2.2368505144756182E-3</v>
      </c>
    </row>
    <row r="6" spans="3:6" x14ac:dyDescent="0.25">
      <c r="C6" s="5" t="s">
        <v>1</v>
      </c>
      <c r="D6" s="6">
        <v>251320</v>
      </c>
      <c r="E6" s="5"/>
      <c r="F6" s="7"/>
    </row>
    <row r="7" spans="3:6" x14ac:dyDescent="0.25">
      <c r="C7" s="8" t="s">
        <v>17</v>
      </c>
      <c r="D7" s="9">
        <v>10249</v>
      </c>
      <c r="E7" s="8" t="s">
        <v>5</v>
      </c>
      <c r="F7" s="11">
        <f>D8/D6</f>
        <v>1.9894954639503422E-4</v>
      </c>
    </row>
    <row r="8" spans="3:6" x14ac:dyDescent="0.25">
      <c r="C8" s="8" t="s">
        <v>2</v>
      </c>
      <c r="D8" s="9">
        <v>50</v>
      </c>
      <c r="E8" s="8" t="s">
        <v>18</v>
      </c>
      <c r="F8" s="10">
        <f>D8/D7</f>
        <v>4.878524734120402E-3</v>
      </c>
    </row>
    <row r="9" spans="3:6" x14ac:dyDescent="0.25">
      <c r="D9" s="3"/>
    </row>
    <row r="10" spans="3:6" x14ac:dyDescent="0.25">
      <c r="D10" s="3"/>
    </row>
    <row r="11" spans="3:6" x14ac:dyDescent="0.25">
      <c r="C11" s="1" t="s">
        <v>9</v>
      </c>
      <c r="D11" s="3" t="s">
        <v>8</v>
      </c>
      <c r="E11" s="1" t="s">
        <v>33</v>
      </c>
    </row>
    <row r="12" spans="3:6" ht="75" customHeight="1" x14ac:dyDescent="0.25">
      <c r="C12" s="2" t="s">
        <v>29</v>
      </c>
      <c r="E12" s="2" t="s">
        <v>30</v>
      </c>
    </row>
    <row r="13" spans="3:6" ht="75" customHeight="1" x14ac:dyDescent="0.25">
      <c r="C13" s="2" t="s">
        <v>25</v>
      </c>
      <c r="E13" s="2" t="s">
        <v>26</v>
      </c>
    </row>
    <row r="14" spans="3:6" ht="75" customHeight="1" x14ac:dyDescent="0.25">
      <c r="C14" s="2" t="s">
        <v>14</v>
      </c>
      <c r="D14" s="4">
        <v>2</v>
      </c>
      <c r="E14" s="2" t="s">
        <v>15</v>
      </c>
    </row>
    <row r="15" spans="3:6" ht="75" customHeight="1" x14ac:dyDescent="0.25">
      <c r="C15" s="2" t="s">
        <v>36</v>
      </c>
      <c r="E15" s="2" t="s">
        <v>35</v>
      </c>
    </row>
    <row r="16" spans="3:6" ht="75" customHeight="1" x14ac:dyDescent="0.25">
      <c r="C16" s="2" t="s">
        <v>37</v>
      </c>
      <c r="D16" s="4">
        <v>1</v>
      </c>
      <c r="E16" s="2" t="s">
        <v>34</v>
      </c>
    </row>
    <row r="17" spans="3:5" ht="75" customHeight="1" x14ac:dyDescent="0.25">
      <c r="C17" s="2" t="s">
        <v>19</v>
      </c>
      <c r="E17" s="2" t="s">
        <v>20</v>
      </c>
    </row>
    <row r="18" spans="3:5" ht="75" customHeight="1" x14ac:dyDescent="0.25">
      <c r="C18" s="2" t="s">
        <v>47</v>
      </c>
      <c r="E18" s="2" t="s">
        <v>48</v>
      </c>
    </row>
    <row r="19" spans="3:5" ht="75" customHeight="1" x14ac:dyDescent="0.25">
      <c r="C19" s="2" t="s">
        <v>49</v>
      </c>
      <c r="D19" s="4">
        <v>4</v>
      </c>
      <c r="E19" s="2" t="s">
        <v>50</v>
      </c>
    </row>
    <row r="20" spans="3:5" ht="75" customHeight="1" x14ac:dyDescent="0.25">
      <c r="C20" s="2" t="s">
        <v>52</v>
      </c>
      <c r="D20" s="4">
        <v>1</v>
      </c>
      <c r="E20" s="2" t="s">
        <v>51</v>
      </c>
    </row>
    <row r="21" spans="3:5" ht="75" customHeight="1" x14ac:dyDescent="0.25">
      <c r="C21" s="2" t="s">
        <v>23</v>
      </c>
      <c r="E21" s="2" t="s">
        <v>24</v>
      </c>
    </row>
    <row r="22" spans="3:5" ht="75" customHeight="1" x14ac:dyDescent="0.25">
      <c r="C22" s="2" t="s">
        <v>12</v>
      </c>
      <c r="E22" s="2" t="s">
        <v>13</v>
      </c>
    </row>
    <row r="23" spans="3:5" ht="75" customHeight="1" x14ac:dyDescent="0.25">
      <c r="C23" s="2" t="s">
        <v>43</v>
      </c>
      <c r="E23" s="2" t="s">
        <v>15</v>
      </c>
    </row>
    <row r="24" spans="3:5" ht="75" customHeight="1" x14ac:dyDescent="0.25">
      <c r="C24" s="2" t="s">
        <v>21</v>
      </c>
      <c r="E24" s="2" t="s">
        <v>22</v>
      </c>
    </row>
    <row r="25" spans="3:5" ht="75" customHeight="1" x14ac:dyDescent="0.25">
      <c r="C25" s="2" t="s">
        <v>21</v>
      </c>
      <c r="E25" s="2" t="s">
        <v>32</v>
      </c>
    </row>
    <row r="26" spans="3:5" ht="75" customHeight="1" x14ac:dyDescent="0.25">
      <c r="C26" s="2" t="s">
        <v>27</v>
      </c>
      <c r="E26" s="2" t="s">
        <v>28</v>
      </c>
    </row>
    <row r="27" spans="3:5" ht="75" customHeight="1" x14ac:dyDescent="0.25">
      <c r="C27" s="2" t="s">
        <v>41</v>
      </c>
      <c r="E27" s="2" t="s">
        <v>11</v>
      </c>
    </row>
    <row r="28" spans="3:5" ht="75" customHeight="1" x14ac:dyDescent="0.25">
      <c r="C28" s="2" t="s">
        <v>38</v>
      </c>
      <c r="E28" s="2" t="s">
        <v>31</v>
      </c>
    </row>
    <row r="29" spans="3:5" ht="75" customHeight="1" x14ac:dyDescent="0.25">
      <c r="C29" s="2" t="s">
        <v>46</v>
      </c>
      <c r="E29" s="2" t="s">
        <v>11</v>
      </c>
    </row>
    <row r="30" spans="3:5" ht="75" customHeight="1" x14ac:dyDescent="0.25">
      <c r="C30" s="2" t="s">
        <v>44</v>
      </c>
      <c r="E30" s="2" t="s">
        <v>11</v>
      </c>
    </row>
    <row r="31" spans="3:5" ht="75" customHeight="1" x14ac:dyDescent="0.25">
      <c r="C31" s="2" t="s">
        <v>40</v>
      </c>
      <c r="E31" s="2" t="s">
        <v>10</v>
      </c>
    </row>
    <row r="32" spans="3:5" ht="75" customHeight="1" x14ac:dyDescent="0.25">
      <c r="C32" s="2" t="s">
        <v>45</v>
      </c>
      <c r="D32" s="4">
        <v>1</v>
      </c>
      <c r="E32" s="2" t="s">
        <v>42</v>
      </c>
    </row>
    <row r="33" spans="3:5" ht="75" customHeight="1" x14ac:dyDescent="0.25">
      <c r="C33" s="2" t="s">
        <v>39</v>
      </c>
      <c r="E33" s="2" t="s">
        <v>16</v>
      </c>
    </row>
    <row r="34" spans="3:5" ht="75" customHeight="1" x14ac:dyDescent="0.25"/>
    <row r="35" spans="3:5" ht="75" customHeight="1" x14ac:dyDescent="0.25"/>
    <row r="36" spans="3:5" ht="75" customHeight="1" x14ac:dyDescent="0.25"/>
    <row r="37" spans="3:5" ht="75" customHeight="1" x14ac:dyDescent="0.25"/>
    <row r="38" spans="3:5" ht="75" customHeight="1" x14ac:dyDescent="0.25"/>
    <row r="39" spans="3:5" ht="75" customHeight="1" x14ac:dyDescent="0.25"/>
    <row r="40" spans="3:5" ht="75" customHeight="1" x14ac:dyDescent="0.25"/>
    <row r="41" spans="3:5" ht="75" customHeight="1" x14ac:dyDescent="0.25"/>
    <row r="42" spans="3:5" ht="75" customHeight="1" x14ac:dyDescent="0.25"/>
    <row r="43" spans="3:5" ht="75" customHeight="1" x14ac:dyDescent="0.25"/>
    <row r="44" spans="3:5" ht="75" customHeight="1" x14ac:dyDescent="0.25"/>
    <row r="45" spans="3:5" ht="75" customHeight="1" x14ac:dyDescent="0.25"/>
    <row r="46" spans="3:5" ht="75" customHeight="1" x14ac:dyDescent="0.25"/>
    <row r="47" spans="3:5" ht="75" customHeight="1" x14ac:dyDescent="0.25"/>
    <row r="48" spans="3:5" ht="75" customHeight="1" x14ac:dyDescent="0.25"/>
    <row r="49" ht="75" customHeight="1" x14ac:dyDescent="0.25"/>
    <row r="50" ht="75" customHeight="1" x14ac:dyDescent="0.25"/>
    <row r="51" ht="75" customHeight="1" x14ac:dyDescent="0.25"/>
    <row r="52" ht="75" customHeight="1" x14ac:dyDescent="0.25"/>
    <row r="53" ht="75" customHeight="1" x14ac:dyDescent="0.25"/>
    <row r="54" ht="75" customHeight="1" x14ac:dyDescent="0.25"/>
    <row r="55" ht="75" customHeight="1" x14ac:dyDescent="0.25"/>
    <row r="56" ht="75" customHeight="1" x14ac:dyDescent="0.25"/>
    <row r="57" ht="75" customHeight="1" x14ac:dyDescent="0.25"/>
    <row r="58" ht="75" customHeight="1" x14ac:dyDescent="0.25"/>
    <row r="59" ht="75" customHeight="1" x14ac:dyDescent="0.25"/>
    <row r="60" ht="75" customHeight="1" x14ac:dyDescent="0.25"/>
    <row r="61" ht="75" customHeight="1" x14ac:dyDescent="0.25"/>
  </sheetData>
  <sortState xmlns:xlrd2="http://schemas.microsoft.com/office/spreadsheetml/2017/richdata2" ref="C12:E33">
    <sortCondition ref="C12:C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template</vt:lpstr>
      <vt:lpstr>assertj-core-3.25.3.jar</vt:lpstr>
      <vt:lpstr>gson-2.10.1.jar</vt:lpstr>
      <vt:lpstr>guava-33.1.0-jre.jar</vt:lpstr>
      <vt:lpstr>hadoop-common-3.4.0.jar</vt:lpstr>
      <vt:lpstr>jackson-databind-2.17.0.jar</vt:lpstr>
      <vt:lpstr>junit-4.13.2.jar</vt:lpstr>
      <vt:lpstr>log4j-core-2.23.1.jar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stamen</dc:creator>
  <cp:lastModifiedBy>Luca Stamen</cp:lastModifiedBy>
  <dcterms:created xsi:type="dcterms:W3CDTF">2015-06-05T18:19:34Z</dcterms:created>
  <dcterms:modified xsi:type="dcterms:W3CDTF">2024-06-17T19:28:29Z</dcterms:modified>
</cp:coreProperties>
</file>