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im\Downloads\"/>
    </mc:Choice>
  </mc:AlternateContent>
  <xr:revisionPtr revIDLastSave="0" documentId="13_ncr:1_{2E46112F-A55F-4959-86DC-23EE06ED3D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 data" sheetId="1" r:id="rId1"/>
  </sheets>
  <definedNames>
    <definedName name="_xlnm._FilterDatabase" localSheetId="0" hidden="1">'Total data'!$A$1:$L$531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1" i="1" l="1"/>
  <c r="F531" i="1"/>
  <c r="G531" i="1"/>
  <c r="D531" i="1"/>
  <c r="E530" i="1"/>
  <c r="F530" i="1"/>
  <c r="G530" i="1"/>
  <c r="D530" i="1"/>
  <c r="I43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L2" i="1"/>
  <c r="K2" i="1"/>
  <c r="J2" i="1"/>
  <c r="I2" i="1"/>
  <c r="K531" i="1" l="1"/>
  <c r="I531" i="1"/>
  <c r="J531" i="1"/>
  <c r="L531" i="1"/>
  <c r="L530" i="1"/>
  <c r="K530" i="1"/>
  <c r="J530" i="1"/>
  <c r="I530" i="1"/>
</calcChain>
</file>

<file path=xl/sharedStrings.xml><?xml version="1.0" encoding="utf-8"?>
<sst xmlns="http://schemas.openxmlformats.org/spreadsheetml/2006/main" count="542" uniqueCount="17">
  <si>
    <t>date</t>
  </si>
  <si>
    <t>DAU</t>
  </si>
  <si>
    <t>Spender_DAU</t>
  </si>
  <si>
    <t>IAP_Revenue</t>
  </si>
  <si>
    <t>Transactions</t>
  </si>
  <si>
    <t>User_Type</t>
  </si>
  <si>
    <t>NonPayer</t>
  </si>
  <si>
    <t>High_Value_Payer</t>
  </si>
  <si>
    <t>Low_Value_Payer</t>
  </si>
  <si>
    <t>year</t>
  </si>
  <si>
    <t>month</t>
  </si>
  <si>
    <t>Average spent per spender_DAU (IAP_Revenue/Spender_DAU)</t>
  </si>
  <si>
    <t>Ratio Spender_DAU/DAU</t>
  </si>
  <si>
    <t>Amount of Transactions/Spender_DAU</t>
  </si>
  <si>
    <t>Average spent per transaction (IAP_Revenue/Transactions)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</si>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</sst>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0" fontId="0" fillId="0" borderId="0" xfId="0" applyNumberFormat="1" applyAlignment="1">
      <alignment vertical="center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1"/>
  <sheetViews>
    <sheetView tabSelected="1" workbookViewId="0">
      <selection activeCell="C6" sqref="C5:C6"/>
    </sheetView>
  </sheetViews>
  <sheetFormatPr defaultRowHeight="14.4" x14ac:dyDescent="0.3"/>
  <cols>
    <col min="4" max="5" width="9.77734375" style="3" bestFit="1" customWidth="1"/>
    <col min="6" max="6" width="12.21875" style="5" customWidth="1"/>
    <col min="7" max="7" width="9.77734375" style="3" bestFit="1" customWidth="1"/>
    <col min="8" max="8" width="15.77734375" bestFit="1" customWidth="1"/>
    <col min="9" max="9" width="25.77734375" style="7" bestFit="1" customWidth="1"/>
    <col min="10" max="10" width="11.33203125" style="9" bestFit="1" customWidth="1"/>
    <col min="11" max="11" width="14.77734375" style="3" bestFit="1" customWidth="1"/>
    <col min="12" max="12" width="26.88671875" style="7" bestFit="1" customWidth="1"/>
  </cols>
  <sheetData>
    <row r="1" spans="1:13" ht="45" customHeight="1" x14ac:dyDescent="0.3">
      <c r="A1" s="1" t="s">
        <v>9</v>
      </c>
      <c r="B1" s="1" t="s">
        <v>10</v>
      </c>
      <c r="C1" s="1" t="s">
        <v>0</v>
      </c>
      <c r="D1" s="2" t="s">
        <v>1</v>
      </c>
      <c r="E1" s="2" t="s">
        <v>2</v>
      </c>
      <c r="F1" s="4" t="s">
        <v>3</v>
      </c>
      <c r="G1" s="2" t="s">
        <v>4</v>
      </c>
      <c r="H1" s="1" t="s">
        <v>5</v>
      </c>
      <c r="I1" s="6" t="s">
        <v>11</v>
      </c>
      <c r="J1" s="8" t="s">
        <v>12</v>
      </c>
      <c r="K1" s="2" t="s">
        <v>13</v>
      </c>
      <c r="L1" s="6" t="s">
        <v>14</v>
      </c>
      <c r="M1" s="1"/>
    </row>
    <row r="2" spans="1:13" x14ac:dyDescent="0.3">
      <c r="A2">
        <v>2020</v>
      </c>
      <c r="B2">
        <v>1</v>
      </c>
      <c r="C2">
        <v>7</v>
      </c>
      <c r="D2" s="3">
        <v>328333</v>
      </c>
      <c r="E2" s="3">
        <v>0</v>
      </c>
      <c r="F2" s="5">
        <v>0</v>
      </c>
      <c r="G2" s="3">
        <v>0</v>
      </c>
      <c r="H2" t="s">
        <v>6</v>
      </c>
      <c r="I2" s="7" t="b">
        <f>IF(E2&lt;&gt;0,F2/E2)</f>
        <v>0</v>
      </c>
      <c r="J2" s="9">
        <f>IF(D2&lt;&gt;0,E2/D2)</f>
        <v>0</v>
      </c>
      <c r="K2" s="3" t="b">
        <f>IF(E2&lt;&gt;0,G2/E2)</f>
        <v>0</v>
      </c>
      <c r="L2" s="7" t="b">
        <f>IF(G2&lt;&gt;0,F2/G2)</f>
        <v>0</v>
      </c>
    </row>
    <row r="3" spans="1:13" x14ac:dyDescent="0.3">
      <c r="A3">
        <v>2020</v>
      </c>
      <c r="B3">
        <v>1</v>
      </c>
      <c r="C3">
        <v>8</v>
      </c>
      <c r="D3" s="3">
        <v>324512</v>
      </c>
      <c r="E3" s="3">
        <v>0</v>
      </c>
      <c r="F3" s="5">
        <v>0</v>
      </c>
      <c r="G3" s="3">
        <v>0</v>
      </c>
      <c r="H3" t="s">
        <v>6</v>
      </c>
      <c r="I3" s="7" t="b">
        <f t="shared" ref="I3:I66" si="0">IF(E3&lt;&gt;0,F3/E3)</f>
        <v>0</v>
      </c>
      <c r="J3" s="9">
        <f t="shared" ref="J3:J66" si="1">IF(D3&lt;&gt;0,E3/D3)</f>
        <v>0</v>
      </c>
      <c r="K3" s="3" t="b">
        <f t="shared" ref="K3:K66" si="2">IF(E3&lt;&gt;0,G3/E3)</f>
        <v>0</v>
      </c>
      <c r="L3" s="7" t="b">
        <f t="shared" ref="L3:L66" si="3">IF(G3&lt;&gt;0,F3/G3)</f>
        <v>0</v>
      </c>
    </row>
    <row r="4" spans="1:13" x14ac:dyDescent="0.3">
      <c r="A4">
        <v>2020</v>
      </c>
      <c r="B4">
        <v>1</v>
      </c>
      <c r="C4">
        <v>9</v>
      </c>
      <c r="D4" s="3">
        <v>334628</v>
      </c>
      <c r="E4" s="3">
        <v>0</v>
      </c>
      <c r="F4" s="5">
        <v>0</v>
      </c>
      <c r="G4" s="3">
        <v>0</v>
      </c>
      <c r="H4" t="s">
        <v>6</v>
      </c>
      <c r="I4" s="7" t="b">
        <f t="shared" si="0"/>
        <v>0</v>
      </c>
      <c r="J4" s="9">
        <f t="shared" si="1"/>
        <v>0</v>
      </c>
      <c r="K4" s="3" t="b">
        <f t="shared" si="2"/>
        <v>0</v>
      </c>
      <c r="L4" s="7" t="b">
        <f t="shared" si="3"/>
        <v>0</v>
      </c>
    </row>
    <row r="5" spans="1:13" x14ac:dyDescent="0.3">
      <c r="A5">
        <v>2020</v>
      </c>
      <c r="B5">
        <v>1</v>
      </c>
      <c r="C5">
        <v>10</v>
      </c>
      <c r="D5" s="3">
        <v>320760</v>
      </c>
      <c r="E5" s="3">
        <v>0</v>
      </c>
      <c r="F5" s="5">
        <v>0</v>
      </c>
      <c r="G5" s="3">
        <v>0</v>
      </c>
      <c r="H5" t="s">
        <v>6</v>
      </c>
      <c r="I5" s="7" t="b">
        <f t="shared" si="0"/>
        <v>0</v>
      </c>
      <c r="J5" s="9">
        <f t="shared" si="1"/>
        <v>0</v>
      </c>
      <c r="K5" s="3" t="b">
        <f t="shared" si="2"/>
        <v>0</v>
      </c>
      <c r="L5" s="7" t="b">
        <f t="shared" si="3"/>
        <v>0</v>
      </c>
    </row>
    <row r="6" spans="1:13" x14ac:dyDescent="0.3">
      <c r="A6">
        <v>2020</v>
      </c>
      <c r="B6">
        <v>1</v>
      </c>
      <c r="C6">
        <v>11</v>
      </c>
      <c r="D6" s="3">
        <v>336221</v>
      </c>
      <c r="E6" s="3">
        <v>0</v>
      </c>
      <c r="F6" s="5">
        <v>0</v>
      </c>
      <c r="G6" s="3">
        <v>0</v>
      </c>
      <c r="H6" t="s">
        <v>6</v>
      </c>
      <c r="I6" s="7" t="b">
        <f t="shared" si="0"/>
        <v>0</v>
      </c>
      <c r="J6" s="9">
        <f t="shared" si="1"/>
        <v>0</v>
      </c>
      <c r="K6" s="3" t="b">
        <f t="shared" si="2"/>
        <v>0</v>
      </c>
      <c r="L6" s="7" t="b">
        <f t="shared" si="3"/>
        <v>0</v>
      </c>
    </row>
    <row r="7" spans="1:13" x14ac:dyDescent="0.3">
      <c r="A7">
        <v>2020</v>
      </c>
      <c r="B7">
        <v>1</v>
      </c>
      <c r="C7">
        <v>12</v>
      </c>
      <c r="D7" s="3">
        <v>338668</v>
      </c>
      <c r="E7" s="3">
        <v>0</v>
      </c>
      <c r="F7" s="5">
        <v>0</v>
      </c>
      <c r="G7" s="3">
        <v>0</v>
      </c>
      <c r="H7" t="s">
        <v>6</v>
      </c>
      <c r="I7" s="7" t="b">
        <f t="shared" si="0"/>
        <v>0</v>
      </c>
      <c r="J7" s="9">
        <f t="shared" si="1"/>
        <v>0</v>
      </c>
      <c r="K7" s="3" t="b">
        <f t="shared" si="2"/>
        <v>0</v>
      </c>
      <c r="L7" s="7" t="b">
        <f t="shared" si="3"/>
        <v>0</v>
      </c>
    </row>
    <row r="8" spans="1:13" x14ac:dyDescent="0.3">
      <c r="A8">
        <v>2020</v>
      </c>
      <c r="B8">
        <v>1</v>
      </c>
      <c r="C8">
        <v>13</v>
      </c>
      <c r="D8" s="3">
        <v>327298</v>
      </c>
      <c r="E8" s="3">
        <v>0</v>
      </c>
      <c r="F8" s="5">
        <v>0</v>
      </c>
      <c r="G8" s="3">
        <v>0</v>
      </c>
      <c r="H8" t="s">
        <v>6</v>
      </c>
      <c r="I8" s="7" t="b">
        <f t="shared" si="0"/>
        <v>0</v>
      </c>
      <c r="J8" s="9">
        <f t="shared" si="1"/>
        <v>0</v>
      </c>
      <c r="K8" s="3" t="b">
        <f t="shared" si="2"/>
        <v>0</v>
      </c>
      <c r="L8" s="7" t="b">
        <f t="shared" si="3"/>
        <v>0</v>
      </c>
    </row>
    <row r="9" spans="1:13" x14ac:dyDescent="0.3">
      <c r="A9">
        <v>2020</v>
      </c>
      <c r="B9">
        <v>1</v>
      </c>
      <c r="C9">
        <v>14</v>
      </c>
      <c r="D9" s="3">
        <v>323424</v>
      </c>
      <c r="E9" s="3">
        <v>0</v>
      </c>
      <c r="F9" s="5">
        <v>0</v>
      </c>
      <c r="G9" s="3">
        <v>0</v>
      </c>
      <c r="H9" t="s">
        <v>6</v>
      </c>
      <c r="I9" s="7" t="b">
        <f t="shared" si="0"/>
        <v>0</v>
      </c>
      <c r="J9" s="9">
        <f t="shared" si="1"/>
        <v>0</v>
      </c>
      <c r="K9" s="3" t="b">
        <f t="shared" si="2"/>
        <v>0</v>
      </c>
      <c r="L9" s="7" t="b">
        <f t="shared" si="3"/>
        <v>0</v>
      </c>
    </row>
    <row r="10" spans="1:13" x14ac:dyDescent="0.3">
      <c r="A10">
        <v>2020</v>
      </c>
      <c r="B10">
        <v>1</v>
      </c>
      <c r="C10">
        <v>15</v>
      </c>
      <c r="D10" s="3">
        <v>323234</v>
      </c>
      <c r="E10" s="3">
        <v>0</v>
      </c>
      <c r="F10" s="5">
        <v>0</v>
      </c>
      <c r="G10" s="3">
        <v>0</v>
      </c>
      <c r="H10" t="s">
        <v>6</v>
      </c>
      <c r="I10" s="7" t="b">
        <f t="shared" si="0"/>
        <v>0</v>
      </c>
      <c r="J10" s="9">
        <f t="shared" si="1"/>
        <v>0</v>
      </c>
      <c r="K10" s="3" t="b">
        <f t="shared" si="2"/>
        <v>0</v>
      </c>
      <c r="L10" s="7" t="b">
        <f t="shared" si="3"/>
        <v>0</v>
      </c>
    </row>
    <row r="11" spans="1:13" x14ac:dyDescent="0.3">
      <c r="A11">
        <v>2020</v>
      </c>
      <c r="B11">
        <v>1</v>
      </c>
      <c r="C11">
        <v>16</v>
      </c>
      <c r="D11" s="3">
        <v>326153</v>
      </c>
      <c r="E11" s="3">
        <v>0</v>
      </c>
      <c r="F11" s="5">
        <v>0</v>
      </c>
      <c r="G11" s="3">
        <v>0</v>
      </c>
      <c r="H11" t="s">
        <v>6</v>
      </c>
      <c r="I11" s="7" t="b">
        <f t="shared" si="0"/>
        <v>0</v>
      </c>
      <c r="J11" s="9">
        <f t="shared" si="1"/>
        <v>0</v>
      </c>
      <c r="K11" s="3" t="b">
        <f t="shared" si="2"/>
        <v>0</v>
      </c>
      <c r="L11" s="7" t="b">
        <f t="shared" si="3"/>
        <v>0</v>
      </c>
    </row>
    <row r="12" spans="1:13" x14ac:dyDescent="0.3">
      <c r="A12">
        <v>2020</v>
      </c>
      <c r="B12">
        <v>1</v>
      </c>
      <c r="C12">
        <v>17</v>
      </c>
      <c r="D12" s="3">
        <v>325768</v>
      </c>
      <c r="E12" s="3">
        <v>0</v>
      </c>
      <c r="F12" s="5">
        <v>0</v>
      </c>
      <c r="G12" s="3">
        <v>0</v>
      </c>
      <c r="H12" t="s">
        <v>6</v>
      </c>
      <c r="I12" s="7" t="b">
        <f t="shared" si="0"/>
        <v>0</v>
      </c>
      <c r="J12" s="9">
        <f t="shared" si="1"/>
        <v>0</v>
      </c>
      <c r="K12" s="3" t="b">
        <f t="shared" si="2"/>
        <v>0</v>
      </c>
      <c r="L12" s="7" t="b">
        <f t="shared" si="3"/>
        <v>0</v>
      </c>
    </row>
    <row r="13" spans="1:13" x14ac:dyDescent="0.3">
      <c r="A13">
        <v>2020</v>
      </c>
      <c r="B13">
        <v>1</v>
      </c>
      <c r="C13">
        <v>18</v>
      </c>
      <c r="D13" s="3">
        <v>329481</v>
      </c>
      <c r="E13" s="3">
        <v>0</v>
      </c>
      <c r="F13" s="5">
        <v>0</v>
      </c>
      <c r="G13" s="3">
        <v>0</v>
      </c>
      <c r="H13" t="s">
        <v>6</v>
      </c>
      <c r="I13" s="7" t="b">
        <f t="shared" si="0"/>
        <v>0</v>
      </c>
      <c r="J13" s="9">
        <f t="shared" si="1"/>
        <v>0</v>
      </c>
      <c r="K13" s="3" t="b">
        <f t="shared" si="2"/>
        <v>0</v>
      </c>
      <c r="L13" s="7" t="b">
        <f t="shared" si="3"/>
        <v>0</v>
      </c>
    </row>
    <row r="14" spans="1:13" x14ac:dyDescent="0.3">
      <c r="A14">
        <v>2020</v>
      </c>
      <c r="B14">
        <v>1</v>
      </c>
      <c r="C14">
        <v>19</v>
      </c>
      <c r="D14" s="3">
        <v>331551</v>
      </c>
      <c r="E14" s="3">
        <v>0</v>
      </c>
      <c r="F14" s="5">
        <v>0</v>
      </c>
      <c r="G14" s="3">
        <v>0</v>
      </c>
      <c r="H14" t="s">
        <v>6</v>
      </c>
      <c r="I14" s="7" t="b">
        <f t="shared" si="0"/>
        <v>0</v>
      </c>
      <c r="J14" s="9">
        <f t="shared" si="1"/>
        <v>0</v>
      </c>
      <c r="K14" s="3" t="b">
        <f t="shared" si="2"/>
        <v>0</v>
      </c>
      <c r="L14" s="7" t="b">
        <f t="shared" si="3"/>
        <v>0</v>
      </c>
    </row>
    <row r="15" spans="1:13" x14ac:dyDescent="0.3">
      <c r="A15">
        <v>2020</v>
      </c>
      <c r="B15">
        <v>1</v>
      </c>
      <c r="C15">
        <v>20</v>
      </c>
      <c r="D15" s="3">
        <v>327385</v>
      </c>
      <c r="E15" s="3">
        <v>0</v>
      </c>
      <c r="F15" s="5">
        <v>0</v>
      </c>
      <c r="G15" s="3">
        <v>0</v>
      </c>
      <c r="H15" t="s">
        <v>6</v>
      </c>
      <c r="I15" s="7" t="b">
        <f t="shared" si="0"/>
        <v>0</v>
      </c>
      <c r="J15" s="9">
        <f t="shared" si="1"/>
        <v>0</v>
      </c>
      <c r="K15" s="3" t="b">
        <f t="shared" si="2"/>
        <v>0</v>
      </c>
      <c r="L15" s="7" t="b">
        <f t="shared" si="3"/>
        <v>0</v>
      </c>
    </row>
    <row r="16" spans="1:13" x14ac:dyDescent="0.3">
      <c r="A16">
        <v>2020</v>
      </c>
      <c r="B16">
        <v>1</v>
      </c>
      <c r="C16">
        <v>21</v>
      </c>
      <c r="D16" s="3">
        <v>326940</v>
      </c>
      <c r="E16" s="3">
        <v>0</v>
      </c>
      <c r="F16" s="5">
        <v>0</v>
      </c>
      <c r="G16" s="3">
        <v>0</v>
      </c>
      <c r="H16" t="s">
        <v>6</v>
      </c>
      <c r="I16" s="7" t="b">
        <f t="shared" si="0"/>
        <v>0</v>
      </c>
      <c r="J16" s="9">
        <f t="shared" si="1"/>
        <v>0</v>
      </c>
      <c r="K16" s="3" t="b">
        <f t="shared" si="2"/>
        <v>0</v>
      </c>
      <c r="L16" s="7" t="b">
        <f t="shared" si="3"/>
        <v>0</v>
      </c>
    </row>
    <row r="17" spans="1:12" x14ac:dyDescent="0.3">
      <c r="A17">
        <v>2020</v>
      </c>
      <c r="B17">
        <v>1</v>
      </c>
      <c r="C17">
        <v>22</v>
      </c>
      <c r="D17" s="3">
        <v>325605</v>
      </c>
      <c r="E17" s="3">
        <v>0</v>
      </c>
      <c r="F17" s="5">
        <v>0</v>
      </c>
      <c r="G17" s="3">
        <v>0</v>
      </c>
      <c r="H17" t="s">
        <v>6</v>
      </c>
      <c r="I17" s="7" t="b">
        <f t="shared" si="0"/>
        <v>0</v>
      </c>
      <c r="J17" s="9">
        <f t="shared" si="1"/>
        <v>0</v>
      </c>
      <c r="K17" s="3" t="b">
        <f t="shared" si="2"/>
        <v>0</v>
      </c>
      <c r="L17" s="7" t="b">
        <f t="shared" si="3"/>
        <v>0</v>
      </c>
    </row>
    <row r="18" spans="1:12" x14ac:dyDescent="0.3">
      <c r="A18">
        <v>2020</v>
      </c>
      <c r="B18">
        <v>1</v>
      </c>
      <c r="C18">
        <v>23</v>
      </c>
      <c r="D18" s="3">
        <v>328136</v>
      </c>
      <c r="E18" s="3">
        <v>0</v>
      </c>
      <c r="F18" s="5">
        <v>0</v>
      </c>
      <c r="G18" s="3">
        <v>0</v>
      </c>
      <c r="H18" t="s">
        <v>6</v>
      </c>
      <c r="I18" s="7" t="b">
        <f t="shared" si="0"/>
        <v>0</v>
      </c>
      <c r="J18" s="9">
        <f t="shared" si="1"/>
        <v>0</v>
      </c>
      <c r="K18" s="3" t="b">
        <f t="shared" si="2"/>
        <v>0</v>
      </c>
      <c r="L18" s="7" t="b">
        <f t="shared" si="3"/>
        <v>0</v>
      </c>
    </row>
    <row r="19" spans="1:12" x14ac:dyDescent="0.3">
      <c r="A19">
        <v>2020</v>
      </c>
      <c r="B19">
        <v>1</v>
      </c>
      <c r="C19">
        <v>24</v>
      </c>
      <c r="D19" s="3">
        <v>323744</v>
      </c>
      <c r="E19" s="3">
        <v>0</v>
      </c>
      <c r="F19" s="5">
        <v>0</v>
      </c>
      <c r="G19" s="3">
        <v>0</v>
      </c>
      <c r="H19" t="s">
        <v>6</v>
      </c>
      <c r="I19" s="7" t="b">
        <f t="shared" si="0"/>
        <v>0</v>
      </c>
      <c r="J19" s="9">
        <f t="shared" si="1"/>
        <v>0</v>
      </c>
      <c r="K19" s="3" t="b">
        <f t="shared" si="2"/>
        <v>0</v>
      </c>
      <c r="L19" s="7" t="b">
        <f t="shared" si="3"/>
        <v>0</v>
      </c>
    </row>
    <row r="20" spans="1:12" x14ac:dyDescent="0.3">
      <c r="A20">
        <v>2020</v>
      </c>
      <c r="B20">
        <v>1</v>
      </c>
      <c r="C20">
        <v>25</v>
      </c>
      <c r="D20" s="3">
        <v>343624</v>
      </c>
      <c r="E20" s="3">
        <v>0</v>
      </c>
      <c r="F20" s="5">
        <v>0</v>
      </c>
      <c r="G20" s="3">
        <v>0</v>
      </c>
      <c r="H20" t="s">
        <v>6</v>
      </c>
      <c r="I20" s="7" t="b">
        <f t="shared" si="0"/>
        <v>0</v>
      </c>
      <c r="J20" s="9">
        <f t="shared" si="1"/>
        <v>0</v>
      </c>
      <c r="K20" s="3" t="b">
        <f t="shared" si="2"/>
        <v>0</v>
      </c>
      <c r="L20" s="7" t="b">
        <f t="shared" si="3"/>
        <v>0</v>
      </c>
    </row>
    <row r="21" spans="1:12" x14ac:dyDescent="0.3">
      <c r="A21">
        <v>2020</v>
      </c>
      <c r="B21">
        <v>1</v>
      </c>
      <c r="C21">
        <v>26</v>
      </c>
      <c r="D21" s="3">
        <v>333730</v>
      </c>
      <c r="E21" s="3">
        <v>0</v>
      </c>
      <c r="F21" s="5">
        <v>0</v>
      </c>
      <c r="G21" s="3">
        <v>0</v>
      </c>
      <c r="H21" t="s">
        <v>6</v>
      </c>
      <c r="I21" s="7" t="b">
        <f t="shared" si="0"/>
        <v>0</v>
      </c>
      <c r="J21" s="9">
        <f t="shared" si="1"/>
        <v>0</v>
      </c>
      <c r="K21" s="3" t="b">
        <f t="shared" si="2"/>
        <v>0</v>
      </c>
      <c r="L21" s="7" t="b">
        <f t="shared" si="3"/>
        <v>0</v>
      </c>
    </row>
    <row r="22" spans="1:12" x14ac:dyDescent="0.3">
      <c r="A22">
        <v>2020</v>
      </c>
      <c r="B22">
        <v>1</v>
      </c>
      <c r="C22">
        <v>27</v>
      </c>
      <c r="D22" s="3">
        <v>331250</v>
      </c>
      <c r="E22" s="3">
        <v>0</v>
      </c>
      <c r="F22" s="5">
        <v>0</v>
      </c>
      <c r="G22" s="3">
        <v>0</v>
      </c>
      <c r="H22" t="s">
        <v>6</v>
      </c>
      <c r="I22" s="7" t="b">
        <f t="shared" si="0"/>
        <v>0</v>
      </c>
      <c r="J22" s="9">
        <f t="shared" si="1"/>
        <v>0</v>
      </c>
      <c r="K22" s="3" t="b">
        <f t="shared" si="2"/>
        <v>0</v>
      </c>
      <c r="L22" s="7" t="b">
        <f t="shared" si="3"/>
        <v>0</v>
      </c>
    </row>
    <row r="23" spans="1:12" x14ac:dyDescent="0.3">
      <c r="A23">
        <v>2020</v>
      </c>
      <c r="B23">
        <v>1</v>
      </c>
      <c r="C23">
        <v>28</v>
      </c>
      <c r="D23" s="3">
        <v>327590</v>
      </c>
      <c r="E23" s="3">
        <v>0</v>
      </c>
      <c r="F23" s="5">
        <v>0</v>
      </c>
      <c r="G23" s="3">
        <v>0</v>
      </c>
      <c r="H23" t="s">
        <v>6</v>
      </c>
      <c r="I23" s="7" t="b">
        <f t="shared" si="0"/>
        <v>0</v>
      </c>
      <c r="J23" s="9">
        <f t="shared" si="1"/>
        <v>0</v>
      </c>
      <c r="K23" s="3" t="b">
        <f t="shared" si="2"/>
        <v>0</v>
      </c>
      <c r="L23" s="7" t="b">
        <f t="shared" si="3"/>
        <v>0</v>
      </c>
    </row>
    <row r="24" spans="1:12" x14ac:dyDescent="0.3">
      <c r="A24">
        <v>2020</v>
      </c>
      <c r="B24">
        <v>1</v>
      </c>
      <c r="C24">
        <v>29</v>
      </c>
      <c r="D24" s="3">
        <v>325804</v>
      </c>
      <c r="E24" s="3">
        <v>0</v>
      </c>
      <c r="F24" s="5">
        <v>0</v>
      </c>
      <c r="G24" s="3">
        <v>0</v>
      </c>
      <c r="H24" t="s">
        <v>6</v>
      </c>
      <c r="I24" s="7" t="b">
        <f t="shared" si="0"/>
        <v>0</v>
      </c>
      <c r="J24" s="9">
        <f t="shared" si="1"/>
        <v>0</v>
      </c>
      <c r="K24" s="3" t="b">
        <f t="shared" si="2"/>
        <v>0</v>
      </c>
      <c r="L24" s="7" t="b">
        <f t="shared" si="3"/>
        <v>0</v>
      </c>
    </row>
    <row r="25" spans="1:12" x14ac:dyDescent="0.3">
      <c r="A25">
        <v>2020</v>
      </c>
      <c r="B25">
        <v>1</v>
      </c>
      <c r="C25">
        <v>30</v>
      </c>
      <c r="D25" s="3">
        <v>323041</v>
      </c>
      <c r="E25" s="3">
        <v>0</v>
      </c>
      <c r="F25" s="5">
        <v>0</v>
      </c>
      <c r="G25" s="3">
        <v>0</v>
      </c>
      <c r="H25" t="s">
        <v>6</v>
      </c>
      <c r="I25" s="7" t="b">
        <f t="shared" si="0"/>
        <v>0</v>
      </c>
      <c r="J25" s="9">
        <f t="shared" si="1"/>
        <v>0</v>
      </c>
      <c r="K25" s="3" t="b">
        <f t="shared" si="2"/>
        <v>0</v>
      </c>
      <c r="L25" s="7" t="b">
        <f t="shared" si="3"/>
        <v>0</v>
      </c>
    </row>
    <row r="26" spans="1:12" x14ac:dyDescent="0.3">
      <c r="A26">
        <v>2020</v>
      </c>
      <c r="B26">
        <v>1</v>
      </c>
      <c r="C26">
        <v>31</v>
      </c>
      <c r="D26" s="3">
        <v>322160</v>
      </c>
      <c r="E26" s="3">
        <v>0</v>
      </c>
      <c r="F26" s="5">
        <v>0</v>
      </c>
      <c r="G26" s="3">
        <v>0</v>
      </c>
      <c r="H26" t="s">
        <v>6</v>
      </c>
      <c r="I26" s="7" t="b">
        <f t="shared" si="0"/>
        <v>0</v>
      </c>
      <c r="J26" s="9">
        <f t="shared" si="1"/>
        <v>0</v>
      </c>
      <c r="K26" s="3" t="b">
        <f t="shared" si="2"/>
        <v>0</v>
      </c>
      <c r="L26" s="7" t="b">
        <f t="shared" si="3"/>
        <v>0</v>
      </c>
    </row>
    <row r="27" spans="1:12" x14ac:dyDescent="0.3">
      <c r="A27">
        <v>2020</v>
      </c>
      <c r="B27">
        <v>2</v>
      </c>
      <c r="C27">
        <v>1</v>
      </c>
      <c r="D27" s="3">
        <v>330306</v>
      </c>
      <c r="E27" s="3">
        <v>0</v>
      </c>
      <c r="F27" s="5">
        <v>0</v>
      </c>
      <c r="G27" s="3">
        <v>0</v>
      </c>
      <c r="H27" t="s">
        <v>6</v>
      </c>
      <c r="I27" s="7" t="b">
        <f t="shared" si="0"/>
        <v>0</v>
      </c>
      <c r="J27" s="9">
        <f t="shared" si="1"/>
        <v>0</v>
      </c>
      <c r="K27" s="3" t="b">
        <f t="shared" si="2"/>
        <v>0</v>
      </c>
      <c r="L27" s="7" t="b">
        <f t="shared" si="3"/>
        <v>0</v>
      </c>
    </row>
    <row r="28" spans="1:12" x14ac:dyDescent="0.3">
      <c r="A28">
        <v>2020</v>
      </c>
      <c r="B28">
        <v>2</v>
      </c>
      <c r="C28">
        <v>2</v>
      </c>
      <c r="D28" s="3">
        <v>330754</v>
      </c>
      <c r="E28" s="3">
        <v>0</v>
      </c>
      <c r="F28" s="5">
        <v>0</v>
      </c>
      <c r="G28" s="3">
        <v>0</v>
      </c>
      <c r="H28" t="s">
        <v>6</v>
      </c>
      <c r="I28" s="7" t="b">
        <f t="shared" si="0"/>
        <v>0</v>
      </c>
      <c r="J28" s="9">
        <f t="shared" si="1"/>
        <v>0</v>
      </c>
      <c r="K28" s="3" t="b">
        <f t="shared" si="2"/>
        <v>0</v>
      </c>
      <c r="L28" s="7" t="b">
        <f t="shared" si="3"/>
        <v>0</v>
      </c>
    </row>
    <row r="29" spans="1:12" x14ac:dyDescent="0.3">
      <c r="A29">
        <v>2020</v>
      </c>
      <c r="B29">
        <v>2</v>
      </c>
      <c r="C29">
        <v>3</v>
      </c>
      <c r="D29" s="3">
        <v>326678</v>
      </c>
      <c r="E29" s="3">
        <v>0</v>
      </c>
      <c r="F29" s="5">
        <v>0</v>
      </c>
      <c r="G29" s="3">
        <v>0</v>
      </c>
      <c r="H29" t="s">
        <v>6</v>
      </c>
      <c r="I29" s="7" t="b">
        <f t="shared" si="0"/>
        <v>0</v>
      </c>
      <c r="J29" s="9">
        <f t="shared" si="1"/>
        <v>0</v>
      </c>
      <c r="K29" s="3" t="b">
        <f t="shared" si="2"/>
        <v>0</v>
      </c>
      <c r="L29" s="7" t="b">
        <f t="shared" si="3"/>
        <v>0</v>
      </c>
    </row>
    <row r="30" spans="1:12" x14ac:dyDescent="0.3">
      <c r="A30">
        <v>2020</v>
      </c>
      <c r="B30">
        <v>2</v>
      </c>
      <c r="C30">
        <v>4</v>
      </c>
      <c r="D30" s="3">
        <v>324588</v>
      </c>
      <c r="E30" s="3">
        <v>0</v>
      </c>
      <c r="F30" s="5">
        <v>0</v>
      </c>
      <c r="G30" s="3">
        <v>0</v>
      </c>
      <c r="H30" t="s">
        <v>6</v>
      </c>
      <c r="I30" s="7" t="b">
        <f t="shared" si="0"/>
        <v>0</v>
      </c>
      <c r="J30" s="9">
        <f t="shared" si="1"/>
        <v>0</v>
      </c>
      <c r="K30" s="3" t="b">
        <f t="shared" si="2"/>
        <v>0</v>
      </c>
      <c r="L30" s="7" t="b">
        <f t="shared" si="3"/>
        <v>0</v>
      </c>
    </row>
    <row r="31" spans="1:12" x14ac:dyDescent="0.3">
      <c r="A31">
        <v>2020</v>
      </c>
      <c r="B31">
        <v>2</v>
      </c>
      <c r="C31">
        <v>5</v>
      </c>
      <c r="D31" s="3">
        <v>322632</v>
      </c>
      <c r="E31" s="3">
        <v>0</v>
      </c>
      <c r="F31" s="5">
        <v>0</v>
      </c>
      <c r="G31" s="3">
        <v>0</v>
      </c>
      <c r="H31" t="s">
        <v>6</v>
      </c>
      <c r="I31" s="7" t="b">
        <f t="shared" si="0"/>
        <v>0</v>
      </c>
      <c r="J31" s="9">
        <f t="shared" si="1"/>
        <v>0</v>
      </c>
      <c r="K31" s="3" t="b">
        <f t="shared" si="2"/>
        <v>0</v>
      </c>
      <c r="L31" s="7" t="b">
        <f t="shared" si="3"/>
        <v>0</v>
      </c>
    </row>
    <row r="32" spans="1:12" x14ac:dyDescent="0.3">
      <c r="A32">
        <v>2020</v>
      </c>
      <c r="B32">
        <v>2</v>
      </c>
      <c r="C32">
        <v>6</v>
      </c>
      <c r="D32" s="3">
        <v>315976</v>
      </c>
      <c r="E32" s="3">
        <v>0</v>
      </c>
      <c r="F32" s="5">
        <v>0</v>
      </c>
      <c r="G32" s="3">
        <v>0</v>
      </c>
      <c r="H32" t="s">
        <v>6</v>
      </c>
      <c r="I32" s="7" t="b">
        <f t="shared" si="0"/>
        <v>0</v>
      </c>
      <c r="J32" s="9">
        <f t="shared" si="1"/>
        <v>0</v>
      </c>
      <c r="K32" s="3" t="b">
        <f t="shared" si="2"/>
        <v>0</v>
      </c>
      <c r="L32" s="7" t="b">
        <f t="shared" si="3"/>
        <v>0</v>
      </c>
    </row>
    <row r="33" spans="1:12" x14ac:dyDescent="0.3">
      <c r="A33">
        <v>2020</v>
      </c>
      <c r="B33">
        <v>2</v>
      </c>
      <c r="C33">
        <v>7</v>
      </c>
      <c r="D33" s="3">
        <v>314148</v>
      </c>
      <c r="E33" s="3">
        <v>0</v>
      </c>
      <c r="F33" s="5">
        <v>0</v>
      </c>
      <c r="G33" s="3">
        <v>0</v>
      </c>
      <c r="H33" t="s">
        <v>6</v>
      </c>
      <c r="I33" s="7" t="b">
        <f t="shared" si="0"/>
        <v>0</v>
      </c>
      <c r="J33" s="9">
        <f t="shared" si="1"/>
        <v>0</v>
      </c>
      <c r="K33" s="3" t="b">
        <f t="shared" si="2"/>
        <v>0</v>
      </c>
      <c r="L33" s="7" t="b">
        <f t="shared" si="3"/>
        <v>0</v>
      </c>
    </row>
    <row r="34" spans="1:12" x14ac:dyDescent="0.3">
      <c r="A34">
        <v>2020</v>
      </c>
      <c r="B34">
        <v>2</v>
      </c>
      <c r="C34">
        <v>8</v>
      </c>
      <c r="D34" s="3">
        <v>315310</v>
      </c>
      <c r="E34" s="3">
        <v>0</v>
      </c>
      <c r="F34" s="5">
        <v>0</v>
      </c>
      <c r="G34" s="3">
        <v>0</v>
      </c>
      <c r="H34" t="s">
        <v>6</v>
      </c>
      <c r="I34" s="7" t="b">
        <f t="shared" si="0"/>
        <v>0</v>
      </c>
      <c r="J34" s="9">
        <f t="shared" si="1"/>
        <v>0</v>
      </c>
      <c r="K34" s="3" t="b">
        <f t="shared" si="2"/>
        <v>0</v>
      </c>
      <c r="L34" s="7" t="b">
        <f t="shared" si="3"/>
        <v>0</v>
      </c>
    </row>
    <row r="35" spans="1:12" x14ac:dyDescent="0.3">
      <c r="A35">
        <v>2020</v>
      </c>
      <c r="B35">
        <v>2</v>
      </c>
      <c r="C35">
        <v>9</v>
      </c>
      <c r="D35" s="3">
        <v>315302</v>
      </c>
      <c r="E35" s="3">
        <v>0</v>
      </c>
      <c r="F35" s="5">
        <v>0</v>
      </c>
      <c r="G35" s="3">
        <v>0</v>
      </c>
      <c r="H35" t="s">
        <v>6</v>
      </c>
      <c r="I35" s="7" t="b">
        <f t="shared" si="0"/>
        <v>0</v>
      </c>
      <c r="J35" s="9">
        <f t="shared" si="1"/>
        <v>0</v>
      </c>
      <c r="K35" s="3" t="b">
        <f t="shared" si="2"/>
        <v>0</v>
      </c>
      <c r="L35" s="7" t="b">
        <f t="shared" si="3"/>
        <v>0</v>
      </c>
    </row>
    <row r="36" spans="1:12" x14ac:dyDescent="0.3">
      <c r="A36">
        <v>2020</v>
      </c>
      <c r="B36">
        <v>2</v>
      </c>
      <c r="C36">
        <v>10</v>
      </c>
      <c r="D36" s="3">
        <v>312154</v>
      </c>
      <c r="E36" s="3">
        <v>0</v>
      </c>
      <c r="F36" s="5">
        <v>0</v>
      </c>
      <c r="G36" s="3">
        <v>0</v>
      </c>
      <c r="H36" t="s">
        <v>6</v>
      </c>
      <c r="I36" s="7" t="b">
        <f t="shared" si="0"/>
        <v>0</v>
      </c>
      <c r="J36" s="9">
        <f t="shared" si="1"/>
        <v>0</v>
      </c>
      <c r="K36" s="3" t="b">
        <f t="shared" si="2"/>
        <v>0</v>
      </c>
      <c r="L36" s="7" t="b">
        <f t="shared" si="3"/>
        <v>0</v>
      </c>
    </row>
    <row r="37" spans="1:12" x14ac:dyDescent="0.3">
      <c r="A37">
        <v>2020</v>
      </c>
      <c r="B37">
        <v>2</v>
      </c>
      <c r="C37">
        <v>11</v>
      </c>
      <c r="D37" s="3">
        <v>303475</v>
      </c>
      <c r="E37" s="3">
        <v>0</v>
      </c>
      <c r="F37" s="5">
        <v>0</v>
      </c>
      <c r="G37" s="3">
        <v>0</v>
      </c>
      <c r="H37" t="s">
        <v>6</v>
      </c>
      <c r="I37" s="7" t="b">
        <f t="shared" si="0"/>
        <v>0</v>
      </c>
      <c r="J37" s="9">
        <f t="shared" si="1"/>
        <v>0</v>
      </c>
      <c r="K37" s="3" t="b">
        <f t="shared" si="2"/>
        <v>0</v>
      </c>
      <c r="L37" s="7" t="b">
        <f t="shared" si="3"/>
        <v>0</v>
      </c>
    </row>
    <row r="38" spans="1:12" x14ac:dyDescent="0.3">
      <c r="A38">
        <v>2020</v>
      </c>
      <c r="B38">
        <v>2</v>
      </c>
      <c r="C38">
        <v>12</v>
      </c>
      <c r="D38" s="3">
        <v>304780</v>
      </c>
      <c r="E38" s="3">
        <v>0</v>
      </c>
      <c r="F38" s="5">
        <v>0</v>
      </c>
      <c r="G38" s="3">
        <v>0</v>
      </c>
      <c r="H38" t="s">
        <v>6</v>
      </c>
      <c r="I38" s="7" t="b">
        <f t="shared" si="0"/>
        <v>0</v>
      </c>
      <c r="J38" s="9">
        <f t="shared" si="1"/>
        <v>0</v>
      </c>
      <c r="K38" s="3" t="b">
        <f t="shared" si="2"/>
        <v>0</v>
      </c>
      <c r="L38" s="7" t="b">
        <f t="shared" si="3"/>
        <v>0</v>
      </c>
    </row>
    <row r="39" spans="1:12" x14ac:dyDescent="0.3">
      <c r="A39">
        <v>2020</v>
      </c>
      <c r="B39">
        <v>2</v>
      </c>
      <c r="C39">
        <v>13</v>
      </c>
      <c r="D39" s="3">
        <v>305638</v>
      </c>
      <c r="E39" s="3">
        <v>0</v>
      </c>
      <c r="F39" s="5">
        <v>0</v>
      </c>
      <c r="G39" s="3">
        <v>0</v>
      </c>
      <c r="H39" t="s">
        <v>6</v>
      </c>
      <c r="I39" s="7" t="b">
        <f t="shared" si="0"/>
        <v>0</v>
      </c>
      <c r="J39" s="9">
        <f t="shared" si="1"/>
        <v>0</v>
      </c>
      <c r="K39" s="3" t="b">
        <f t="shared" si="2"/>
        <v>0</v>
      </c>
      <c r="L39" s="7" t="b">
        <f t="shared" si="3"/>
        <v>0</v>
      </c>
    </row>
    <row r="40" spans="1:12" x14ac:dyDescent="0.3">
      <c r="A40">
        <v>2020</v>
      </c>
      <c r="B40">
        <v>2</v>
      </c>
      <c r="C40">
        <v>14</v>
      </c>
      <c r="D40" s="3">
        <v>293584</v>
      </c>
      <c r="E40" s="3">
        <v>0</v>
      </c>
      <c r="F40" s="5">
        <v>0</v>
      </c>
      <c r="G40" s="3">
        <v>0</v>
      </c>
      <c r="H40" t="s">
        <v>6</v>
      </c>
      <c r="I40" s="7" t="b">
        <f t="shared" si="0"/>
        <v>0</v>
      </c>
      <c r="J40" s="9">
        <f t="shared" si="1"/>
        <v>0</v>
      </c>
      <c r="K40" s="3" t="b">
        <f t="shared" si="2"/>
        <v>0</v>
      </c>
      <c r="L40" s="7" t="b">
        <f t="shared" si="3"/>
        <v>0</v>
      </c>
    </row>
    <row r="41" spans="1:12" x14ac:dyDescent="0.3">
      <c r="A41">
        <v>2020</v>
      </c>
      <c r="B41">
        <v>2</v>
      </c>
      <c r="C41">
        <v>15</v>
      </c>
      <c r="D41" s="3">
        <v>298318</v>
      </c>
      <c r="E41" s="3">
        <v>0</v>
      </c>
      <c r="F41" s="5">
        <v>0</v>
      </c>
      <c r="G41" s="3">
        <v>0</v>
      </c>
      <c r="H41" t="s">
        <v>6</v>
      </c>
      <c r="I41" s="7" t="b">
        <f t="shared" si="0"/>
        <v>0</v>
      </c>
      <c r="J41" s="9">
        <f t="shared" si="1"/>
        <v>0</v>
      </c>
      <c r="K41" s="3" t="b">
        <f t="shared" si="2"/>
        <v>0</v>
      </c>
      <c r="L41" s="7" t="b">
        <f t="shared" si="3"/>
        <v>0</v>
      </c>
    </row>
    <row r="42" spans="1:12" x14ac:dyDescent="0.3">
      <c r="A42">
        <v>2020</v>
      </c>
      <c r="B42">
        <v>2</v>
      </c>
      <c r="C42">
        <v>16</v>
      </c>
      <c r="D42" s="3">
        <v>292307</v>
      </c>
      <c r="E42" s="3">
        <v>0</v>
      </c>
      <c r="F42" s="5">
        <v>0</v>
      </c>
      <c r="G42" s="3">
        <v>0</v>
      </c>
      <c r="H42" t="s">
        <v>6</v>
      </c>
      <c r="I42" s="7" t="b">
        <f t="shared" si="0"/>
        <v>0</v>
      </c>
      <c r="J42" s="9">
        <f t="shared" si="1"/>
        <v>0</v>
      </c>
      <c r="K42" s="3" t="b">
        <f t="shared" si="2"/>
        <v>0</v>
      </c>
      <c r="L42" s="7" t="b">
        <f t="shared" si="3"/>
        <v>0</v>
      </c>
    </row>
    <row r="43" spans="1:12" x14ac:dyDescent="0.3">
      <c r="A43">
        <v>2020</v>
      </c>
      <c r="B43">
        <v>2</v>
      </c>
      <c r="C43">
        <v>17</v>
      </c>
      <c r="D43" s="3">
        <v>292133</v>
      </c>
      <c r="E43" s="3">
        <v>0</v>
      </c>
      <c r="F43" s="5">
        <v>0</v>
      </c>
      <c r="G43" s="3">
        <v>0</v>
      </c>
      <c r="H43" t="s">
        <v>6</v>
      </c>
      <c r="I43" s="7" t="b">
        <f t="shared" si="0"/>
        <v>0</v>
      </c>
      <c r="J43" s="9">
        <f t="shared" si="1"/>
        <v>0</v>
      </c>
      <c r="K43" s="3" t="b">
        <f t="shared" si="2"/>
        <v>0</v>
      </c>
      <c r="L43" s="7" t="b">
        <f t="shared" si="3"/>
        <v>0</v>
      </c>
    </row>
    <row r="44" spans="1:12" x14ac:dyDescent="0.3">
      <c r="A44">
        <v>2020</v>
      </c>
      <c r="B44">
        <v>2</v>
      </c>
      <c r="C44">
        <v>18</v>
      </c>
      <c r="D44" s="3">
        <v>294309</v>
      </c>
      <c r="E44" s="3">
        <v>0</v>
      </c>
      <c r="F44" s="5">
        <v>0</v>
      </c>
      <c r="G44" s="3">
        <v>0</v>
      </c>
      <c r="H44" t="s">
        <v>6</v>
      </c>
      <c r="I44" s="7" t="b">
        <f t="shared" si="0"/>
        <v>0</v>
      </c>
      <c r="J44" s="9">
        <f t="shared" si="1"/>
        <v>0</v>
      </c>
      <c r="K44" s="3" t="b">
        <f t="shared" si="2"/>
        <v>0</v>
      </c>
      <c r="L44" s="7" t="b">
        <f t="shared" si="3"/>
        <v>0</v>
      </c>
    </row>
    <row r="45" spans="1:12" x14ac:dyDescent="0.3">
      <c r="A45">
        <v>2020</v>
      </c>
      <c r="B45">
        <v>2</v>
      </c>
      <c r="C45">
        <v>19</v>
      </c>
      <c r="D45" s="3">
        <v>293460</v>
      </c>
      <c r="E45" s="3">
        <v>0</v>
      </c>
      <c r="F45" s="5">
        <v>0</v>
      </c>
      <c r="G45" s="3">
        <v>0</v>
      </c>
      <c r="H45" t="s">
        <v>6</v>
      </c>
      <c r="I45" s="7" t="b">
        <f t="shared" si="0"/>
        <v>0</v>
      </c>
      <c r="J45" s="9">
        <f t="shared" si="1"/>
        <v>0</v>
      </c>
      <c r="K45" s="3" t="b">
        <f t="shared" si="2"/>
        <v>0</v>
      </c>
      <c r="L45" s="7" t="b">
        <f t="shared" si="3"/>
        <v>0</v>
      </c>
    </row>
    <row r="46" spans="1:12" x14ac:dyDescent="0.3">
      <c r="A46">
        <v>2020</v>
      </c>
      <c r="B46">
        <v>2</v>
      </c>
      <c r="C46">
        <v>20</v>
      </c>
      <c r="D46" s="3">
        <v>296419</v>
      </c>
      <c r="E46" s="3">
        <v>0</v>
      </c>
      <c r="F46" s="5">
        <v>0</v>
      </c>
      <c r="G46" s="3">
        <v>0</v>
      </c>
      <c r="H46" t="s">
        <v>6</v>
      </c>
      <c r="I46" s="7" t="b">
        <f t="shared" si="0"/>
        <v>0</v>
      </c>
      <c r="J46" s="9">
        <f t="shared" si="1"/>
        <v>0</v>
      </c>
      <c r="K46" s="3" t="b">
        <f t="shared" si="2"/>
        <v>0</v>
      </c>
      <c r="L46" s="7" t="b">
        <f t="shared" si="3"/>
        <v>0</v>
      </c>
    </row>
    <row r="47" spans="1:12" x14ac:dyDescent="0.3">
      <c r="A47">
        <v>2020</v>
      </c>
      <c r="B47">
        <v>2</v>
      </c>
      <c r="C47">
        <v>21</v>
      </c>
      <c r="D47" s="3">
        <v>290948</v>
      </c>
      <c r="E47" s="3">
        <v>0</v>
      </c>
      <c r="F47" s="5">
        <v>0</v>
      </c>
      <c r="G47" s="3">
        <v>0</v>
      </c>
      <c r="H47" t="s">
        <v>6</v>
      </c>
      <c r="I47" s="7" t="b">
        <f t="shared" si="0"/>
        <v>0</v>
      </c>
      <c r="J47" s="9">
        <f t="shared" si="1"/>
        <v>0</v>
      </c>
      <c r="K47" s="3" t="b">
        <f t="shared" si="2"/>
        <v>0</v>
      </c>
      <c r="L47" s="7" t="b">
        <f t="shared" si="3"/>
        <v>0</v>
      </c>
    </row>
    <row r="48" spans="1:12" x14ac:dyDescent="0.3">
      <c r="A48">
        <v>2020</v>
      </c>
      <c r="B48">
        <v>2</v>
      </c>
      <c r="C48">
        <v>22</v>
      </c>
      <c r="D48" s="3">
        <v>302509</v>
      </c>
      <c r="E48" s="3">
        <v>0</v>
      </c>
      <c r="F48" s="5">
        <v>0</v>
      </c>
      <c r="G48" s="3">
        <v>0</v>
      </c>
      <c r="H48" t="s">
        <v>6</v>
      </c>
      <c r="I48" s="7" t="b">
        <f t="shared" si="0"/>
        <v>0</v>
      </c>
      <c r="J48" s="9">
        <f t="shared" si="1"/>
        <v>0</v>
      </c>
      <c r="K48" s="3" t="b">
        <f t="shared" si="2"/>
        <v>0</v>
      </c>
      <c r="L48" s="7" t="b">
        <f t="shared" si="3"/>
        <v>0</v>
      </c>
    </row>
    <row r="49" spans="1:12" x14ac:dyDescent="0.3">
      <c r="A49">
        <v>2020</v>
      </c>
      <c r="B49">
        <v>2</v>
      </c>
      <c r="C49">
        <v>23</v>
      </c>
      <c r="D49" s="3">
        <v>299208</v>
      </c>
      <c r="E49" s="3">
        <v>0</v>
      </c>
      <c r="F49" s="5">
        <v>0</v>
      </c>
      <c r="G49" s="3">
        <v>0</v>
      </c>
      <c r="H49" t="s">
        <v>6</v>
      </c>
      <c r="I49" s="7" t="b">
        <f t="shared" si="0"/>
        <v>0</v>
      </c>
      <c r="J49" s="9">
        <f t="shared" si="1"/>
        <v>0</v>
      </c>
      <c r="K49" s="3" t="b">
        <f t="shared" si="2"/>
        <v>0</v>
      </c>
      <c r="L49" s="7" t="b">
        <f t="shared" si="3"/>
        <v>0</v>
      </c>
    </row>
    <row r="50" spans="1:12" x14ac:dyDescent="0.3">
      <c r="A50">
        <v>2020</v>
      </c>
      <c r="B50">
        <v>2</v>
      </c>
      <c r="C50">
        <v>24</v>
      </c>
      <c r="D50" s="3">
        <v>290733</v>
      </c>
      <c r="E50" s="3">
        <v>0</v>
      </c>
      <c r="F50" s="5">
        <v>0</v>
      </c>
      <c r="G50" s="3">
        <v>0</v>
      </c>
      <c r="H50" t="s">
        <v>6</v>
      </c>
      <c r="I50" s="7" t="b">
        <f t="shared" si="0"/>
        <v>0</v>
      </c>
      <c r="J50" s="9">
        <f t="shared" si="1"/>
        <v>0</v>
      </c>
      <c r="K50" s="3" t="b">
        <f t="shared" si="2"/>
        <v>0</v>
      </c>
      <c r="L50" s="7" t="b">
        <f t="shared" si="3"/>
        <v>0</v>
      </c>
    </row>
    <row r="51" spans="1:12" x14ac:dyDescent="0.3">
      <c r="A51">
        <v>2020</v>
      </c>
      <c r="B51">
        <v>2</v>
      </c>
      <c r="C51">
        <v>25</v>
      </c>
      <c r="D51" s="3">
        <v>292105</v>
      </c>
      <c r="E51" s="3">
        <v>0</v>
      </c>
      <c r="F51" s="5">
        <v>0</v>
      </c>
      <c r="G51" s="3">
        <v>0</v>
      </c>
      <c r="H51" t="s">
        <v>6</v>
      </c>
      <c r="I51" s="7" t="b">
        <f t="shared" si="0"/>
        <v>0</v>
      </c>
      <c r="J51" s="9">
        <f t="shared" si="1"/>
        <v>0</v>
      </c>
      <c r="K51" s="3" t="b">
        <f t="shared" si="2"/>
        <v>0</v>
      </c>
      <c r="L51" s="7" t="b">
        <f t="shared" si="3"/>
        <v>0</v>
      </c>
    </row>
    <row r="52" spans="1:12" x14ac:dyDescent="0.3">
      <c r="A52">
        <v>2020</v>
      </c>
      <c r="B52">
        <v>2</v>
      </c>
      <c r="C52">
        <v>26</v>
      </c>
      <c r="D52" s="3">
        <v>293638</v>
      </c>
      <c r="E52" s="3">
        <v>0</v>
      </c>
      <c r="F52" s="5">
        <v>0</v>
      </c>
      <c r="G52" s="3">
        <v>0</v>
      </c>
      <c r="H52" t="s">
        <v>6</v>
      </c>
      <c r="I52" s="7" t="b">
        <f t="shared" si="0"/>
        <v>0</v>
      </c>
      <c r="J52" s="9">
        <f t="shared" si="1"/>
        <v>0</v>
      </c>
      <c r="K52" s="3" t="b">
        <f t="shared" si="2"/>
        <v>0</v>
      </c>
      <c r="L52" s="7" t="b">
        <f t="shared" si="3"/>
        <v>0</v>
      </c>
    </row>
    <row r="53" spans="1:12" x14ac:dyDescent="0.3">
      <c r="A53">
        <v>2020</v>
      </c>
      <c r="B53">
        <v>2</v>
      </c>
      <c r="C53">
        <v>27</v>
      </c>
      <c r="D53" s="3">
        <v>293168</v>
      </c>
      <c r="E53" s="3">
        <v>0</v>
      </c>
      <c r="F53" s="5">
        <v>0</v>
      </c>
      <c r="G53" s="3">
        <v>0</v>
      </c>
      <c r="H53" t="s">
        <v>6</v>
      </c>
      <c r="I53" s="7" t="b">
        <f t="shared" si="0"/>
        <v>0</v>
      </c>
      <c r="J53" s="9">
        <f t="shared" si="1"/>
        <v>0</v>
      </c>
      <c r="K53" s="3" t="b">
        <f t="shared" si="2"/>
        <v>0</v>
      </c>
      <c r="L53" s="7" t="b">
        <f t="shared" si="3"/>
        <v>0</v>
      </c>
    </row>
    <row r="54" spans="1:12" x14ac:dyDescent="0.3">
      <c r="A54">
        <v>2020</v>
      </c>
      <c r="B54">
        <v>2</v>
      </c>
      <c r="C54">
        <v>28</v>
      </c>
      <c r="D54" s="3">
        <v>293121</v>
      </c>
      <c r="E54" s="3">
        <v>0</v>
      </c>
      <c r="F54" s="5">
        <v>0</v>
      </c>
      <c r="G54" s="3">
        <v>0</v>
      </c>
      <c r="H54" t="s">
        <v>6</v>
      </c>
      <c r="I54" s="7" t="b">
        <f t="shared" si="0"/>
        <v>0</v>
      </c>
      <c r="J54" s="9">
        <f t="shared" si="1"/>
        <v>0</v>
      </c>
      <c r="K54" s="3" t="b">
        <f t="shared" si="2"/>
        <v>0</v>
      </c>
      <c r="L54" s="7" t="b">
        <f t="shared" si="3"/>
        <v>0</v>
      </c>
    </row>
    <row r="55" spans="1:12" x14ac:dyDescent="0.3">
      <c r="A55">
        <v>2020</v>
      </c>
      <c r="B55">
        <v>2</v>
      </c>
      <c r="C55">
        <v>29</v>
      </c>
      <c r="D55" s="3">
        <v>300704</v>
      </c>
      <c r="E55" s="3">
        <v>0</v>
      </c>
      <c r="F55" s="5">
        <v>0</v>
      </c>
      <c r="G55" s="3">
        <v>0</v>
      </c>
      <c r="H55" t="s">
        <v>6</v>
      </c>
      <c r="I55" s="7" t="b">
        <f t="shared" si="0"/>
        <v>0</v>
      </c>
      <c r="J55" s="9">
        <f t="shared" si="1"/>
        <v>0</v>
      </c>
      <c r="K55" s="3" t="b">
        <f t="shared" si="2"/>
        <v>0</v>
      </c>
      <c r="L55" s="7" t="b">
        <f t="shared" si="3"/>
        <v>0</v>
      </c>
    </row>
    <row r="56" spans="1:12" x14ac:dyDescent="0.3">
      <c r="A56">
        <v>2020</v>
      </c>
      <c r="B56">
        <v>3</v>
      </c>
      <c r="C56">
        <v>1</v>
      </c>
      <c r="D56" s="3">
        <v>297367</v>
      </c>
      <c r="E56" s="3">
        <v>0</v>
      </c>
      <c r="F56" s="5">
        <v>0</v>
      </c>
      <c r="G56" s="3">
        <v>0</v>
      </c>
      <c r="H56" t="s">
        <v>6</v>
      </c>
      <c r="I56" s="7" t="b">
        <f t="shared" si="0"/>
        <v>0</v>
      </c>
      <c r="J56" s="9">
        <f t="shared" si="1"/>
        <v>0</v>
      </c>
      <c r="K56" s="3" t="b">
        <f t="shared" si="2"/>
        <v>0</v>
      </c>
      <c r="L56" s="7" t="b">
        <f t="shared" si="3"/>
        <v>0</v>
      </c>
    </row>
    <row r="57" spans="1:12" x14ac:dyDescent="0.3">
      <c r="A57">
        <v>2020</v>
      </c>
      <c r="B57">
        <v>3</v>
      </c>
      <c r="C57">
        <v>2</v>
      </c>
      <c r="D57" s="3">
        <v>292487</v>
      </c>
      <c r="E57" s="3">
        <v>0</v>
      </c>
      <c r="F57" s="5">
        <v>0</v>
      </c>
      <c r="G57" s="3">
        <v>0</v>
      </c>
      <c r="H57" t="s">
        <v>6</v>
      </c>
      <c r="I57" s="7" t="b">
        <f t="shared" si="0"/>
        <v>0</v>
      </c>
      <c r="J57" s="9">
        <f t="shared" si="1"/>
        <v>0</v>
      </c>
      <c r="K57" s="3" t="b">
        <f t="shared" si="2"/>
        <v>0</v>
      </c>
      <c r="L57" s="7" t="b">
        <f t="shared" si="3"/>
        <v>0</v>
      </c>
    </row>
    <row r="58" spans="1:12" x14ac:dyDescent="0.3">
      <c r="A58">
        <v>2020</v>
      </c>
      <c r="B58">
        <v>3</v>
      </c>
      <c r="C58">
        <v>3</v>
      </c>
      <c r="D58" s="3">
        <v>290744</v>
      </c>
      <c r="E58" s="3">
        <v>0</v>
      </c>
      <c r="F58" s="5">
        <v>0</v>
      </c>
      <c r="G58" s="3">
        <v>0</v>
      </c>
      <c r="H58" t="s">
        <v>6</v>
      </c>
      <c r="I58" s="7" t="b">
        <f t="shared" si="0"/>
        <v>0</v>
      </c>
      <c r="J58" s="9">
        <f t="shared" si="1"/>
        <v>0</v>
      </c>
      <c r="K58" s="3" t="b">
        <f t="shared" si="2"/>
        <v>0</v>
      </c>
      <c r="L58" s="7" t="b">
        <f t="shared" si="3"/>
        <v>0</v>
      </c>
    </row>
    <row r="59" spans="1:12" x14ac:dyDescent="0.3">
      <c r="A59">
        <v>2020</v>
      </c>
      <c r="B59">
        <v>3</v>
      </c>
      <c r="C59">
        <v>4</v>
      </c>
      <c r="D59" s="3">
        <v>296869</v>
      </c>
      <c r="E59" s="3">
        <v>0</v>
      </c>
      <c r="F59" s="5">
        <v>0</v>
      </c>
      <c r="G59" s="3">
        <v>0</v>
      </c>
      <c r="H59" t="s">
        <v>6</v>
      </c>
      <c r="I59" s="7" t="b">
        <f t="shared" si="0"/>
        <v>0</v>
      </c>
      <c r="J59" s="9">
        <f t="shared" si="1"/>
        <v>0</v>
      </c>
      <c r="K59" s="3" t="b">
        <f t="shared" si="2"/>
        <v>0</v>
      </c>
      <c r="L59" s="7" t="b">
        <f t="shared" si="3"/>
        <v>0</v>
      </c>
    </row>
    <row r="60" spans="1:12" x14ac:dyDescent="0.3">
      <c r="A60">
        <v>2020</v>
      </c>
      <c r="B60">
        <v>3</v>
      </c>
      <c r="C60">
        <v>5</v>
      </c>
      <c r="D60" s="3">
        <v>288107</v>
      </c>
      <c r="E60" s="3">
        <v>0</v>
      </c>
      <c r="F60" s="5">
        <v>0</v>
      </c>
      <c r="G60" s="3">
        <v>0</v>
      </c>
      <c r="H60" t="s">
        <v>6</v>
      </c>
      <c r="I60" s="7" t="b">
        <f t="shared" si="0"/>
        <v>0</v>
      </c>
      <c r="J60" s="9">
        <f t="shared" si="1"/>
        <v>0</v>
      </c>
      <c r="K60" s="3" t="b">
        <f t="shared" si="2"/>
        <v>0</v>
      </c>
      <c r="L60" s="7" t="b">
        <f t="shared" si="3"/>
        <v>0</v>
      </c>
    </row>
    <row r="61" spans="1:12" x14ac:dyDescent="0.3">
      <c r="A61">
        <v>2020</v>
      </c>
      <c r="B61">
        <v>3</v>
      </c>
      <c r="C61">
        <v>6</v>
      </c>
      <c r="D61" s="3">
        <v>299308</v>
      </c>
      <c r="E61" s="3">
        <v>0</v>
      </c>
      <c r="F61" s="5">
        <v>0</v>
      </c>
      <c r="G61" s="3">
        <v>0</v>
      </c>
      <c r="H61" t="s">
        <v>6</v>
      </c>
      <c r="I61" s="7" t="b">
        <f t="shared" si="0"/>
        <v>0</v>
      </c>
      <c r="J61" s="9">
        <f t="shared" si="1"/>
        <v>0</v>
      </c>
      <c r="K61" s="3" t="b">
        <f t="shared" si="2"/>
        <v>0</v>
      </c>
      <c r="L61" s="7" t="b">
        <f t="shared" si="3"/>
        <v>0</v>
      </c>
    </row>
    <row r="62" spans="1:12" x14ac:dyDescent="0.3">
      <c r="A62">
        <v>2020</v>
      </c>
      <c r="B62">
        <v>3</v>
      </c>
      <c r="C62">
        <v>7</v>
      </c>
      <c r="D62" s="3">
        <v>296766</v>
      </c>
      <c r="E62" s="3">
        <v>0</v>
      </c>
      <c r="F62" s="5">
        <v>0</v>
      </c>
      <c r="G62" s="3">
        <v>0</v>
      </c>
      <c r="H62" t="s">
        <v>6</v>
      </c>
      <c r="I62" s="7" t="b">
        <f t="shared" si="0"/>
        <v>0</v>
      </c>
      <c r="J62" s="9">
        <f t="shared" si="1"/>
        <v>0</v>
      </c>
      <c r="K62" s="3" t="b">
        <f t="shared" si="2"/>
        <v>0</v>
      </c>
      <c r="L62" s="7" t="b">
        <f t="shared" si="3"/>
        <v>0</v>
      </c>
    </row>
    <row r="63" spans="1:12" x14ac:dyDescent="0.3">
      <c r="A63">
        <v>2020</v>
      </c>
      <c r="B63">
        <v>3</v>
      </c>
      <c r="C63">
        <v>8</v>
      </c>
      <c r="D63" s="3">
        <v>293141</v>
      </c>
      <c r="E63" s="3">
        <v>0</v>
      </c>
      <c r="F63" s="5">
        <v>0</v>
      </c>
      <c r="G63" s="3">
        <v>0</v>
      </c>
      <c r="H63" t="s">
        <v>6</v>
      </c>
      <c r="I63" s="7" t="b">
        <f t="shared" si="0"/>
        <v>0</v>
      </c>
      <c r="J63" s="9">
        <f t="shared" si="1"/>
        <v>0</v>
      </c>
      <c r="K63" s="3" t="b">
        <f t="shared" si="2"/>
        <v>0</v>
      </c>
      <c r="L63" s="7" t="b">
        <f t="shared" si="3"/>
        <v>0</v>
      </c>
    </row>
    <row r="64" spans="1:12" x14ac:dyDescent="0.3">
      <c r="A64">
        <v>2020</v>
      </c>
      <c r="B64">
        <v>3</v>
      </c>
      <c r="C64">
        <v>9</v>
      </c>
      <c r="D64" s="3">
        <v>288107</v>
      </c>
      <c r="E64" s="3">
        <v>0</v>
      </c>
      <c r="F64" s="5">
        <v>0</v>
      </c>
      <c r="G64" s="3">
        <v>0</v>
      </c>
      <c r="H64" t="s">
        <v>6</v>
      </c>
      <c r="I64" s="7" t="b">
        <f t="shared" si="0"/>
        <v>0</v>
      </c>
      <c r="J64" s="9">
        <f t="shared" si="1"/>
        <v>0</v>
      </c>
      <c r="K64" s="3" t="b">
        <f t="shared" si="2"/>
        <v>0</v>
      </c>
      <c r="L64" s="7" t="b">
        <f t="shared" si="3"/>
        <v>0</v>
      </c>
    </row>
    <row r="65" spans="1:12" x14ac:dyDescent="0.3">
      <c r="A65">
        <v>2020</v>
      </c>
      <c r="B65">
        <v>3</v>
      </c>
      <c r="C65">
        <v>10</v>
      </c>
      <c r="D65" s="3">
        <v>293294</v>
      </c>
      <c r="E65" s="3">
        <v>0</v>
      </c>
      <c r="F65" s="5">
        <v>0</v>
      </c>
      <c r="G65" s="3">
        <v>0</v>
      </c>
      <c r="H65" t="s">
        <v>6</v>
      </c>
      <c r="I65" s="7" t="b">
        <f t="shared" si="0"/>
        <v>0</v>
      </c>
      <c r="J65" s="9">
        <f t="shared" si="1"/>
        <v>0</v>
      </c>
      <c r="K65" s="3" t="b">
        <f t="shared" si="2"/>
        <v>0</v>
      </c>
      <c r="L65" s="7" t="b">
        <f t="shared" si="3"/>
        <v>0</v>
      </c>
    </row>
    <row r="66" spans="1:12" x14ac:dyDescent="0.3">
      <c r="A66">
        <v>2020</v>
      </c>
      <c r="B66">
        <v>3</v>
      </c>
      <c r="C66">
        <v>11</v>
      </c>
      <c r="D66" s="3">
        <v>298723</v>
      </c>
      <c r="E66" s="3">
        <v>0</v>
      </c>
      <c r="F66" s="5">
        <v>0</v>
      </c>
      <c r="G66" s="3">
        <v>0</v>
      </c>
      <c r="H66" t="s">
        <v>6</v>
      </c>
      <c r="I66" s="7" t="b">
        <f t="shared" si="0"/>
        <v>0</v>
      </c>
      <c r="J66" s="9">
        <f t="shared" si="1"/>
        <v>0</v>
      </c>
      <c r="K66" s="3" t="b">
        <f t="shared" si="2"/>
        <v>0</v>
      </c>
      <c r="L66" s="7" t="b">
        <f t="shared" si="3"/>
        <v>0</v>
      </c>
    </row>
    <row r="67" spans="1:12" x14ac:dyDescent="0.3">
      <c r="A67">
        <v>2020</v>
      </c>
      <c r="B67">
        <v>3</v>
      </c>
      <c r="C67">
        <v>12</v>
      </c>
      <c r="D67" s="3">
        <v>295639</v>
      </c>
      <c r="E67" s="3">
        <v>0</v>
      </c>
      <c r="F67" s="5">
        <v>0</v>
      </c>
      <c r="G67" s="3">
        <v>0</v>
      </c>
      <c r="H67" t="s">
        <v>6</v>
      </c>
      <c r="I67" s="7" t="b">
        <f t="shared" ref="I67:I130" si="4">IF(E67&lt;&gt;0,F67/E67)</f>
        <v>0</v>
      </c>
      <c r="J67" s="9">
        <f t="shared" ref="J67:J130" si="5">IF(D67&lt;&gt;0,E67/D67)</f>
        <v>0</v>
      </c>
      <c r="K67" s="3" t="b">
        <f t="shared" ref="K67:K130" si="6">IF(E67&lt;&gt;0,G67/E67)</f>
        <v>0</v>
      </c>
      <c r="L67" s="7" t="b">
        <f t="shared" ref="L67:L130" si="7">IF(G67&lt;&gt;0,F67/G67)</f>
        <v>0</v>
      </c>
    </row>
    <row r="68" spans="1:12" x14ac:dyDescent="0.3">
      <c r="A68">
        <v>2020</v>
      </c>
      <c r="B68">
        <v>3</v>
      </c>
      <c r="C68">
        <v>13</v>
      </c>
      <c r="D68" s="3">
        <v>292450</v>
      </c>
      <c r="E68" s="3">
        <v>0</v>
      </c>
      <c r="F68" s="5">
        <v>0</v>
      </c>
      <c r="G68" s="3">
        <v>0</v>
      </c>
      <c r="H68" t="s">
        <v>6</v>
      </c>
      <c r="I68" s="7" t="b">
        <f t="shared" si="4"/>
        <v>0</v>
      </c>
      <c r="J68" s="9">
        <f t="shared" si="5"/>
        <v>0</v>
      </c>
      <c r="K68" s="3" t="b">
        <f t="shared" si="6"/>
        <v>0</v>
      </c>
      <c r="L68" s="7" t="b">
        <f t="shared" si="7"/>
        <v>0</v>
      </c>
    </row>
    <row r="69" spans="1:12" x14ac:dyDescent="0.3">
      <c r="A69">
        <v>2020</v>
      </c>
      <c r="B69">
        <v>3</v>
      </c>
      <c r="C69">
        <v>14</v>
      </c>
      <c r="D69" s="3">
        <v>293188</v>
      </c>
      <c r="E69" s="3">
        <v>0</v>
      </c>
      <c r="F69" s="5">
        <v>0</v>
      </c>
      <c r="G69" s="3">
        <v>0</v>
      </c>
      <c r="H69" t="s">
        <v>6</v>
      </c>
      <c r="I69" s="7" t="b">
        <f t="shared" si="4"/>
        <v>0</v>
      </c>
      <c r="J69" s="9">
        <f t="shared" si="5"/>
        <v>0</v>
      </c>
      <c r="K69" s="3" t="b">
        <f t="shared" si="6"/>
        <v>0</v>
      </c>
      <c r="L69" s="7" t="b">
        <f t="shared" si="7"/>
        <v>0</v>
      </c>
    </row>
    <row r="70" spans="1:12" x14ac:dyDescent="0.3">
      <c r="A70">
        <v>2020</v>
      </c>
      <c r="B70">
        <v>3</v>
      </c>
      <c r="C70">
        <v>15</v>
      </c>
      <c r="D70" s="3">
        <v>298801</v>
      </c>
      <c r="E70" s="3">
        <v>0</v>
      </c>
      <c r="F70" s="5">
        <v>0</v>
      </c>
      <c r="G70" s="3">
        <v>0</v>
      </c>
      <c r="H70" t="s">
        <v>6</v>
      </c>
      <c r="I70" s="7" t="b">
        <f t="shared" si="4"/>
        <v>0</v>
      </c>
      <c r="J70" s="9">
        <f t="shared" si="5"/>
        <v>0</v>
      </c>
      <c r="K70" s="3" t="b">
        <f t="shared" si="6"/>
        <v>0</v>
      </c>
      <c r="L70" s="7" t="b">
        <f t="shared" si="7"/>
        <v>0</v>
      </c>
    </row>
    <row r="71" spans="1:12" x14ac:dyDescent="0.3">
      <c r="A71">
        <v>2020</v>
      </c>
      <c r="B71">
        <v>3</v>
      </c>
      <c r="C71">
        <v>16</v>
      </c>
      <c r="D71" s="3">
        <v>290817</v>
      </c>
      <c r="E71" s="3">
        <v>0</v>
      </c>
      <c r="F71" s="5">
        <v>0</v>
      </c>
      <c r="G71" s="3">
        <v>0</v>
      </c>
      <c r="H71" t="s">
        <v>6</v>
      </c>
      <c r="I71" s="7" t="b">
        <f t="shared" si="4"/>
        <v>0</v>
      </c>
      <c r="J71" s="9">
        <f t="shared" si="5"/>
        <v>0</v>
      </c>
      <c r="K71" s="3" t="b">
        <f t="shared" si="6"/>
        <v>0</v>
      </c>
      <c r="L71" s="7" t="b">
        <f t="shared" si="7"/>
        <v>0</v>
      </c>
    </row>
    <row r="72" spans="1:12" x14ac:dyDescent="0.3">
      <c r="A72">
        <v>2020</v>
      </c>
      <c r="B72">
        <v>3</v>
      </c>
      <c r="C72">
        <v>17</v>
      </c>
      <c r="D72" s="3">
        <v>292787</v>
      </c>
      <c r="E72" s="3">
        <v>0</v>
      </c>
      <c r="F72" s="5">
        <v>0</v>
      </c>
      <c r="G72" s="3">
        <v>0</v>
      </c>
      <c r="H72" t="s">
        <v>6</v>
      </c>
      <c r="I72" s="7" t="b">
        <f t="shared" si="4"/>
        <v>0</v>
      </c>
      <c r="J72" s="9">
        <f t="shared" si="5"/>
        <v>0</v>
      </c>
      <c r="K72" s="3" t="b">
        <f t="shared" si="6"/>
        <v>0</v>
      </c>
      <c r="L72" s="7" t="b">
        <f t="shared" si="7"/>
        <v>0</v>
      </c>
    </row>
    <row r="73" spans="1:12" x14ac:dyDescent="0.3">
      <c r="A73">
        <v>2020</v>
      </c>
      <c r="B73">
        <v>3</v>
      </c>
      <c r="C73">
        <v>18</v>
      </c>
      <c r="D73" s="3">
        <v>290535</v>
      </c>
      <c r="E73" s="3">
        <v>0</v>
      </c>
      <c r="F73" s="5">
        <v>0</v>
      </c>
      <c r="G73" s="3">
        <v>0</v>
      </c>
      <c r="H73" t="s">
        <v>6</v>
      </c>
      <c r="I73" s="7" t="b">
        <f t="shared" si="4"/>
        <v>0</v>
      </c>
      <c r="J73" s="9">
        <f t="shared" si="5"/>
        <v>0</v>
      </c>
      <c r="K73" s="3" t="b">
        <f t="shared" si="6"/>
        <v>0</v>
      </c>
      <c r="L73" s="7" t="b">
        <f t="shared" si="7"/>
        <v>0</v>
      </c>
    </row>
    <row r="74" spans="1:12" x14ac:dyDescent="0.3">
      <c r="A74">
        <v>2020</v>
      </c>
      <c r="B74">
        <v>3</v>
      </c>
      <c r="C74">
        <v>19</v>
      </c>
      <c r="D74" s="3">
        <v>293904</v>
      </c>
      <c r="E74" s="3">
        <v>0</v>
      </c>
      <c r="F74" s="5">
        <v>0</v>
      </c>
      <c r="G74" s="3">
        <v>0</v>
      </c>
      <c r="H74" t="s">
        <v>6</v>
      </c>
      <c r="I74" s="7" t="b">
        <f t="shared" si="4"/>
        <v>0</v>
      </c>
      <c r="J74" s="9">
        <f t="shared" si="5"/>
        <v>0</v>
      </c>
      <c r="K74" s="3" t="b">
        <f t="shared" si="6"/>
        <v>0</v>
      </c>
      <c r="L74" s="7" t="b">
        <f t="shared" si="7"/>
        <v>0</v>
      </c>
    </row>
    <row r="75" spans="1:12" x14ac:dyDescent="0.3">
      <c r="A75">
        <v>2020</v>
      </c>
      <c r="B75">
        <v>3</v>
      </c>
      <c r="C75">
        <v>20</v>
      </c>
      <c r="D75" s="3">
        <v>294007</v>
      </c>
      <c r="E75" s="3">
        <v>0</v>
      </c>
      <c r="F75" s="5">
        <v>0</v>
      </c>
      <c r="G75" s="3">
        <v>0</v>
      </c>
      <c r="H75" t="s">
        <v>6</v>
      </c>
      <c r="I75" s="7" t="b">
        <f t="shared" si="4"/>
        <v>0</v>
      </c>
      <c r="J75" s="9">
        <f t="shared" si="5"/>
        <v>0</v>
      </c>
      <c r="K75" s="3" t="b">
        <f t="shared" si="6"/>
        <v>0</v>
      </c>
      <c r="L75" s="7" t="b">
        <f t="shared" si="7"/>
        <v>0</v>
      </c>
    </row>
    <row r="76" spans="1:12" x14ac:dyDescent="0.3">
      <c r="A76">
        <v>2020</v>
      </c>
      <c r="B76">
        <v>3</v>
      </c>
      <c r="C76">
        <v>21</v>
      </c>
      <c r="D76" s="3">
        <v>298830</v>
      </c>
      <c r="E76" s="3">
        <v>0</v>
      </c>
      <c r="F76" s="5">
        <v>0</v>
      </c>
      <c r="G76" s="3">
        <v>0</v>
      </c>
      <c r="H76" t="s">
        <v>6</v>
      </c>
      <c r="I76" s="7" t="b">
        <f t="shared" si="4"/>
        <v>0</v>
      </c>
      <c r="J76" s="9">
        <f t="shared" si="5"/>
        <v>0</v>
      </c>
      <c r="K76" s="3" t="b">
        <f t="shared" si="6"/>
        <v>0</v>
      </c>
      <c r="L76" s="7" t="b">
        <f t="shared" si="7"/>
        <v>0</v>
      </c>
    </row>
    <row r="77" spans="1:12" x14ac:dyDescent="0.3">
      <c r="A77">
        <v>2020</v>
      </c>
      <c r="B77">
        <v>3</v>
      </c>
      <c r="C77">
        <v>22</v>
      </c>
      <c r="D77" s="3">
        <v>299421</v>
      </c>
      <c r="E77" s="3">
        <v>0</v>
      </c>
      <c r="F77" s="5">
        <v>0</v>
      </c>
      <c r="G77" s="3">
        <v>0</v>
      </c>
      <c r="H77" t="s">
        <v>6</v>
      </c>
      <c r="I77" s="7" t="b">
        <f t="shared" si="4"/>
        <v>0</v>
      </c>
      <c r="J77" s="9">
        <f t="shared" si="5"/>
        <v>0</v>
      </c>
      <c r="K77" s="3" t="b">
        <f t="shared" si="6"/>
        <v>0</v>
      </c>
      <c r="L77" s="7" t="b">
        <f t="shared" si="7"/>
        <v>0</v>
      </c>
    </row>
    <row r="78" spans="1:12" x14ac:dyDescent="0.3">
      <c r="A78">
        <v>2020</v>
      </c>
      <c r="B78">
        <v>3</v>
      </c>
      <c r="C78">
        <v>23</v>
      </c>
      <c r="D78" s="3">
        <v>294290</v>
      </c>
      <c r="E78" s="3">
        <v>0</v>
      </c>
      <c r="F78" s="5">
        <v>0</v>
      </c>
      <c r="G78" s="3">
        <v>0</v>
      </c>
      <c r="H78" t="s">
        <v>6</v>
      </c>
      <c r="I78" s="7" t="b">
        <f t="shared" si="4"/>
        <v>0</v>
      </c>
      <c r="J78" s="9">
        <f t="shared" si="5"/>
        <v>0</v>
      </c>
      <c r="K78" s="3" t="b">
        <f t="shared" si="6"/>
        <v>0</v>
      </c>
      <c r="L78" s="7" t="b">
        <f t="shared" si="7"/>
        <v>0</v>
      </c>
    </row>
    <row r="79" spans="1:12" x14ac:dyDescent="0.3">
      <c r="A79">
        <v>2020</v>
      </c>
      <c r="B79">
        <v>3</v>
      </c>
      <c r="C79">
        <v>24</v>
      </c>
      <c r="D79" s="3">
        <v>298660</v>
      </c>
      <c r="E79" s="3">
        <v>0</v>
      </c>
      <c r="F79" s="5">
        <v>0</v>
      </c>
      <c r="G79" s="3">
        <v>0</v>
      </c>
      <c r="H79" t="s">
        <v>6</v>
      </c>
      <c r="I79" s="7" t="b">
        <f t="shared" si="4"/>
        <v>0</v>
      </c>
      <c r="J79" s="9">
        <f t="shared" si="5"/>
        <v>0</v>
      </c>
      <c r="K79" s="3" t="b">
        <f t="shared" si="6"/>
        <v>0</v>
      </c>
      <c r="L79" s="7" t="b">
        <f t="shared" si="7"/>
        <v>0</v>
      </c>
    </row>
    <row r="80" spans="1:12" x14ac:dyDescent="0.3">
      <c r="A80">
        <v>2020</v>
      </c>
      <c r="B80">
        <v>3</v>
      </c>
      <c r="C80">
        <v>25</v>
      </c>
      <c r="D80" s="3">
        <v>299629</v>
      </c>
      <c r="E80" s="3">
        <v>0</v>
      </c>
      <c r="F80" s="5">
        <v>0</v>
      </c>
      <c r="G80" s="3">
        <v>0</v>
      </c>
      <c r="H80" t="s">
        <v>6</v>
      </c>
      <c r="I80" s="7" t="b">
        <f t="shared" si="4"/>
        <v>0</v>
      </c>
      <c r="J80" s="9">
        <f t="shared" si="5"/>
        <v>0</v>
      </c>
      <c r="K80" s="3" t="b">
        <f t="shared" si="6"/>
        <v>0</v>
      </c>
      <c r="L80" s="7" t="b">
        <f t="shared" si="7"/>
        <v>0</v>
      </c>
    </row>
    <row r="81" spans="1:12" x14ac:dyDescent="0.3">
      <c r="A81">
        <v>2020</v>
      </c>
      <c r="B81">
        <v>3</v>
      </c>
      <c r="C81">
        <v>26</v>
      </c>
      <c r="D81" s="3">
        <v>297150</v>
      </c>
      <c r="E81" s="3">
        <v>0</v>
      </c>
      <c r="F81" s="5">
        <v>0</v>
      </c>
      <c r="G81" s="3">
        <v>0</v>
      </c>
      <c r="H81" t="s">
        <v>6</v>
      </c>
      <c r="I81" s="7" t="b">
        <f t="shared" si="4"/>
        <v>0</v>
      </c>
      <c r="J81" s="9">
        <f t="shared" si="5"/>
        <v>0</v>
      </c>
      <c r="K81" s="3" t="b">
        <f t="shared" si="6"/>
        <v>0</v>
      </c>
      <c r="L81" s="7" t="b">
        <f t="shared" si="7"/>
        <v>0</v>
      </c>
    </row>
    <row r="82" spans="1:12" x14ac:dyDescent="0.3">
      <c r="A82">
        <v>2020</v>
      </c>
      <c r="B82">
        <v>3</v>
      </c>
      <c r="C82">
        <v>27</v>
      </c>
      <c r="D82" s="3">
        <v>291820</v>
      </c>
      <c r="E82" s="3">
        <v>0</v>
      </c>
      <c r="F82" s="5">
        <v>0</v>
      </c>
      <c r="G82" s="3">
        <v>0</v>
      </c>
      <c r="H82" t="s">
        <v>6</v>
      </c>
      <c r="I82" s="7" t="b">
        <f t="shared" si="4"/>
        <v>0</v>
      </c>
      <c r="J82" s="9">
        <f t="shared" si="5"/>
        <v>0</v>
      </c>
      <c r="K82" s="3" t="b">
        <f t="shared" si="6"/>
        <v>0</v>
      </c>
      <c r="L82" s="7" t="b">
        <f t="shared" si="7"/>
        <v>0</v>
      </c>
    </row>
    <row r="83" spans="1:12" x14ac:dyDescent="0.3">
      <c r="A83">
        <v>2020</v>
      </c>
      <c r="B83">
        <v>3</v>
      </c>
      <c r="C83">
        <v>28</v>
      </c>
      <c r="D83" s="3">
        <v>305159</v>
      </c>
      <c r="E83" s="3">
        <v>0</v>
      </c>
      <c r="F83" s="5">
        <v>0</v>
      </c>
      <c r="G83" s="3">
        <v>0</v>
      </c>
      <c r="H83" t="s">
        <v>6</v>
      </c>
      <c r="I83" s="7" t="b">
        <f t="shared" si="4"/>
        <v>0</v>
      </c>
      <c r="J83" s="9">
        <f t="shared" si="5"/>
        <v>0</v>
      </c>
      <c r="K83" s="3" t="b">
        <f t="shared" si="6"/>
        <v>0</v>
      </c>
      <c r="L83" s="7" t="b">
        <f t="shared" si="7"/>
        <v>0</v>
      </c>
    </row>
    <row r="84" spans="1:12" x14ac:dyDescent="0.3">
      <c r="A84">
        <v>2020</v>
      </c>
      <c r="B84">
        <v>3</v>
      </c>
      <c r="C84">
        <v>29</v>
      </c>
      <c r="D84" s="3">
        <v>298644</v>
      </c>
      <c r="E84" s="3">
        <v>0</v>
      </c>
      <c r="F84" s="5">
        <v>0</v>
      </c>
      <c r="G84" s="3">
        <v>0</v>
      </c>
      <c r="H84" t="s">
        <v>6</v>
      </c>
      <c r="I84" s="7" t="b">
        <f t="shared" si="4"/>
        <v>0</v>
      </c>
      <c r="J84" s="9">
        <f t="shared" si="5"/>
        <v>0</v>
      </c>
      <c r="K84" s="3" t="b">
        <f t="shared" si="6"/>
        <v>0</v>
      </c>
      <c r="L84" s="7" t="b">
        <f t="shared" si="7"/>
        <v>0</v>
      </c>
    </row>
    <row r="85" spans="1:12" x14ac:dyDescent="0.3">
      <c r="A85">
        <v>2020</v>
      </c>
      <c r="B85">
        <v>3</v>
      </c>
      <c r="C85">
        <v>30</v>
      </c>
      <c r="D85" s="3">
        <v>296074</v>
      </c>
      <c r="E85" s="3">
        <v>0</v>
      </c>
      <c r="F85" s="5">
        <v>0</v>
      </c>
      <c r="G85" s="3">
        <v>0</v>
      </c>
      <c r="H85" t="s">
        <v>6</v>
      </c>
      <c r="I85" s="7" t="b">
        <f t="shared" si="4"/>
        <v>0</v>
      </c>
      <c r="J85" s="9">
        <f t="shared" si="5"/>
        <v>0</v>
      </c>
      <c r="K85" s="3" t="b">
        <f t="shared" si="6"/>
        <v>0</v>
      </c>
      <c r="L85" s="7" t="b">
        <f t="shared" si="7"/>
        <v>0</v>
      </c>
    </row>
    <row r="86" spans="1:12" x14ac:dyDescent="0.3">
      <c r="A86">
        <v>2020</v>
      </c>
      <c r="B86">
        <v>3</v>
      </c>
      <c r="C86">
        <v>31</v>
      </c>
      <c r="D86" s="3">
        <v>290474</v>
      </c>
      <c r="E86" s="3">
        <v>0</v>
      </c>
      <c r="F86" s="5">
        <v>0</v>
      </c>
      <c r="G86" s="3">
        <v>0</v>
      </c>
      <c r="H86" t="s">
        <v>6</v>
      </c>
      <c r="I86" s="7" t="b">
        <f t="shared" si="4"/>
        <v>0</v>
      </c>
      <c r="J86" s="9">
        <f t="shared" si="5"/>
        <v>0</v>
      </c>
      <c r="K86" s="3" t="b">
        <f t="shared" si="6"/>
        <v>0</v>
      </c>
      <c r="L86" s="7" t="b">
        <f t="shared" si="7"/>
        <v>0</v>
      </c>
    </row>
    <row r="87" spans="1:12" x14ac:dyDescent="0.3">
      <c r="A87">
        <v>2020</v>
      </c>
      <c r="B87">
        <v>4</v>
      </c>
      <c r="C87">
        <v>1</v>
      </c>
      <c r="D87" s="3">
        <v>298548</v>
      </c>
      <c r="E87" s="3">
        <v>0</v>
      </c>
      <c r="F87" s="5">
        <v>0</v>
      </c>
      <c r="G87" s="3">
        <v>0</v>
      </c>
      <c r="H87" t="s">
        <v>6</v>
      </c>
      <c r="I87" s="7" t="b">
        <f t="shared" si="4"/>
        <v>0</v>
      </c>
      <c r="J87" s="9">
        <f t="shared" si="5"/>
        <v>0</v>
      </c>
      <c r="K87" s="3" t="b">
        <f t="shared" si="6"/>
        <v>0</v>
      </c>
      <c r="L87" s="7" t="b">
        <f t="shared" si="7"/>
        <v>0</v>
      </c>
    </row>
    <row r="88" spans="1:12" x14ac:dyDescent="0.3">
      <c r="A88">
        <v>2020</v>
      </c>
      <c r="B88">
        <v>4</v>
      </c>
      <c r="C88">
        <v>2</v>
      </c>
      <c r="D88" s="3">
        <v>292193</v>
      </c>
      <c r="E88" s="3">
        <v>0</v>
      </c>
      <c r="F88" s="5">
        <v>0</v>
      </c>
      <c r="G88" s="3">
        <v>0</v>
      </c>
      <c r="H88" t="s">
        <v>6</v>
      </c>
      <c r="I88" s="7" t="b">
        <f t="shared" si="4"/>
        <v>0</v>
      </c>
      <c r="J88" s="9">
        <f t="shared" si="5"/>
        <v>0</v>
      </c>
      <c r="K88" s="3" t="b">
        <f t="shared" si="6"/>
        <v>0</v>
      </c>
      <c r="L88" s="7" t="b">
        <f t="shared" si="7"/>
        <v>0</v>
      </c>
    </row>
    <row r="89" spans="1:12" x14ac:dyDescent="0.3">
      <c r="A89">
        <v>2020</v>
      </c>
      <c r="B89">
        <v>4</v>
      </c>
      <c r="C89">
        <v>3</v>
      </c>
      <c r="D89" s="3">
        <v>297525</v>
      </c>
      <c r="E89" s="3">
        <v>0</v>
      </c>
      <c r="F89" s="5">
        <v>0</v>
      </c>
      <c r="G89" s="3">
        <v>0</v>
      </c>
      <c r="H89" t="s">
        <v>6</v>
      </c>
      <c r="I89" s="7" t="b">
        <f t="shared" si="4"/>
        <v>0</v>
      </c>
      <c r="J89" s="9">
        <f t="shared" si="5"/>
        <v>0</v>
      </c>
      <c r="K89" s="3" t="b">
        <f t="shared" si="6"/>
        <v>0</v>
      </c>
      <c r="L89" s="7" t="b">
        <f t="shared" si="7"/>
        <v>0</v>
      </c>
    </row>
    <row r="90" spans="1:12" x14ac:dyDescent="0.3">
      <c r="A90">
        <v>2020</v>
      </c>
      <c r="B90">
        <v>4</v>
      </c>
      <c r="C90">
        <v>4</v>
      </c>
      <c r="D90" s="3">
        <v>293617</v>
      </c>
      <c r="E90" s="3">
        <v>0</v>
      </c>
      <c r="F90" s="5">
        <v>0</v>
      </c>
      <c r="G90" s="3">
        <v>0</v>
      </c>
      <c r="H90" t="s">
        <v>6</v>
      </c>
      <c r="I90" s="7" t="b">
        <f t="shared" si="4"/>
        <v>0</v>
      </c>
      <c r="J90" s="9">
        <f t="shared" si="5"/>
        <v>0</v>
      </c>
      <c r="K90" s="3" t="b">
        <f t="shared" si="6"/>
        <v>0</v>
      </c>
      <c r="L90" s="7" t="b">
        <f t="shared" si="7"/>
        <v>0</v>
      </c>
    </row>
    <row r="91" spans="1:12" x14ac:dyDescent="0.3">
      <c r="A91">
        <v>2020</v>
      </c>
      <c r="B91">
        <v>4</v>
      </c>
      <c r="C91">
        <v>5</v>
      </c>
      <c r="D91" s="3">
        <v>305065</v>
      </c>
      <c r="E91" s="3">
        <v>0</v>
      </c>
      <c r="F91" s="5">
        <v>0</v>
      </c>
      <c r="G91" s="3">
        <v>0</v>
      </c>
      <c r="H91" t="s">
        <v>6</v>
      </c>
      <c r="I91" s="7" t="b">
        <f t="shared" si="4"/>
        <v>0</v>
      </c>
      <c r="J91" s="9">
        <f t="shared" si="5"/>
        <v>0</v>
      </c>
      <c r="K91" s="3" t="b">
        <f t="shared" si="6"/>
        <v>0</v>
      </c>
      <c r="L91" s="7" t="b">
        <f t="shared" si="7"/>
        <v>0</v>
      </c>
    </row>
    <row r="92" spans="1:12" x14ac:dyDescent="0.3">
      <c r="A92">
        <v>2020</v>
      </c>
      <c r="B92">
        <v>4</v>
      </c>
      <c r="C92">
        <v>6</v>
      </c>
      <c r="D92" s="3">
        <v>298643</v>
      </c>
      <c r="E92" s="3">
        <v>0</v>
      </c>
      <c r="F92" s="5">
        <v>0</v>
      </c>
      <c r="G92" s="3">
        <v>0</v>
      </c>
      <c r="H92" t="s">
        <v>6</v>
      </c>
      <c r="I92" s="7" t="b">
        <f t="shared" si="4"/>
        <v>0</v>
      </c>
      <c r="J92" s="9">
        <f t="shared" si="5"/>
        <v>0</v>
      </c>
      <c r="K92" s="3" t="b">
        <f t="shared" si="6"/>
        <v>0</v>
      </c>
      <c r="L92" s="7" t="b">
        <f t="shared" si="7"/>
        <v>0</v>
      </c>
    </row>
    <row r="93" spans="1:12" x14ac:dyDescent="0.3">
      <c r="A93">
        <v>2020</v>
      </c>
      <c r="B93">
        <v>4</v>
      </c>
      <c r="C93">
        <v>7</v>
      </c>
      <c r="D93" s="3">
        <v>295018</v>
      </c>
      <c r="E93" s="3">
        <v>0</v>
      </c>
      <c r="F93" s="5">
        <v>0</v>
      </c>
      <c r="G93" s="3">
        <v>0</v>
      </c>
      <c r="H93" t="s">
        <v>6</v>
      </c>
      <c r="I93" s="7" t="b">
        <f t="shared" si="4"/>
        <v>0</v>
      </c>
      <c r="J93" s="9">
        <f t="shared" si="5"/>
        <v>0</v>
      </c>
      <c r="K93" s="3" t="b">
        <f t="shared" si="6"/>
        <v>0</v>
      </c>
      <c r="L93" s="7" t="b">
        <f t="shared" si="7"/>
        <v>0</v>
      </c>
    </row>
    <row r="94" spans="1:12" x14ac:dyDescent="0.3">
      <c r="A94">
        <v>2020</v>
      </c>
      <c r="B94">
        <v>4</v>
      </c>
      <c r="C94">
        <v>8</v>
      </c>
      <c r="D94" s="3">
        <v>299452</v>
      </c>
      <c r="E94" s="3">
        <v>0</v>
      </c>
      <c r="F94" s="5">
        <v>0</v>
      </c>
      <c r="G94" s="3">
        <v>0</v>
      </c>
      <c r="H94" t="s">
        <v>6</v>
      </c>
      <c r="I94" s="7" t="b">
        <f t="shared" si="4"/>
        <v>0</v>
      </c>
      <c r="J94" s="9">
        <f t="shared" si="5"/>
        <v>0</v>
      </c>
      <c r="K94" s="3" t="b">
        <f t="shared" si="6"/>
        <v>0</v>
      </c>
      <c r="L94" s="7" t="b">
        <f t="shared" si="7"/>
        <v>0</v>
      </c>
    </row>
    <row r="95" spans="1:12" x14ac:dyDescent="0.3">
      <c r="A95">
        <v>2020</v>
      </c>
      <c r="B95">
        <v>4</v>
      </c>
      <c r="C95">
        <v>9</v>
      </c>
      <c r="D95" s="3">
        <v>304884</v>
      </c>
      <c r="E95" s="3">
        <v>0</v>
      </c>
      <c r="F95" s="5">
        <v>0</v>
      </c>
      <c r="G95" s="3">
        <v>0</v>
      </c>
      <c r="H95" t="s">
        <v>6</v>
      </c>
      <c r="I95" s="7" t="b">
        <f t="shared" si="4"/>
        <v>0</v>
      </c>
      <c r="J95" s="9">
        <f t="shared" si="5"/>
        <v>0</v>
      </c>
      <c r="K95" s="3" t="b">
        <f t="shared" si="6"/>
        <v>0</v>
      </c>
      <c r="L95" s="7" t="b">
        <f t="shared" si="7"/>
        <v>0</v>
      </c>
    </row>
    <row r="96" spans="1:12" x14ac:dyDescent="0.3">
      <c r="A96">
        <v>2020</v>
      </c>
      <c r="B96">
        <v>4</v>
      </c>
      <c r="C96">
        <v>10</v>
      </c>
      <c r="D96" s="3">
        <v>297706</v>
      </c>
      <c r="E96" s="3">
        <v>0</v>
      </c>
      <c r="F96" s="5">
        <v>0</v>
      </c>
      <c r="G96" s="3">
        <v>0</v>
      </c>
      <c r="H96" t="s">
        <v>6</v>
      </c>
      <c r="I96" s="7" t="b">
        <f t="shared" si="4"/>
        <v>0</v>
      </c>
      <c r="J96" s="9">
        <f t="shared" si="5"/>
        <v>0</v>
      </c>
      <c r="K96" s="3" t="b">
        <f t="shared" si="6"/>
        <v>0</v>
      </c>
      <c r="L96" s="7" t="b">
        <f t="shared" si="7"/>
        <v>0</v>
      </c>
    </row>
    <row r="97" spans="1:12" x14ac:dyDescent="0.3">
      <c r="A97">
        <v>2020</v>
      </c>
      <c r="B97">
        <v>4</v>
      </c>
      <c r="C97">
        <v>11</v>
      </c>
      <c r="D97" s="3">
        <v>308443</v>
      </c>
      <c r="E97" s="3">
        <v>0</v>
      </c>
      <c r="F97" s="5">
        <v>0</v>
      </c>
      <c r="G97" s="3">
        <v>0</v>
      </c>
      <c r="H97" t="s">
        <v>6</v>
      </c>
      <c r="I97" s="7" t="b">
        <f t="shared" si="4"/>
        <v>0</v>
      </c>
      <c r="J97" s="9">
        <f t="shared" si="5"/>
        <v>0</v>
      </c>
      <c r="K97" s="3" t="b">
        <f t="shared" si="6"/>
        <v>0</v>
      </c>
      <c r="L97" s="7" t="b">
        <f t="shared" si="7"/>
        <v>0</v>
      </c>
    </row>
    <row r="98" spans="1:12" x14ac:dyDescent="0.3">
      <c r="A98">
        <v>2020</v>
      </c>
      <c r="B98">
        <v>4</v>
      </c>
      <c r="C98">
        <v>12</v>
      </c>
      <c r="D98" s="3">
        <v>301009</v>
      </c>
      <c r="E98" s="3">
        <v>0</v>
      </c>
      <c r="F98" s="5">
        <v>0</v>
      </c>
      <c r="G98" s="3">
        <v>0</v>
      </c>
      <c r="H98" t="s">
        <v>6</v>
      </c>
      <c r="I98" s="7" t="b">
        <f t="shared" si="4"/>
        <v>0</v>
      </c>
      <c r="J98" s="9">
        <f t="shared" si="5"/>
        <v>0</v>
      </c>
      <c r="K98" s="3" t="b">
        <f t="shared" si="6"/>
        <v>0</v>
      </c>
      <c r="L98" s="7" t="b">
        <f t="shared" si="7"/>
        <v>0</v>
      </c>
    </row>
    <row r="99" spans="1:12" x14ac:dyDescent="0.3">
      <c r="A99">
        <v>2020</v>
      </c>
      <c r="B99">
        <v>4</v>
      </c>
      <c r="C99">
        <v>13</v>
      </c>
      <c r="D99" s="3">
        <v>295486</v>
      </c>
      <c r="E99" s="3">
        <v>0</v>
      </c>
      <c r="F99" s="5">
        <v>0</v>
      </c>
      <c r="G99" s="3">
        <v>0</v>
      </c>
      <c r="H99" t="s">
        <v>6</v>
      </c>
      <c r="I99" s="7" t="b">
        <f t="shared" si="4"/>
        <v>0</v>
      </c>
      <c r="J99" s="9">
        <f t="shared" si="5"/>
        <v>0</v>
      </c>
      <c r="K99" s="3" t="b">
        <f t="shared" si="6"/>
        <v>0</v>
      </c>
      <c r="L99" s="7" t="b">
        <f t="shared" si="7"/>
        <v>0</v>
      </c>
    </row>
    <row r="100" spans="1:12" x14ac:dyDescent="0.3">
      <c r="A100">
        <v>2020</v>
      </c>
      <c r="B100">
        <v>4</v>
      </c>
      <c r="C100">
        <v>14</v>
      </c>
      <c r="D100" s="3">
        <v>302892</v>
      </c>
      <c r="E100" s="3">
        <v>0</v>
      </c>
      <c r="F100" s="5">
        <v>0</v>
      </c>
      <c r="G100" s="3">
        <v>0</v>
      </c>
      <c r="H100" t="s">
        <v>6</v>
      </c>
      <c r="I100" s="7" t="b">
        <f t="shared" si="4"/>
        <v>0</v>
      </c>
      <c r="J100" s="9">
        <f t="shared" si="5"/>
        <v>0</v>
      </c>
      <c r="K100" s="3" t="b">
        <f t="shared" si="6"/>
        <v>0</v>
      </c>
      <c r="L100" s="7" t="b">
        <f t="shared" si="7"/>
        <v>0</v>
      </c>
    </row>
    <row r="101" spans="1:12" x14ac:dyDescent="0.3">
      <c r="A101">
        <v>2020</v>
      </c>
      <c r="B101">
        <v>4</v>
      </c>
      <c r="C101">
        <v>15</v>
      </c>
      <c r="D101" s="3">
        <v>304942</v>
      </c>
      <c r="E101" s="3">
        <v>0</v>
      </c>
      <c r="F101" s="5">
        <v>0</v>
      </c>
      <c r="G101" s="3">
        <v>0</v>
      </c>
      <c r="H101" t="s">
        <v>6</v>
      </c>
      <c r="I101" s="7" t="b">
        <f t="shared" si="4"/>
        <v>0</v>
      </c>
      <c r="J101" s="9">
        <f t="shared" si="5"/>
        <v>0</v>
      </c>
      <c r="K101" s="3" t="b">
        <f t="shared" si="6"/>
        <v>0</v>
      </c>
      <c r="L101" s="7" t="b">
        <f t="shared" si="7"/>
        <v>0</v>
      </c>
    </row>
    <row r="102" spans="1:12" x14ac:dyDescent="0.3">
      <c r="A102">
        <v>2020</v>
      </c>
      <c r="B102">
        <v>4</v>
      </c>
      <c r="C102">
        <v>16</v>
      </c>
      <c r="D102" s="3">
        <v>305316</v>
      </c>
      <c r="E102" s="3">
        <v>0</v>
      </c>
      <c r="F102" s="5">
        <v>0</v>
      </c>
      <c r="G102" s="3">
        <v>0</v>
      </c>
      <c r="H102" t="s">
        <v>6</v>
      </c>
      <c r="I102" s="7" t="b">
        <f t="shared" si="4"/>
        <v>0</v>
      </c>
      <c r="J102" s="9">
        <f t="shared" si="5"/>
        <v>0</v>
      </c>
      <c r="K102" s="3" t="b">
        <f t="shared" si="6"/>
        <v>0</v>
      </c>
      <c r="L102" s="7" t="b">
        <f t="shared" si="7"/>
        <v>0</v>
      </c>
    </row>
    <row r="103" spans="1:12" x14ac:dyDescent="0.3">
      <c r="A103">
        <v>2020</v>
      </c>
      <c r="B103">
        <v>4</v>
      </c>
      <c r="C103">
        <v>17</v>
      </c>
      <c r="D103" s="3">
        <v>303144</v>
      </c>
      <c r="E103" s="3">
        <v>0</v>
      </c>
      <c r="F103" s="5">
        <v>0</v>
      </c>
      <c r="G103" s="3">
        <v>0</v>
      </c>
      <c r="H103" t="s">
        <v>6</v>
      </c>
      <c r="I103" s="7" t="b">
        <f t="shared" si="4"/>
        <v>0</v>
      </c>
      <c r="J103" s="9">
        <f t="shared" si="5"/>
        <v>0</v>
      </c>
      <c r="K103" s="3" t="b">
        <f t="shared" si="6"/>
        <v>0</v>
      </c>
      <c r="L103" s="7" t="b">
        <f t="shared" si="7"/>
        <v>0</v>
      </c>
    </row>
    <row r="104" spans="1:12" x14ac:dyDescent="0.3">
      <c r="A104">
        <v>2020</v>
      </c>
      <c r="B104">
        <v>4</v>
      </c>
      <c r="C104">
        <v>18</v>
      </c>
      <c r="D104" s="3">
        <v>309488</v>
      </c>
      <c r="E104" s="3">
        <v>0</v>
      </c>
      <c r="F104" s="5">
        <v>0</v>
      </c>
      <c r="G104" s="3">
        <v>0</v>
      </c>
      <c r="H104" t="s">
        <v>6</v>
      </c>
      <c r="I104" s="7" t="b">
        <f t="shared" si="4"/>
        <v>0</v>
      </c>
      <c r="J104" s="9">
        <f t="shared" si="5"/>
        <v>0</v>
      </c>
      <c r="K104" s="3" t="b">
        <f t="shared" si="6"/>
        <v>0</v>
      </c>
      <c r="L104" s="7" t="b">
        <f t="shared" si="7"/>
        <v>0</v>
      </c>
    </row>
    <row r="105" spans="1:12" x14ac:dyDescent="0.3">
      <c r="A105">
        <v>2020</v>
      </c>
      <c r="B105">
        <v>4</v>
      </c>
      <c r="C105">
        <v>19</v>
      </c>
      <c r="D105" s="3">
        <v>304793</v>
      </c>
      <c r="E105" s="3">
        <v>0</v>
      </c>
      <c r="F105" s="5">
        <v>0</v>
      </c>
      <c r="G105" s="3">
        <v>0</v>
      </c>
      <c r="H105" t="s">
        <v>6</v>
      </c>
      <c r="I105" s="7" t="b">
        <f t="shared" si="4"/>
        <v>0</v>
      </c>
      <c r="J105" s="9">
        <f t="shared" si="5"/>
        <v>0</v>
      </c>
      <c r="K105" s="3" t="b">
        <f t="shared" si="6"/>
        <v>0</v>
      </c>
      <c r="L105" s="7" t="b">
        <f t="shared" si="7"/>
        <v>0</v>
      </c>
    </row>
    <row r="106" spans="1:12" x14ac:dyDescent="0.3">
      <c r="A106">
        <v>2020</v>
      </c>
      <c r="B106">
        <v>4</v>
      </c>
      <c r="C106">
        <v>20</v>
      </c>
      <c r="D106" s="3">
        <v>303130</v>
      </c>
      <c r="E106" s="3">
        <v>0</v>
      </c>
      <c r="F106" s="5">
        <v>0</v>
      </c>
      <c r="G106" s="3">
        <v>0</v>
      </c>
      <c r="H106" t="s">
        <v>6</v>
      </c>
      <c r="I106" s="7" t="b">
        <f t="shared" si="4"/>
        <v>0</v>
      </c>
      <c r="J106" s="9">
        <f t="shared" si="5"/>
        <v>0</v>
      </c>
      <c r="K106" s="3" t="b">
        <f t="shared" si="6"/>
        <v>0</v>
      </c>
      <c r="L106" s="7" t="b">
        <f t="shared" si="7"/>
        <v>0</v>
      </c>
    </row>
    <row r="107" spans="1:12" x14ac:dyDescent="0.3">
      <c r="A107">
        <v>2020</v>
      </c>
      <c r="B107">
        <v>4</v>
      </c>
      <c r="C107">
        <v>21</v>
      </c>
      <c r="D107" s="3">
        <v>312002</v>
      </c>
      <c r="E107" s="3">
        <v>0</v>
      </c>
      <c r="F107" s="5">
        <v>0</v>
      </c>
      <c r="G107" s="3">
        <v>0</v>
      </c>
      <c r="H107" t="s">
        <v>6</v>
      </c>
      <c r="I107" s="7" t="b">
        <f t="shared" si="4"/>
        <v>0</v>
      </c>
      <c r="J107" s="9">
        <f t="shared" si="5"/>
        <v>0</v>
      </c>
      <c r="K107" s="3" t="b">
        <f t="shared" si="6"/>
        <v>0</v>
      </c>
      <c r="L107" s="7" t="b">
        <f t="shared" si="7"/>
        <v>0</v>
      </c>
    </row>
    <row r="108" spans="1:12" x14ac:dyDescent="0.3">
      <c r="A108">
        <v>2020</v>
      </c>
      <c r="B108">
        <v>4</v>
      </c>
      <c r="C108">
        <v>22</v>
      </c>
      <c r="D108" s="3">
        <v>309603</v>
      </c>
      <c r="E108" s="3">
        <v>0</v>
      </c>
      <c r="F108" s="5">
        <v>0</v>
      </c>
      <c r="G108" s="3">
        <v>0</v>
      </c>
      <c r="H108" t="s">
        <v>6</v>
      </c>
      <c r="I108" s="7" t="b">
        <f t="shared" si="4"/>
        <v>0</v>
      </c>
      <c r="J108" s="9">
        <f t="shared" si="5"/>
        <v>0</v>
      </c>
      <c r="K108" s="3" t="b">
        <f t="shared" si="6"/>
        <v>0</v>
      </c>
      <c r="L108" s="7" t="b">
        <f t="shared" si="7"/>
        <v>0</v>
      </c>
    </row>
    <row r="109" spans="1:12" x14ac:dyDescent="0.3">
      <c r="A109">
        <v>2020</v>
      </c>
      <c r="B109">
        <v>4</v>
      </c>
      <c r="C109">
        <v>23</v>
      </c>
      <c r="D109" s="3">
        <v>310017</v>
      </c>
      <c r="E109" s="3">
        <v>0</v>
      </c>
      <c r="F109" s="5">
        <v>0</v>
      </c>
      <c r="G109" s="3">
        <v>0</v>
      </c>
      <c r="H109" t="s">
        <v>6</v>
      </c>
      <c r="I109" s="7" t="b">
        <f t="shared" si="4"/>
        <v>0</v>
      </c>
      <c r="J109" s="9">
        <f t="shared" si="5"/>
        <v>0</v>
      </c>
      <c r="K109" s="3" t="b">
        <f t="shared" si="6"/>
        <v>0</v>
      </c>
      <c r="L109" s="7" t="b">
        <f t="shared" si="7"/>
        <v>0</v>
      </c>
    </row>
    <row r="110" spans="1:12" x14ac:dyDescent="0.3">
      <c r="A110">
        <v>2020</v>
      </c>
      <c r="B110">
        <v>4</v>
      </c>
      <c r="C110">
        <v>24</v>
      </c>
      <c r="D110" s="3">
        <v>308324</v>
      </c>
      <c r="E110" s="3">
        <v>0</v>
      </c>
      <c r="F110" s="5">
        <v>0</v>
      </c>
      <c r="G110" s="3">
        <v>0</v>
      </c>
      <c r="H110" t="s">
        <v>6</v>
      </c>
      <c r="I110" s="7" t="b">
        <f t="shared" si="4"/>
        <v>0</v>
      </c>
      <c r="J110" s="9">
        <f t="shared" si="5"/>
        <v>0</v>
      </c>
      <c r="K110" s="3" t="b">
        <f t="shared" si="6"/>
        <v>0</v>
      </c>
      <c r="L110" s="7" t="b">
        <f t="shared" si="7"/>
        <v>0</v>
      </c>
    </row>
    <row r="111" spans="1:12" x14ac:dyDescent="0.3">
      <c r="A111">
        <v>2020</v>
      </c>
      <c r="B111">
        <v>4</v>
      </c>
      <c r="C111">
        <v>25</v>
      </c>
      <c r="D111" s="3">
        <v>311786</v>
      </c>
      <c r="E111" s="3">
        <v>0</v>
      </c>
      <c r="F111" s="5">
        <v>0</v>
      </c>
      <c r="G111" s="3">
        <v>0</v>
      </c>
      <c r="H111" t="s">
        <v>6</v>
      </c>
      <c r="I111" s="7" t="b">
        <f t="shared" si="4"/>
        <v>0</v>
      </c>
      <c r="J111" s="9">
        <f t="shared" si="5"/>
        <v>0</v>
      </c>
      <c r="K111" s="3" t="b">
        <f t="shared" si="6"/>
        <v>0</v>
      </c>
      <c r="L111" s="7" t="b">
        <f t="shared" si="7"/>
        <v>0</v>
      </c>
    </row>
    <row r="112" spans="1:12" x14ac:dyDescent="0.3">
      <c r="A112">
        <v>2020</v>
      </c>
      <c r="B112">
        <v>4</v>
      </c>
      <c r="C112">
        <v>26</v>
      </c>
      <c r="D112" s="3">
        <v>319354</v>
      </c>
      <c r="E112" s="3">
        <v>0</v>
      </c>
      <c r="F112" s="5">
        <v>0</v>
      </c>
      <c r="G112" s="3">
        <v>0</v>
      </c>
      <c r="H112" t="s">
        <v>6</v>
      </c>
      <c r="I112" s="7" t="b">
        <f t="shared" si="4"/>
        <v>0</v>
      </c>
      <c r="J112" s="9">
        <f t="shared" si="5"/>
        <v>0</v>
      </c>
      <c r="K112" s="3" t="b">
        <f t="shared" si="6"/>
        <v>0</v>
      </c>
      <c r="L112" s="7" t="b">
        <f t="shared" si="7"/>
        <v>0</v>
      </c>
    </row>
    <row r="113" spans="1:12" x14ac:dyDescent="0.3">
      <c r="A113">
        <v>2020</v>
      </c>
      <c r="B113">
        <v>4</v>
      </c>
      <c r="C113">
        <v>27</v>
      </c>
      <c r="D113" s="3">
        <v>308506</v>
      </c>
      <c r="E113" s="3">
        <v>0</v>
      </c>
      <c r="F113" s="5">
        <v>0</v>
      </c>
      <c r="G113" s="3">
        <v>0</v>
      </c>
      <c r="H113" t="s">
        <v>6</v>
      </c>
      <c r="I113" s="7" t="b">
        <f t="shared" si="4"/>
        <v>0</v>
      </c>
      <c r="J113" s="9">
        <f t="shared" si="5"/>
        <v>0</v>
      </c>
      <c r="K113" s="3" t="b">
        <f t="shared" si="6"/>
        <v>0</v>
      </c>
      <c r="L113" s="7" t="b">
        <f t="shared" si="7"/>
        <v>0</v>
      </c>
    </row>
    <row r="114" spans="1:12" x14ac:dyDescent="0.3">
      <c r="A114">
        <v>2020</v>
      </c>
      <c r="B114">
        <v>4</v>
      </c>
      <c r="C114">
        <v>28</v>
      </c>
      <c r="D114" s="3">
        <v>311270</v>
      </c>
      <c r="E114" s="3">
        <v>0</v>
      </c>
      <c r="F114" s="5">
        <v>0</v>
      </c>
      <c r="G114" s="3">
        <v>0</v>
      </c>
      <c r="H114" t="s">
        <v>6</v>
      </c>
      <c r="I114" s="7" t="b">
        <f t="shared" si="4"/>
        <v>0</v>
      </c>
      <c r="J114" s="9">
        <f t="shared" si="5"/>
        <v>0</v>
      </c>
      <c r="K114" s="3" t="b">
        <f t="shared" si="6"/>
        <v>0</v>
      </c>
      <c r="L114" s="7" t="b">
        <f t="shared" si="7"/>
        <v>0</v>
      </c>
    </row>
    <row r="115" spans="1:12" x14ac:dyDescent="0.3">
      <c r="A115">
        <v>2020</v>
      </c>
      <c r="B115">
        <v>4</v>
      </c>
      <c r="C115">
        <v>29</v>
      </c>
      <c r="D115" s="3">
        <v>311095</v>
      </c>
      <c r="E115" s="3">
        <v>0</v>
      </c>
      <c r="F115" s="5">
        <v>0</v>
      </c>
      <c r="G115" s="3">
        <v>0</v>
      </c>
      <c r="H115" t="s">
        <v>6</v>
      </c>
      <c r="I115" s="7" t="b">
        <f t="shared" si="4"/>
        <v>0</v>
      </c>
      <c r="J115" s="9">
        <f t="shared" si="5"/>
        <v>0</v>
      </c>
      <c r="K115" s="3" t="b">
        <f t="shared" si="6"/>
        <v>0</v>
      </c>
      <c r="L115" s="7" t="b">
        <f t="shared" si="7"/>
        <v>0</v>
      </c>
    </row>
    <row r="116" spans="1:12" x14ac:dyDescent="0.3">
      <c r="A116">
        <v>2020</v>
      </c>
      <c r="B116">
        <v>4</v>
      </c>
      <c r="C116">
        <v>30</v>
      </c>
      <c r="D116" s="3">
        <v>314744</v>
      </c>
      <c r="E116" s="3">
        <v>0</v>
      </c>
      <c r="F116" s="5">
        <v>0</v>
      </c>
      <c r="G116" s="3">
        <v>0</v>
      </c>
      <c r="H116" t="s">
        <v>6</v>
      </c>
      <c r="I116" s="7" t="b">
        <f t="shared" si="4"/>
        <v>0</v>
      </c>
      <c r="J116" s="9">
        <f t="shared" si="5"/>
        <v>0</v>
      </c>
      <c r="K116" s="3" t="b">
        <f t="shared" si="6"/>
        <v>0</v>
      </c>
      <c r="L116" s="7" t="b">
        <f t="shared" si="7"/>
        <v>0</v>
      </c>
    </row>
    <row r="117" spans="1:12" x14ac:dyDescent="0.3">
      <c r="A117">
        <v>2020</v>
      </c>
      <c r="B117">
        <v>5</v>
      </c>
      <c r="C117">
        <v>1</v>
      </c>
      <c r="D117" s="3">
        <v>318019</v>
      </c>
      <c r="E117" s="3">
        <v>0</v>
      </c>
      <c r="F117" s="5">
        <v>0</v>
      </c>
      <c r="G117" s="3">
        <v>0</v>
      </c>
      <c r="H117" t="s">
        <v>6</v>
      </c>
      <c r="I117" s="7" t="b">
        <f t="shared" si="4"/>
        <v>0</v>
      </c>
      <c r="J117" s="9">
        <f t="shared" si="5"/>
        <v>0</v>
      </c>
      <c r="K117" s="3" t="b">
        <f t="shared" si="6"/>
        <v>0</v>
      </c>
      <c r="L117" s="7" t="b">
        <f t="shared" si="7"/>
        <v>0</v>
      </c>
    </row>
    <row r="118" spans="1:12" x14ac:dyDescent="0.3">
      <c r="A118">
        <v>2020</v>
      </c>
      <c r="B118">
        <v>5</v>
      </c>
      <c r="C118">
        <v>2</v>
      </c>
      <c r="D118" s="3">
        <v>324624</v>
      </c>
      <c r="E118" s="3">
        <v>0</v>
      </c>
      <c r="F118" s="5">
        <v>0</v>
      </c>
      <c r="G118" s="3">
        <v>0</v>
      </c>
      <c r="H118" t="s">
        <v>6</v>
      </c>
      <c r="I118" s="7" t="b">
        <f t="shared" si="4"/>
        <v>0</v>
      </c>
      <c r="J118" s="9">
        <f t="shared" si="5"/>
        <v>0</v>
      </c>
      <c r="K118" s="3" t="b">
        <f t="shared" si="6"/>
        <v>0</v>
      </c>
      <c r="L118" s="7" t="b">
        <f t="shared" si="7"/>
        <v>0</v>
      </c>
    </row>
    <row r="119" spans="1:12" x14ac:dyDescent="0.3">
      <c r="A119">
        <v>2020</v>
      </c>
      <c r="B119">
        <v>5</v>
      </c>
      <c r="C119">
        <v>3</v>
      </c>
      <c r="D119" s="3">
        <v>319932</v>
      </c>
      <c r="E119" s="3">
        <v>0</v>
      </c>
      <c r="F119" s="5">
        <v>0</v>
      </c>
      <c r="G119" s="3">
        <v>0</v>
      </c>
      <c r="H119" t="s">
        <v>6</v>
      </c>
      <c r="I119" s="7" t="b">
        <f t="shared" si="4"/>
        <v>0</v>
      </c>
      <c r="J119" s="9">
        <f t="shared" si="5"/>
        <v>0</v>
      </c>
      <c r="K119" s="3" t="b">
        <f t="shared" si="6"/>
        <v>0</v>
      </c>
      <c r="L119" s="7" t="b">
        <f t="shared" si="7"/>
        <v>0</v>
      </c>
    </row>
    <row r="120" spans="1:12" x14ac:dyDescent="0.3">
      <c r="A120">
        <v>2020</v>
      </c>
      <c r="B120">
        <v>5</v>
      </c>
      <c r="C120">
        <v>4</v>
      </c>
      <c r="D120" s="3">
        <v>319889</v>
      </c>
      <c r="E120" s="3">
        <v>0</v>
      </c>
      <c r="F120" s="5">
        <v>0</v>
      </c>
      <c r="G120" s="3">
        <v>0</v>
      </c>
      <c r="H120" t="s">
        <v>6</v>
      </c>
      <c r="I120" s="7" t="b">
        <f t="shared" si="4"/>
        <v>0</v>
      </c>
      <c r="J120" s="9">
        <f t="shared" si="5"/>
        <v>0</v>
      </c>
      <c r="K120" s="3" t="b">
        <f t="shared" si="6"/>
        <v>0</v>
      </c>
      <c r="L120" s="7" t="b">
        <f t="shared" si="7"/>
        <v>0</v>
      </c>
    </row>
    <row r="121" spans="1:12" x14ac:dyDescent="0.3">
      <c r="A121">
        <v>2020</v>
      </c>
      <c r="B121">
        <v>5</v>
      </c>
      <c r="C121">
        <v>5</v>
      </c>
      <c r="D121" s="3">
        <v>316159</v>
      </c>
      <c r="E121" s="3">
        <v>0</v>
      </c>
      <c r="F121" s="5">
        <v>0</v>
      </c>
      <c r="G121" s="3">
        <v>0</v>
      </c>
      <c r="H121" t="s">
        <v>6</v>
      </c>
      <c r="I121" s="7" t="b">
        <f t="shared" si="4"/>
        <v>0</v>
      </c>
      <c r="J121" s="9">
        <f t="shared" si="5"/>
        <v>0</v>
      </c>
      <c r="K121" s="3" t="b">
        <f t="shared" si="6"/>
        <v>0</v>
      </c>
      <c r="L121" s="7" t="b">
        <f t="shared" si="7"/>
        <v>0</v>
      </c>
    </row>
    <row r="122" spans="1:12" x14ac:dyDescent="0.3">
      <c r="A122">
        <v>2020</v>
      </c>
      <c r="B122">
        <v>5</v>
      </c>
      <c r="C122">
        <v>6</v>
      </c>
      <c r="D122" s="3">
        <v>313216</v>
      </c>
      <c r="E122" s="3">
        <v>0</v>
      </c>
      <c r="F122" s="5">
        <v>0</v>
      </c>
      <c r="G122" s="3">
        <v>0</v>
      </c>
      <c r="H122" t="s">
        <v>6</v>
      </c>
      <c r="I122" s="7" t="b">
        <f t="shared" si="4"/>
        <v>0</v>
      </c>
      <c r="J122" s="9">
        <f t="shared" si="5"/>
        <v>0</v>
      </c>
      <c r="K122" s="3" t="b">
        <f t="shared" si="6"/>
        <v>0</v>
      </c>
      <c r="L122" s="7" t="b">
        <f t="shared" si="7"/>
        <v>0</v>
      </c>
    </row>
    <row r="123" spans="1:12" x14ac:dyDescent="0.3">
      <c r="A123">
        <v>2020</v>
      </c>
      <c r="B123">
        <v>5</v>
      </c>
      <c r="C123">
        <v>7</v>
      </c>
      <c r="D123" s="3">
        <v>317771</v>
      </c>
      <c r="E123" s="3">
        <v>0</v>
      </c>
      <c r="F123" s="5">
        <v>0</v>
      </c>
      <c r="G123" s="3">
        <v>0</v>
      </c>
      <c r="H123" t="s">
        <v>6</v>
      </c>
      <c r="I123" s="7" t="b">
        <f t="shared" si="4"/>
        <v>0</v>
      </c>
      <c r="J123" s="9">
        <f t="shared" si="5"/>
        <v>0</v>
      </c>
      <c r="K123" s="3" t="b">
        <f t="shared" si="6"/>
        <v>0</v>
      </c>
      <c r="L123" s="7" t="b">
        <f t="shared" si="7"/>
        <v>0</v>
      </c>
    </row>
    <row r="124" spans="1:12" x14ac:dyDescent="0.3">
      <c r="A124">
        <v>2020</v>
      </c>
      <c r="B124">
        <v>5</v>
      </c>
      <c r="C124">
        <v>8</v>
      </c>
      <c r="D124" s="3">
        <v>316666</v>
      </c>
      <c r="E124" s="3">
        <v>0</v>
      </c>
      <c r="F124" s="5">
        <v>0</v>
      </c>
      <c r="G124" s="3">
        <v>0</v>
      </c>
      <c r="H124" t="s">
        <v>6</v>
      </c>
      <c r="I124" s="7" t="b">
        <f t="shared" si="4"/>
        <v>0</v>
      </c>
      <c r="J124" s="9">
        <f t="shared" si="5"/>
        <v>0</v>
      </c>
      <c r="K124" s="3" t="b">
        <f t="shared" si="6"/>
        <v>0</v>
      </c>
      <c r="L124" s="7" t="b">
        <f t="shared" si="7"/>
        <v>0</v>
      </c>
    </row>
    <row r="125" spans="1:12" x14ac:dyDescent="0.3">
      <c r="A125">
        <v>2020</v>
      </c>
      <c r="B125">
        <v>5</v>
      </c>
      <c r="C125">
        <v>9</v>
      </c>
      <c r="D125" s="3">
        <v>322070</v>
      </c>
      <c r="E125" s="3">
        <v>0</v>
      </c>
      <c r="F125" s="5">
        <v>0</v>
      </c>
      <c r="G125" s="3">
        <v>0</v>
      </c>
      <c r="H125" t="s">
        <v>6</v>
      </c>
      <c r="I125" s="7" t="b">
        <f t="shared" si="4"/>
        <v>0</v>
      </c>
      <c r="J125" s="9">
        <f t="shared" si="5"/>
        <v>0</v>
      </c>
      <c r="K125" s="3" t="b">
        <f t="shared" si="6"/>
        <v>0</v>
      </c>
      <c r="L125" s="7" t="b">
        <f t="shared" si="7"/>
        <v>0</v>
      </c>
    </row>
    <row r="126" spans="1:12" x14ac:dyDescent="0.3">
      <c r="A126">
        <v>2020</v>
      </c>
      <c r="B126">
        <v>5</v>
      </c>
      <c r="C126">
        <v>10</v>
      </c>
      <c r="D126" s="3">
        <v>326065</v>
      </c>
      <c r="E126" s="3">
        <v>0</v>
      </c>
      <c r="F126" s="5">
        <v>0</v>
      </c>
      <c r="G126" s="3">
        <v>0</v>
      </c>
      <c r="H126" t="s">
        <v>6</v>
      </c>
      <c r="I126" s="7" t="b">
        <f t="shared" si="4"/>
        <v>0</v>
      </c>
      <c r="J126" s="9">
        <f t="shared" si="5"/>
        <v>0</v>
      </c>
      <c r="K126" s="3" t="b">
        <f t="shared" si="6"/>
        <v>0</v>
      </c>
      <c r="L126" s="7" t="b">
        <f t="shared" si="7"/>
        <v>0</v>
      </c>
    </row>
    <row r="127" spans="1:12" x14ac:dyDescent="0.3">
      <c r="A127">
        <v>2020</v>
      </c>
      <c r="B127">
        <v>5</v>
      </c>
      <c r="C127">
        <v>11</v>
      </c>
      <c r="D127" s="3">
        <v>321857</v>
      </c>
      <c r="E127" s="3">
        <v>0</v>
      </c>
      <c r="F127" s="5">
        <v>0</v>
      </c>
      <c r="G127" s="3">
        <v>0</v>
      </c>
      <c r="H127" t="s">
        <v>6</v>
      </c>
      <c r="I127" s="7" t="b">
        <f t="shared" si="4"/>
        <v>0</v>
      </c>
      <c r="J127" s="9">
        <f t="shared" si="5"/>
        <v>0</v>
      </c>
      <c r="K127" s="3" t="b">
        <f t="shared" si="6"/>
        <v>0</v>
      </c>
      <c r="L127" s="7" t="b">
        <f t="shared" si="7"/>
        <v>0</v>
      </c>
    </row>
    <row r="128" spans="1:12" x14ac:dyDescent="0.3">
      <c r="A128">
        <v>2020</v>
      </c>
      <c r="B128">
        <v>5</v>
      </c>
      <c r="C128">
        <v>12</v>
      </c>
      <c r="D128" s="3">
        <v>325296</v>
      </c>
      <c r="E128" s="3">
        <v>0</v>
      </c>
      <c r="F128" s="5">
        <v>0</v>
      </c>
      <c r="G128" s="3">
        <v>0</v>
      </c>
      <c r="H128" t="s">
        <v>6</v>
      </c>
      <c r="I128" s="7" t="b">
        <f t="shared" si="4"/>
        <v>0</v>
      </c>
      <c r="J128" s="9">
        <f t="shared" si="5"/>
        <v>0</v>
      </c>
      <c r="K128" s="3" t="b">
        <f t="shared" si="6"/>
        <v>0</v>
      </c>
      <c r="L128" s="7" t="b">
        <f t="shared" si="7"/>
        <v>0</v>
      </c>
    </row>
    <row r="129" spans="1:12" x14ac:dyDescent="0.3">
      <c r="A129">
        <v>2020</v>
      </c>
      <c r="B129">
        <v>5</v>
      </c>
      <c r="C129">
        <v>13</v>
      </c>
      <c r="D129" s="3">
        <v>323858</v>
      </c>
      <c r="E129" s="3">
        <v>0</v>
      </c>
      <c r="F129" s="5">
        <v>0</v>
      </c>
      <c r="G129" s="3">
        <v>0</v>
      </c>
      <c r="H129" t="s">
        <v>6</v>
      </c>
      <c r="I129" s="7" t="b">
        <f t="shared" si="4"/>
        <v>0</v>
      </c>
      <c r="J129" s="9">
        <f t="shared" si="5"/>
        <v>0</v>
      </c>
      <c r="K129" s="3" t="b">
        <f t="shared" si="6"/>
        <v>0</v>
      </c>
      <c r="L129" s="7" t="b">
        <f t="shared" si="7"/>
        <v>0</v>
      </c>
    </row>
    <row r="130" spans="1:12" x14ac:dyDescent="0.3">
      <c r="A130">
        <v>2020</v>
      </c>
      <c r="B130">
        <v>5</v>
      </c>
      <c r="C130">
        <v>14</v>
      </c>
      <c r="D130" s="3">
        <v>321220</v>
      </c>
      <c r="E130" s="3">
        <v>0</v>
      </c>
      <c r="F130" s="5">
        <v>0</v>
      </c>
      <c r="G130" s="3">
        <v>0</v>
      </c>
      <c r="H130" t="s">
        <v>6</v>
      </c>
      <c r="I130" s="7" t="b">
        <f t="shared" si="4"/>
        <v>0</v>
      </c>
      <c r="J130" s="9">
        <f t="shared" si="5"/>
        <v>0</v>
      </c>
      <c r="K130" s="3" t="b">
        <f t="shared" si="6"/>
        <v>0</v>
      </c>
      <c r="L130" s="7" t="b">
        <f t="shared" si="7"/>
        <v>0</v>
      </c>
    </row>
    <row r="131" spans="1:12" x14ac:dyDescent="0.3">
      <c r="A131">
        <v>2020</v>
      </c>
      <c r="B131">
        <v>5</v>
      </c>
      <c r="C131">
        <v>15</v>
      </c>
      <c r="D131" s="3">
        <v>318704</v>
      </c>
      <c r="E131" s="3">
        <v>0</v>
      </c>
      <c r="F131" s="5">
        <v>0</v>
      </c>
      <c r="G131" s="3">
        <v>0</v>
      </c>
      <c r="H131" t="s">
        <v>6</v>
      </c>
      <c r="I131" s="7" t="b">
        <f t="shared" ref="I131:I194" si="8">IF(E131&lt;&gt;0,F131/E131)</f>
        <v>0</v>
      </c>
      <c r="J131" s="9">
        <f t="shared" ref="J131:J194" si="9">IF(D131&lt;&gt;0,E131/D131)</f>
        <v>0</v>
      </c>
      <c r="K131" s="3" t="b">
        <f t="shared" ref="K131:K194" si="10">IF(E131&lt;&gt;0,G131/E131)</f>
        <v>0</v>
      </c>
      <c r="L131" s="7" t="b">
        <f t="shared" ref="L131:L194" si="11">IF(G131&lt;&gt;0,F131/G131)</f>
        <v>0</v>
      </c>
    </row>
    <row r="132" spans="1:12" x14ac:dyDescent="0.3">
      <c r="A132">
        <v>2020</v>
      </c>
      <c r="B132">
        <v>5</v>
      </c>
      <c r="C132">
        <v>16</v>
      </c>
      <c r="D132" s="3">
        <v>329254</v>
      </c>
      <c r="E132" s="3">
        <v>0</v>
      </c>
      <c r="F132" s="5">
        <v>0</v>
      </c>
      <c r="G132" s="3">
        <v>0</v>
      </c>
      <c r="H132" t="s">
        <v>6</v>
      </c>
      <c r="I132" s="7" t="b">
        <f t="shared" si="8"/>
        <v>0</v>
      </c>
      <c r="J132" s="9">
        <f t="shared" si="9"/>
        <v>0</v>
      </c>
      <c r="K132" s="3" t="b">
        <f t="shared" si="10"/>
        <v>0</v>
      </c>
      <c r="L132" s="7" t="b">
        <f t="shared" si="11"/>
        <v>0</v>
      </c>
    </row>
    <row r="133" spans="1:12" x14ac:dyDescent="0.3">
      <c r="A133">
        <v>2020</v>
      </c>
      <c r="B133">
        <v>5</v>
      </c>
      <c r="C133">
        <v>17</v>
      </c>
      <c r="D133" s="3">
        <v>326056</v>
      </c>
      <c r="E133" s="3">
        <v>0</v>
      </c>
      <c r="F133" s="5">
        <v>0</v>
      </c>
      <c r="G133" s="3">
        <v>0</v>
      </c>
      <c r="H133" t="s">
        <v>6</v>
      </c>
      <c r="I133" s="7" t="b">
        <f t="shared" si="8"/>
        <v>0</v>
      </c>
      <c r="J133" s="9">
        <f t="shared" si="9"/>
        <v>0</v>
      </c>
      <c r="K133" s="3" t="b">
        <f t="shared" si="10"/>
        <v>0</v>
      </c>
      <c r="L133" s="7" t="b">
        <f t="shared" si="11"/>
        <v>0</v>
      </c>
    </row>
    <row r="134" spans="1:12" x14ac:dyDescent="0.3">
      <c r="A134">
        <v>2020</v>
      </c>
      <c r="B134">
        <v>5</v>
      </c>
      <c r="C134">
        <v>18</v>
      </c>
      <c r="D134" s="3">
        <v>329044</v>
      </c>
      <c r="E134" s="3">
        <v>0</v>
      </c>
      <c r="F134" s="5">
        <v>0</v>
      </c>
      <c r="G134" s="3">
        <v>0</v>
      </c>
      <c r="H134" t="s">
        <v>6</v>
      </c>
      <c r="I134" s="7" t="b">
        <f t="shared" si="8"/>
        <v>0</v>
      </c>
      <c r="J134" s="9">
        <f t="shared" si="9"/>
        <v>0</v>
      </c>
      <c r="K134" s="3" t="b">
        <f t="shared" si="10"/>
        <v>0</v>
      </c>
      <c r="L134" s="7" t="b">
        <f t="shared" si="11"/>
        <v>0</v>
      </c>
    </row>
    <row r="135" spans="1:12" x14ac:dyDescent="0.3">
      <c r="A135">
        <v>2020</v>
      </c>
      <c r="B135">
        <v>5</v>
      </c>
      <c r="C135">
        <v>19</v>
      </c>
      <c r="D135" s="3">
        <v>322052</v>
      </c>
      <c r="E135" s="3">
        <v>0</v>
      </c>
      <c r="F135" s="5">
        <v>0</v>
      </c>
      <c r="G135" s="3">
        <v>0</v>
      </c>
      <c r="H135" t="s">
        <v>6</v>
      </c>
      <c r="I135" s="7" t="b">
        <f t="shared" si="8"/>
        <v>0</v>
      </c>
      <c r="J135" s="9">
        <f t="shared" si="9"/>
        <v>0</v>
      </c>
      <c r="K135" s="3" t="b">
        <f t="shared" si="10"/>
        <v>0</v>
      </c>
      <c r="L135" s="7" t="b">
        <f t="shared" si="11"/>
        <v>0</v>
      </c>
    </row>
    <row r="136" spans="1:12" x14ac:dyDescent="0.3">
      <c r="A136">
        <v>2020</v>
      </c>
      <c r="B136">
        <v>5</v>
      </c>
      <c r="C136">
        <v>20</v>
      </c>
      <c r="D136" s="3">
        <v>321560</v>
      </c>
      <c r="E136" s="3">
        <v>0</v>
      </c>
      <c r="F136" s="5">
        <v>0</v>
      </c>
      <c r="G136" s="3">
        <v>0</v>
      </c>
      <c r="H136" t="s">
        <v>6</v>
      </c>
      <c r="I136" s="7" t="b">
        <f t="shared" si="8"/>
        <v>0</v>
      </c>
      <c r="J136" s="9">
        <f t="shared" si="9"/>
        <v>0</v>
      </c>
      <c r="K136" s="3" t="b">
        <f t="shared" si="10"/>
        <v>0</v>
      </c>
      <c r="L136" s="7" t="b">
        <f t="shared" si="11"/>
        <v>0</v>
      </c>
    </row>
    <row r="137" spans="1:12" x14ac:dyDescent="0.3">
      <c r="A137">
        <v>2020</v>
      </c>
      <c r="B137">
        <v>5</v>
      </c>
      <c r="C137">
        <v>21</v>
      </c>
      <c r="D137" s="3">
        <v>322727</v>
      </c>
      <c r="E137" s="3">
        <v>0</v>
      </c>
      <c r="F137" s="5">
        <v>0</v>
      </c>
      <c r="G137" s="3">
        <v>0</v>
      </c>
      <c r="H137" t="s">
        <v>6</v>
      </c>
      <c r="I137" s="7" t="b">
        <f t="shared" si="8"/>
        <v>0</v>
      </c>
      <c r="J137" s="9">
        <f t="shared" si="9"/>
        <v>0</v>
      </c>
      <c r="K137" s="3" t="b">
        <f t="shared" si="10"/>
        <v>0</v>
      </c>
      <c r="L137" s="7" t="b">
        <f t="shared" si="11"/>
        <v>0</v>
      </c>
    </row>
    <row r="138" spans="1:12" x14ac:dyDescent="0.3">
      <c r="A138">
        <v>2020</v>
      </c>
      <c r="B138">
        <v>5</v>
      </c>
      <c r="C138">
        <v>22</v>
      </c>
      <c r="D138" s="3">
        <v>325839</v>
      </c>
      <c r="E138" s="3">
        <v>0</v>
      </c>
      <c r="F138" s="5">
        <v>0</v>
      </c>
      <c r="G138" s="3">
        <v>0</v>
      </c>
      <c r="H138" t="s">
        <v>6</v>
      </c>
      <c r="I138" s="7" t="b">
        <f t="shared" si="8"/>
        <v>0</v>
      </c>
      <c r="J138" s="9">
        <f t="shared" si="9"/>
        <v>0</v>
      </c>
      <c r="K138" s="3" t="b">
        <f t="shared" si="10"/>
        <v>0</v>
      </c>
      <c r="L138" s="7" t="b">
        <f t="shared" si="11"/>
        <v>0</v>
      </c>
    </row>
    <row r="139" spans="1:12" x14ac:dyDescent="0.3">
      <c r="A139">
        <v>2020</v>
      </c>
      <c r="B139">
        <v>5</v>
      </c>
      <c r="C139">
        <v>23</v>
      </c>
      <c r="D139" s="3">
        <v>332393</v>
      </c>
      <c r="E139" s="3">
        <v>0</v>
      </c>
      <c r="F139" s="5">
        <v>0</v>
      </c>
      <c r="G139" s="3">
        <v>0</v>
      </c>
      <c r="H139" t="s">
        <v>6</v>
      </c>
      <c r="I139" s="7" t="b">
        <f t="shared" si="8"/>
        <v>0</v>
      </c>
      <c r="J139" s="9">
        <f t="shared" si="9"/>
        <v>0</v>
      </c>
      <c r="K139" s="3" t="b">
        <f t="shared" si="10"/>
        <v>0</v>
      </c>
      <c r="L139" s="7" t="b">
        <f t="shared" si="11"/>
        <v>0</v>
      </c>
    </row>
    <row r="140" spans="1:12" x14ac:dyDescent="0.3">
      <c r="A140">
        <v>2020</v>
      </c>
      <c r="B140">
        <v>5</v>
      </c>
      <c r="C140">
        <v>24</v>
      </c>
      <c r="D140" s="3">
        <v>334764</v>
      </c>
      <c r="E140" s="3">
        <v>0</v>
      </c>
      <c r="F140" s="5">
        <v>0</v>
      </c>
      <c r="G140" s="3">
        <v>0</v>
      </c>
      <c r="H140" t="s">
        <v>6</v>
      </c>
      <c r="I140" s="7" t="b">
        <f t="shared" si="8"/>
        <v>0</v>
      </c>
      <c r="J140" s="9">
        <f t="shared" si="9"/>
        <v>0</v>
      </c>
      <c r="K140" s="3" t="b">
        <f t="shared" si="10"/>
        <v>0</v>
      </c>
      <c r="L140" s="7" t="b">
        <f t="shared" si="11"/>
        <v>0</v>
      </c>
    </row>
    <row r="141" spans="1:12" x14ac:dyDescent="0.3">
      <c r="A141">
        <v>2020</v>
      </c>
      <c r="B141">
        <v>5</v>
      </c>
      <c r="C141">
        <v>25</v>
      </c>
      <c r="D141" s="3">
        <v>321495</v>
      </c>
      <c r="E141" s="3">
        <v>0</v>
      </c>
      <c r="F141" s="5">
        <v>0</v>
      </c>
      <c r="G141" s="3">
        <v>0</v>
      </c>
      <c r="H141" t="s">
        <v>6</v>
      </c>
      <c r="I141" s="7" t="b">
        <f t="shared" si="8"/>
        <v>0</v>
      </c>
      <c r="J141" s="9">
        <f t="shared" si="9"/>
        <v>0</v>
      </c>
      <c r="K141" s="3" t="b">
        <f t="shared" si="10"/>
        <v>0</v>
      </c>
      <c r="L141" s="7" t="b">
        <f t="shared" si="11"/>
        <v>0</v>
      </c>
    </row>
    <row r="142" spans="1:12" x14ac:dyDescent="0.3">
      <c r="A142">
        <v>2020</v>
      </c>
      <c r="B142">
        <v>5</v>
      </c>
      <c r="C142">
        <v>26</v>
      </c>
      <c r="D142" s="3">
        <v>323414</v>
      </c>
      <c r="E142" s="3">
        <v>0</v>
      </c>
      <c r="F142" s="5">
        <v>0</v>
      </c>
      <c r="G142" s="3">
        <v>0</v>
      </c>
      <c r="H142" t="s">
        <v>6</v>
      </c>
      <c r="I142" s="7" t="b">
        <f t="shared" si="8"/>
        <v>0</v>
      </c>
      <c r="J142" s="9">
        <f t="shared" si="9"/>
        <v>0</v>
      </c>
      <c r="K142" s="3" t="b">
        <f t="shared" si="10"/>
        <v>0</v>
      </c>
      <c r="L142" s="7" t="b">
        <f t="shared" si="11"/>
        <v>0</v>
      </c>
    </row>
    <row r="143" spans="1:12" x14ac:dyDescent="0.3">
      <c r="A143">
        <v>2020</v>
      </c>
      <c r="B143">
        <v>5</v>
      </c>
      <c r="C143">
        <v>27</v>
      </c>
      <c r="D143" s="3">
        <v>323619</v>
      </c>
      <c r="E143" s="3">
        <v>0</v>
      </c>
      <c r="F143" s="5">
        <v>0</v>
      </c>
      <c r="G143" s="3">
        <v>0</v>
      </c>
      <c r="H143" t="s">
        <v>6</v>
      </c>
      <c r="I143" s="7" t="b">
        <f t="shared" si="8"/>
        <v>0</v>
      </c>
      <c r="J143" s="9">
        <f t="shared" si="9"/>
        <v>0</v>
      </c>
      <c r="K143" s="3" t="b">
        <f t="shared" si="10"/>
        <v>0</v>
      </c>
      <c r="L143" s="7" t="b">
        <f t="shared" si="11"/>
        <v>0</v>
      </c>
    </row>
    <row r="144" spans="1:12" x14ac:dyDescent="0.3">
      <c r="A144">
        <v>2020</v>
      </c>
      <c r="B144">
        <v>5</v>
      </c>
      <c r="C144">
        <v>28</v>
      </c>
      <c r="D144" s="3">
        <v>324646</v>
      </c>
      <c r="E144" s="3">
        <v>0</v>
      </c>
      <c r="F144" s="5">
        <v>0</v>
      </c>
      <c r="G144" s="3">
        <v>0</v>
      </c>
      <c r="H144" t="s">
        <v>6</v>
      </c>
      <c r="I144" s="7" t="b">
        <f t="shared" si="8"/>
        <v>0</v>
      </c>
      <c r="J144" s="9">
        <f t="shared" si="9"/>
        <v>0</v>
      </c>
      <c r="K144" s="3" t="b">
        <f t="shared" si="10"/>
        <v>0</v>
      </c>
      <c r="L144" s="7" t="b">
        <f t="shared" si="11"/>
        <v>0</v>
      </c>
    </row>
    <row r="145" spans="1:12" x14ac:dyDescent="0.3">
      <c r="A145">
        <v>2020</v>
      </c>
      <c r="B145">
        <v>5</v>
      </c>
      <c r="C145">
        <v>29</v>
      </c>
      <c r="D145" s="3">
        <v>319051</v>
      </c>
      <c r="E145" s="3">
        <v>0</v>
      </c>
      <c r="F145" s="5">
        <v>0</v>
      </c>
      <c r="G145" s="3">
        <v>0</v>
      </c>
      <c r="H145" t="s">
        <v>6</v>
      </c>
      <c r="I145" s="7" t="b">
        <f t="shared" si="8"/>
        <v>0</v>
      </c>
      <c r="J145" s="9">
        <f t="shared" si="9"/>
        <v>0</v>
      </c>
      <c r="K145" s="3" t="b">
        <f t="shared" si="10"/>
        <v>0</v>
      </c>
      <c r="L145" s="7" t="b">
        <f t="shared" si="11"/>
        <v>0</v>
      </c>
    </row>
    <row r="146" spans="1:12" x14ac:dyDescent="0.3">
      <c r="A146">
        <v>2020</v>
      </c>
      <c r="B146">
        <v>5</v>
      </c>
      <c r="C146">
        <v>30</v>
      </c>
      <c r="D146" s="3">
        <v>331182</v>
      </c>
      <c r="E146" s="3">
        <v>0</v>
      </c>
      <c r="F146" s="5">
        <v>0</v>
      </c>
      <c r="G146" s="3">
        <v>0</v>
      </c>
      <c r="H146" t="s">
        <v>6</v>
      </c>
      <c r="I146" s="7" t="b">
        <f t="shared" si="8"/>
        <v>0</v>
      </c>
      <c r="J146" s="9">
        <f t="shared" si="9"/>
        <v>0</v>
      </c>
      <c r="K146" s="3" t="b">
        <f t="shared" si="10"/>
        <v>0</v>
      </c>
      <c r="L146" s="7" t="b">
        <f t="shared" si="11"/>
        <v>0</v>
      </c>
    </row>
    <row r="147" spans="1:12" x14ac:dyDescent="0.3">
      <c r="A147">
        <v>2020</v>
      </c>
      <c r="B147">
        <v>5</v>
      </c>
      <c r="C147">
        <v>31</v>
      </c>
      <c r="D147" s="3">
        <v>331405</v>
      </c>
      <c r="E147" s="3">
        <v>0</v>
      </c>
      <c r="F147" s="5">
        <v>0</v>
      </c>
      <c r="G147" s="3">
        <v>0</v>
      </c>
      <c r="H147" t="s">
        <v>6</v>
      </c>
      <c r="I147" s="7" t="b">
        <f t="shared" si="8"/>
        <v>0</v>
      </c>
      <c r="J147" s="9">
        <f t="shared" si="9"/>
        <v>0</v>
      </c>
      <c r="K147" s="3" t="b">
        <f t="shared" si="10"/>
        <v>0</v>
      </c>
      <c r="L147" s="7" t="b">
        <f t="shared" si="11"/>
        <v>0</v>
      </c>
    </row>
    <row r="148" spans="1:12" x14ac:dyDescent="0.3">
      <c r="A148">
        <v>2020</v>
      </c>
      <c r="B148">
        <v>6</v>
      </c>
      <c r="C148">
        <v>1</v>
      </c>
      <c r="D148" s="3">
        <v>325357</v>
      </c>
      <c r="E148" s="3">
        <v>0</v>
      </c>
      <c r="F148" s="5">
        <v>0</v>
      </c>
      <c r="G148" s="3">
        <v>0</v>
      </c>
      <c r="H148" t="s">
        <v>6</v>
      </c>
      <c r="I148" s="7" t="b">
        <f t="shared" si="8"/>
        <v>0</v>
      </c>
      <c r="J148" s="9">
        <f t="shared" si="9"/>
        <v>0</v>
      </c>
      <c r="K148" s="3" t="b">
        <f t="shared" si="10"/>
        <v>0</v>
      </c>
      <c r="L148" s="7" t="b">
        <f t="shared" si="11"/>
        <v>0</v>
      </c>
    </row>
    <row r="149" spans="1:12" x14ac:dyDescent="0.3">
      <c r="A149">
        <v>2020</v>
      </c>
      <c r="B149">
        <v>6</v>
      </c>
      <c r="C149">
        <v>2</v>
      </c>
      <c r="D149" s="3">
        <v>323172</v>
      </c>
      <c r="E149" s="3">
        <v>0</v>
      </c>
      <c r="F149" s="5">
        <v>0</v>
      </c>
      <c r="G149" s="3">
        <v>0</v>
      </c>
      <c r="H149" t="s">
        <v>6</v>
      </c>
      <c r="I149" s="7" t="b">
        <f t="shared" si="8"/>
        <v>0</v>
      </c>
      <c r="J149" s="9">
        <f t="shared" si="9"/>
        <v>0</v>
      </c>
      <c r="K149" s="3" t="b">
        <f t="shared" si="10"/>
        <v>0</v>
      </c>
      <c r="L149" s="7" t="b">
        <f t="shared" si="11"/>
        <v>0</v>
      </c>
    </row>
    <row r="150" spans="1:12" x14ac:dyDescent="0.3">
      <c r="A150">
        <v>2020</v>
      </c>
      <c r="B150">
        <v>6</v>
      </c>
      <c r="C150">
        <v>3</v>
      </c>
      <c r="D150" s="3">
        <v>325491</v>
      </c>
      <c r="E150" s="3">
        <v>0</v>
      </c>
      <c r="F150" s="5">
        <v>0</v>
      </c>
      <c r="G150" s="3">
        <v>0</v>
      </c>
      <c r="H150" t="s">
        <v>6</v>
      </c>
      <c r="I150" s="7" t="b">
        <f t="shared" si="8"/>
        <v>0</v>
      </c>
      <c r="J150" s="9">
        <f t="shared" si="9"/>
        <v>0</v>
      </c>
      <c r="K150" s="3" t="b">
        <f t="shared" si="10"/>
        <v>0</v>
      </c>
      <c r="L150" s="7" t="b">
        <f t="shared" si="11"/>
        <v>0</v>
      </c>
    </row>
    <row r="151" spans="1:12" x14ac:dyDescent="0.3">
      <c r="A151">
        <v>2020</v>
      </c>
      <c r="B151">
        <v>6</v>
      </c>
      <c r="C151">
        <v>4</v>
      </c>
      <c r="D151" s="3">
        <v>330611</v>
      </c>
      <c r="E151" s="3">
        <v>0</v>
      </c>
      <c r="F151" s="5">
        <v>0</v>
      </c>
      <c r="G151" s="3">
        <v>0</v>
      </c>
      <c r="H151" t="s">
        <v>6</v>
      </c>
      <c r="I151" s="7" t="b">
        <f t="shared" si="8"/>
        <v>0</v>
      </c>
      <c r="J151" s="9">
        <f t="shared" si="9"/>
        <v>0</v>
      </c>
      <c r="K151" s="3" t="b">
        <f t="shared" si="10"/>
        <v>0</v>
      </c>
      <c r="L151" s="7" t="b">
        <f t="shared" si="11"/>
        <v>0</v>
      </c>
    </row>
    <row r="152" spans="1:12" x14ac:dyDescent="0.3">
      <c r="A152">
        <v>2020</v>
      </c>
      <c r="B152">
        <v>6</v>
      </c>
      <c r="C152">
        <v>5</v>
      </c>
      <c r="D152" s="3">
        <v>323109</v>
      </c>
      <c r="E152" s="3">
        <v>0</v>
      </c>
      <c r="F152" s="5">
        <v>0</v>
      </c>
      <c r="G152" s="3">
        <v>0</v>
      </c>
      <c r="H152" t="s">
        <v>6</v>
      </c>
      <c r="I152" s="7" t="b">
        <f t="shared" si="8"/>
        <v>0</v>
      </c>
      <c r="J152" s="9">
        <f t="shared" si="9"/>
        <v>0</v>
      </c>
      <c r="K152" s="3" t="b">
        <f t="shared" si="10"/>
        <v>0</v>
      </c>
      <c r="L152" s="7" t="b">
        <f t="shared" si="11"/>
        <v>0</v>
      </c>
    </row>
    <row r="153" spans="1:12" x14ac:dyDescent="0.3">
      <c r="A153">
        <v>2020</v>
      </c>
      <c r="B153">
        <v>6</v>
      </c>
      <c r="C153">
        <v>6</v>
      </c>
      <c r="D153" s="3">
        <v>325331</v>
      </c>
      <c r="E153" s="3">
        <v>0</v>
      </c>
      <c r="F153" s="5">
        <v>0</v>
      </c>
      <c r="G153" s="3">
        <v>0</v>
      </c>
      <c r="H153" t="s">
        <v>6</v>
      </c>
      <c r="I153" s="7" t="b">
        <f t="shared" si="8"/>
        <v>0</v>
      </c>
      <c r="J153" s="9">
        <f t="shared" si="9"/>
        <v>0</v>
      </c>
      <c r="K153" s="3" t="b">
        <f t="shared" si="10"/>
        <v>0</v>
      </c>
      <c r="L153" s="7" t="b">
        <f t="shared" si="11"/>
        <v>0</v>
      </c>
    </row>
    <row r="154" spans="1:12" x14ac:dyDescent="0.3">
      <c r="A154">
        <v>2020</v>
      </c>
      <c r="B154">
        <v>6</v>
      </c>
      <c r="C154">
        <v>7</v>
      </c>
      <c r="D154" s="3">
        <v>337298</v>
      </c>
      <c r="E154" s="3">
        <v>0</v>
      </c>
      <c r="F154" s="5">
        <v>0</v>
      </c>
      <c r="G154" s="3">
        <v>0</v>
      </c>
      <c r="H154" t="s">
        <v>6</v>
      </c>
      <c r="I154" s="7" t="b">
        <f t="shared" si="8"/>
        <v>0</v>
      </c>
      <c r="J154" s="9">
        <f t="shared" si="9"/>
        <v>0</v>
      </c>
      <c r="K154" s="3" t="b">
        <f t="shared" si="10"/>
        <v>0</v>
      </c>
      <c r="L154" s="7" t="b">
        <f t="shared" si="11"/>
        <v>0</v>
      </c>
    </row>
    <row r="155" spans="1:12" x14ac:dyDescent="0.3">
      <c r="A155">
        <v>2020</v>
      </c>
      <c r="B155">
        <v>6</v>
      </c>
      <c r="C155">
        <v>8</v>
      </c>
      <c r="D155" s="3">
        <v>322596</v>
      </c>
      <c r="E155" s="3">
        <v>0</v>
      </c>
      <c r="F155" s="5">
        <v>0</v>
      </c>
      <c r="G155" s="3">
        <v>0</v>
      </c>
      <c r="H155" t="s">
        <v>6</v>
      </c>
      <c r="I155" s="7" t="b">
        <f t="shared" si="8"/>
        <v>0</v>
      </c>
      <c r="J155" s="9">
        <f t="shared" si="9"/>
        <v>0</v>
      </c>
      <c r="K155" s="3" t="b">
        <f t="shared" si="10"/>
        <v>0</v>
      </c>
      <c r="L155" s="7" t="b">
        <f t="shared" si="11"/>
        <v>0</v>
      </c>
    </row>
    <row r="156" spans="1:12" x14ac:dyDescent="0.3">
      <c r="A156">
        <v>2020</v>
      </c>
      <c r="B156">
        <v>6</v>
      </c>
      <c r="C156">
        <v>9</v>
      </c>
      <c r="D156" s="3">
        <v>326942</v>
      </c>
      <c r="E156" s="3">
        <v>0</v>
      </c>
      <c r="F156" s="5">
        <v>0</v>
      </c>
      <c r="G156" s="3">
        <v>0</v>
      </c>
      <c r="H156" t="s">
        <v>6</v>
      </c>
      <c r="I156" s="7" t="b">
        <f t="shared" si="8"/>
        <v>0</v>
      </c>
      <c r="J156" s="9">
        <f t="shared" si="9"/>
        <v>0</v>
      </c>
      <c r="K156" s="3" t="b">
        <f t="shared" si="10"/>
        <v>0</v>
      </c>
      <c r="L156" s="7" t="b">
        <f t="shared" si="11"/>
        <v>0</v>
      </c>
    </row>
    <row r="157" spans="1:12" x14ac:dyDescent="0.3">
      <c r="A157">
        <v>2020</v>
      </c>
      <c r="B157">
        <v>6</v>
      </c>
      <c r="C157">
        <v>10</v>
      </c>
      <c r="D157" s="3">
        <v>323773</v>
      </c>
      <c r="E157" s="3">
        <v>0</v>
      </c>
      <c r="F157" s="5">
        <v>0</v>
      </c>
      <c r="G157" s="3">
        <v>0</v>
      </c>
      <c r="H157" t="s">
        <v>6</v>
      </c>
      <c r="I157" s="7" t="b">
        <f t="shared" si="8"/>
        <v>0</v>
      </c>
      <c r="J157" s="9">
        <f t="shared" si="9"/>
        <v>0</v>
      </c>
      <c r="K157" s="3" t="b">
        <f t="shared" si="10"/>
        <v>0</v>
      </c>
      <c r="L157" s="7" t="b">
        <f t="shared" si="11"/>
        <v>0</v>
      </c>
    </row>
    <row r="158" spans="1:12" x14ac:dyDescent="0.3">
      <c r="A158">
        <v>2020</v>
      </c>
      <c r="B158">
        <v>6</v>
      </c>
      <c r="C158">
        <v>11</v>
      </c>
      <c r="D158" s="3">
        <v>322697</v>
      </c>
      <c r="E158" s="3">
        <v>0</v>
      </c>
      <c r="F158" s="5">
        <v>0</v>
      </c>
      <c r="G158" s="3">
        <v>0</v>
      </c>
      <c r="H158" t="s">
        <v>6</v>
      </c>
      <c r="I158" s="7" t="b">
        <f t="shared" si="8"/>
        <v>0</v>
      </c>
      <c r="J158" s="9">
        <f t="shared" si="9"/>
        <v>0</v>
      </c>
      <c r="K158" s="3" t="b">
        <f t="shared" si="10"/>
        <v>0</v>
      </c>
      <c r="L158" s="7" t="b">
        <f t="shared" si="11"/>
        <v>0</v>
      </c>
    </row>
    <row r="159" spans="1:12" x14ac:dyDescent="0.3">
      <c r="A159">
        <v>2020</v>
      </c>
      <c r="B159">
        <v>6</v>
      </c>
      <c r="C159">
        <v>12</v>
      </c>
      <c r="D159" s="3">
        <v>327502</v>
      </c>
      <c r="E159" s="3">
        <v>0</v>
      </c>
      <c r="F159" s="5">
        <v>0</v>
      </c>
      <c r="G159" s="3">
        <v>0</v>
      </c>
      <c r="H159" t="s">
        <v>6</v>
      </c>
      <c r="I159" s="7" t="b">
        <f t="shared" si="8"/>
        <v>0</v>
      </c>
      <c r="J159" s="9">
        <f t="shared" si="9"/>
        <v>0</v>
      </c>
      <c r="K159" s="3" t="b">
        <f t="shared" si="10"/>
        <v>0</v>
      </c>
      <c r="L159" s="7" t="b">
        <f t="shared" si="11"/>
        <v>0</v>
      </c>
    </row>
    <row r="160" spans="1:12" x14ac:dyDescent="0.3">
      <c r="A160">
        <v>2020</v>
      </c>
      <c r="B160">
        <v>6</v>
      </c>
      <c r="C160">
        <v>13</v>
      </c>
      <c r="D160" s="3">
        <v>326061</v>
      </c>
      <c r="E160" s="3">
        <v>0</v>
      </c>
      <c r="F160" s="5">
        <v>0</v>
      </c>
      <c r="G160" s="3">
        <v>0</v>
      </c>
      <c r="H160" t="s">
        <v>6</v>
      </c>
      <c r="I160" s="7" t="b">
        <f t="shared" si="8"/>
        <v>0</v>
      </c>
      <c r="J160" s="9">
        <f t="shared" si="9"/>
        <v>0</v>
      </c>
      <c r="K160" s="3" t="b">
        <f t="shared" si="10"/>
        <v>0</v>
      </c>
      <c r="L160" s="7" t="b">
        <f t="shared" si="11"/>
        <v>0</v>
      </c>
    </row>
    <row r="161" spans="1:12" x14ac:dyDescent="0.3">
      <c r="A161">
        <v>2020</v>
      </c>
      <c r="B161">
        <v>6</v>
      </c>
      <c r="C161">
        <v>14</v>
      </c>
      <c r="D161" s="3">
        <v>334700</v>
      </c>
      <c r="E161" s="3">
        <v>0</v>
      </c>
      <c r="F161" s="5">
        <v>0</v>
      </c>
      <c r="G161" s="3">
        <v>0</v>
      </c>
      <c r="H161" t="s">
        <v>6</v>
      </c>
      <c r="I161" s="7" t="b">
        <f t="shared" si="8"/>
        <v>0</v>
      </c>
      <c r="J161" s="9">
        <f t="shared" si="9"/>
        <v>0</v>
      </c>
      <c r="K161" s="3" t="b">
        <f t="shared" si="10"/>
        <v>0</v>
      </c>
      <c r="L161" s="7" t="b">
        <f t="shared" si="11"/>
        <v>0</v>
      </c>
    </row>
    <row r="162" spans="1:12" x14ac:dyDescent="0.3">
      <c r="A162">
        <v>2020</v>
      </c>
      <c r="B162">
        <v>6</v>
      </c>
      <c r="C162">
        <v>15</v>
      </c>
      <c r="D162" s="3">
        <v>324045</v>
      </c>
      <c r="E162" s="3">
        <v>0</v>
      </c>
      <c r="F162" s="5">
        <v>0</v>
      </c>
      <c r="G162" s="3">
        <v>0</v>
      </c>
      <c r="H162" t="s">
        <v>6</v>
      </c>
      <c r="I162" s="7" t="b">
        <f t="shared" si="8"/>
        <v>0</v>
      </c>
      <c r="J162" s="9">
        <f t="shared" si="9"/>
        <v>0</v>
      </c>
      <c r="K162" s="3" t="b">
        <f t="shared" si="10"/>
        <v>0</v>
      </c>
      <c r="L162" s="7" t="b">
        <f t="shared" si="11"/>
        <v>0</v>
      </c>
    </row>
    <row r="163" spans="1:12" x14ac:dyDescent="0.3">
      <c r="A163">
        <v>2020</v>
      </c>
      <c r="B163">
        <v>6</v>
      </c>
      <c r="C163">
        <v>16</v>
      </c>
      <c r="D163" s="3">
        <v>320596</v>
      </c>
      <c r="E163" s="3">
        <v>0</v>
      </c>
      <c r="F163" s="5">
        <v>0</v>
      </c>
      <c r="G163" s="3">
        <v>0</v>
      </c>
      <c r="H163" t="s">
        <v>6</v>
      </c>
      <c r="I163" s="7" t="b">
        <f t="shared" si="8"/>
        <v>0</v>
      </c>
      <c r="J163" s="9">
        <f t="shared" si="9"/>
        <v>0</v>
      </c>
      <c r="K163" s="3" t="b">
        <f t="shared" si="10"/>
        <v>0</v>
      </c>
      <c r="L163" s="7" t="b">
        <f t="shared" si="11"/>
        <v>0</v>
      </c>
    </row>
    <row r="164" spans="1:12" x14ac:dyDescent="0.3">
      <c r="A164">
        <v>2020</v>
      </c>
      <c r="B164">
        <v>6</v>
      </c>
      <c r="C164">
        <v>17</v>
      </c>
      <c r="D164" s="3">
        <v>326004</v>
      </c>
      <c r="E164" s="3">
        <v>0</v>
      </c>
      <c r="F164" s="5">
        <v>0</v>
      </c>
      <c r="G164" s="3">
        <v>0</v>
      </c>
      <c r="H164" t="s">
        <v>6</v>
      </c>
      <c r="I164" s="7" t="b">
        <f t="shared" si="8"/>
        <v>0</v>
      </c>
      <c r="J164" s="9">
        <f t="shared" si="9"/>
        <v>0</v>
      </c>
      <c r="K164" s="3" t="b">
        <f t="shared" si="10"/>
        <v>0</v>
      </c>
      <c r="L164" s="7" t="b">
        <f t="shared" si="11"/>
        <v>0</v>
      </c>
    </row>
    <row r="165" spans="1:12" x14ac:dyDescent="0.3">
      <c r="A165">
        <v>2020</v>
      </c>
      <c r="B165">
        <v>6</v>
      </c>
      <c r="C165">
        <v>18</v>
      </c>
      <c r="D165" s="3">
        <v>325881</v>
      </c>
      <c r="E165" s="3">
        <v>0</v>
      </c>
      <c r="F165" s="5">
        <v>0</v>
      </c>
      <c r="G165" s="3">
        <v>0</v>
      </c>
      <c r="H165" t="s">
        <v>6</v>
      </c>
      <c r="I165" s="7" t="b">
        <f t="shared" si="8"/>
        <v>0</v>
      </c>
      <c r="J165" s="9">
        <f t="shared" si="9"/>
        <v>0</v>
      </c>
      <c r="K165" s="3" t="b">
        <f t="shared" si="10"/>
        <v>0</v>
      </c>
      <c r="L165" s="7" t="b">
        <f t="shared" si="11"/>
        <v>0</v>
      </c>
    </row>
    <row r="166" spans="1:12" x14ac:dyDescent="0.3">
      <c r="A166">
        <v>2020</v>
      </c>
      <c r="B166">
        <v>6</v>
      </c>
      <c r="C166">
        <v>19</v>
      </c>
      <c r="D166" s="3">
        <v>316869</v>
      </c>
      <c r="E166" s="3">
        <v>0</v>
      </c>
      <c r="F166" s="5">
        <v>0</v>
      </c>
      <c r="G166" s="3">
        <v>0</v>
      </c>
      <c r="H166" t="s">
        <v>6</v>
      </c>
      <c r="I166" s="7" t="b">
        <f t="shared" si="8"/>
        <v>0</v>
      </c>
      <c r="J166" s="9">
        <f t="shared" si="9"/>
        <v>0</v>
      </c>
      <c r="K166" s="3" t="b">
        <f t="shared" si="10"/>
        <v>0</v>
      </c>
      <c r="L166" s="7" t="b">
        <f t="shared" si="11"/>
        <v>0</v>
      </c>
    </row>
    <row r="167" spans="1:12" x14ac:dyDescent="0.3">
      <c r="A167">
        <v>2020</v>
      </c>
      <c r="B167">
        <v>6</v>
      </c>
      <c r="C167">
        <v>20</v>
      </c>
      <c r="D167" s="3">
        <v>327500</v>
      </c>
      <c r="E167" s="3">
        <v>0</v>
      </c>
      <c r="F167" s="5">
        <v>0</v>
      </c>
      <c r="G167" s="3">
        <v>0</v>
      </c>
      <c r="H167" t="s">
        <v>6</v>
      </c>
      <c r="I167" s="7" t="b">
        <f t="shared" si="8"/>
        <v>0</v>
      </c>
      <c r="J167" s="9">
        <f t="shared" si="9"/>
        <v>0</v>
      </c>
      <c r="K167" s="3" t="b">
        <f t="shared" si="10"/>
        <v>0</v>
      </c>
      <c r="L167" s="7" t="b">
        <f t="shared" si="11"/>
        <v>0</v>
      </c>
    </row>
    <row r="168" spans="1:12" x14ac:dyDescent="0.3">
      <c r="A168">
        <v>2020</v>
      </c>
      <c r="B168">
        <v>6</v>
      </c>
      <c r="C168">
        <v>21</v>
      </c>
      <c r="D168" s="3">
        <v>328057</v>
      </c>
      <c r="E168" s="3">
        <v>0</v>
      </c>
      <c r="F168" s="5">
        <v>0</v>
      </c>
      <c r="G168" s="3">
        <v>0</v>
      </c>
      <c r="H168" t="s">
        <v>6</v>
      </c>
      <c r="I168" s="7" t="b">
        <f t="shared" si="8"/>
        <v>0</v>
      </c>
      <c r="J168" s="9">
        <f t="shared" si="9"/>
        <v>0</v>
      </c>
      <c r="K168" s="3" t="b">
        <f t="shared" si="10"/>
        <v>0</v>
      </c>
      <c r="L168" s="7" t="b">
        <f t="shared" si="11"/>
        <v>0</v>
      </c>
    </row>
    <row r="169" spans="1:12" x14ac:dyDescent="0.3">
      <c r="A169">
        <v>2020</v>
      </c>
      <c r="B169">
        <v>6</v>
      </c>
      <c r="C169">
        <v>22</v>
      </c>
      <c r="D169" s="3">
        <v>320415</v>
      </c>
      <c r="E169" s="3">
        <v>0</v>
      </c>
      <c r="F169" s="5">
        <v>0</v>
      </c>
      <c r="G169" s="3">
        <v>0</v>
      </c>
      <c r="H169" t="s">
        <v>6</v>
      </c>
      <c r="I169" s="7" t="b">
        <f t="shared" si="8"/>
        <v>0</v>
      </c>
      <c r="J169" s="9">
        <f t="shared" si="9"/>
        <v>0</v>
      </c>
      <c r="K169" s="3" t="b">
        <f t="shared" si="10"/>
        <v>0</v>
      </c>
      <c r="L169" s="7" t="b">
        <f t="shared" si="11"/>
        <v>0</v>
      </c>
    </row>
    <row r="170" spans="1:12" x14ac:dyDescent="0.3">
      <c r="A170">
        <v>2020</v>
      </c>
      <c r="B170">
        <v>6</v>
      </c>
      <c r="C170">
        <v>23</v>
      </c>
      <c r="D170" s="3">
        <v>317562</v>
      </c>
      <c r="E170" s="3">
        <v>0</v>
      </c>
      <c r="F170" s="5">
        <v>0</v>
      </c>
      <c r="G170" s="3">
        <v>0</v>
      </c>
      <c r="H170" t="s">
        <v>6</v>
      </c>
      <c r="I170" s="7" t="b">
        <f t="shared" si="8"/>
        <v>0</v>
      </c>
      <c r="J170" s="9">
        <f t="shared" si="9"/>
        <v>0</v>
      </c>
      <c r="K170" s="3" t="b">
        <f t="shared" si="10"/>
        <v>0</v>
      </c>
      <c r="L170" s="7" t="b">
        <f t="shared" si="11"/>
        <v>0</v>
      </c>
    </row>
    <row r="171" spans="1:12" x14ac:dyDescent="0.3">
      <c r="A171">
        <v>2020</v>
      </c>
      <c r="B171">
        <v>6</v>
      </c>
      <c r="C171">
        <v>24</v>
      </c>
      <c r="D171" s="3">
        <v>325419</v>
      </c>
      <c r="E171" s="3">
        <v>0</v>
      </c>
      <c r="F171" s="5">
        <v>0</v>
      </c>
      <c r="G171" s="3">
        <v>0</v>
      </c>
      <c r="H171" t="s">
        <v>6</v>
      </c>
      <c r="I171" s="7" t="b">
        <f t="shared" si="8"/>
        <v>0</v>
      </c>
      <c r="J171" s="9">
        <f t="shared" si="9"/>
        <v>0</v>
      </c>
      <c r="K171" s="3" t="b">
        <f t="shared" si="10"/>
        <v>0</v>
      </c>
      <c r="L171" s="7" t="b">
        <f t="shared" si="11"/>
        <v>0</v>
      </c>
    </row>
    <row r="172" spans="1:12" x14ac:dyDescent="0.3">
      <c r="A172">
        <v>2020</v>
      </c>
      <c r="B172">
        <v>6</v>
      </c>
      <c r="C172">
        <v>25</v>
      </c>
      <c r="D172" s="3">
        <v>323502</v>
      </c>
      <c r="E172" s="3">
        <v>0</v>
      </c>
      <c r="F172" s="5">
        <v>0</v>
      </c>
      <c r="G172" s="3">
        <v>0</v>
      </c>
      <c r="H172" t="s">
        <v>6</v>
      </c>
      <c r="I172" s="7" t="b">
        <f t="shared" si="8"/>
        <v>0</v>
      </c>
      <c r="J172" s="9">
        <f t="shared" si="9"/>
        <v>0</v>
      </c>
      <c r="K172" s="3" t="b">
        <f t="shared" si="10"/>
        <v>0</v>
      </c>
      <c r="L172" s="7" t="b">
        <f t="shared" si="11"/>
        <v>0</v>
      </c>
    </row>
    <row r="173" spans="1:12" x14ac:dyDescent="0.3">
      <c r="A173">
        <v>2020</v>
      </c>
      <c r="B173">
        <v>6</v>
      </c>
      <c r="C173">
        <v>26</v>
      </c>
      <c r="D173" s="3">
        <v>327524</v>
      </c>
      <c r="E173" s="3">
        <v>0</v>
      </c>
      <c r="F173" s="5">
        <v>0</v>
      </c>
      <c r="G173" s="3">
        <v>0</v>
      </c>
      <c r="H173" t="s">
        <v>6</v>
      </c>
      <c r="I173" s="7" t="b">
        <f t="shared" si="8"/>
        <v>0</v>
      </c>
      <c r="J173" s="9">
        <f t="shared" si="9"/>
        <v>0</v>
      </c>
      <c r="K173" s="3" t="b">
        <f t="shared" si="10"/>
        <v>0</v>
      </c>
      <c r="L173" s="7" t="b">
        <f t="shared" si="11"/>
        <v>0</v>
      </c>
    </row>
    <row r="174" spans="1:12" x14ac:dyDescent="0.3">
      <c r="A174">
        <v>2020</v>
      </c>
      <c r="B174">
        <v>6</v>
      </c>
      <c r="C174">
        <v>27</v>
      </c>
      <c r="D174" s="3">
        <v>331273</v>
      </c>
      <c r="E174" s="3">
        <v>0</v>
      </c>
      <c r="F174" s="5">
        <v>0</v>
      </c>
      <c r="G174" s="3">
        <v>0</v>
      </c>
      <c r="H174" t="s">
        <v>6</v>
      </c>
      <c r="I174" s="7" t="b">
        <f t="shared" si="8"/>
        <v>0</v>
      </c>
      <c r="J174" s="9">
        <f t="shared" si="9"/>
        <v>0</v>
      </c>
      <c r="K174" s="3" t="b">
        <f t="shared" si="10"/>
        <v>0</v>
      </c>
      <c r="L174" s="7" t="b">
        <f t="shared" si="11"/>
        <v>0</v>
      </c>
    </row>
    <row r="175" spans="1:12" x14ac:dyDescent="0.3">
      <c r="A175">
        <v>2020</v>
      </c>
      <c r="B175">
        <v>6</v>
      </c>
      <c r="C175">
        <v>28</v>
      </c>
      <c r="D175" s="3">
        <v>332109</v>
      </c>
      <c r="E175" s="3">
        <v>0</v>
      </c>
      <c r="F175" s="5">
        <v>0</v>
      </c>
      <c r="G175" s="3">
        <v>0</v>
      </c>
      <c r="H175" t="s">
        <v>6</v>
      </c>
      <c r="I175" s="7" t="b">
        <f t="shared" si="8"/>
        <v>0</v>
      </c>
      <c r="J175" s="9">
        <f t="shared" si="9"/>
        <v>0</v>
      </c>
      <c r="K175" s="3" t="b">
        <f t="shared" si="10"/>
        <v>0</v>
      </c>
      <c r="L175" s="7" t="b">
        <f t="shared" si="11"/>
        <v>0</v>
      </c>
    </row>
    <row r="176" spans="1:12" x14ac:dyDescent="0.3">
      <c r="A176">
        <v>2020</v>
      </c>
      <c r="B176">
        <v>6</v>
      </c>
      <c r="C176">
        <v>29</v>
      </c>
      <c r="D176" s="3">
        <v>326562</v>
      </c>
      <c r="E176" s="3">
        <v>0</v>
      </c>
      <c r="F176" s="5">
        <v>0</v>
      </c>
      <c r="G176" s="3">
        <v>0</v>
      </c>
      <c r="H176" t="s">
        <v>6</v>
      </c>
      <c r="I176" s="7" t="b">
        <f t="shared" si="8"/>
        <v>0</v>
      </c>
      <c r="J176" s="9">
        <f t="shared" si="9"/>
        <v>0</v>
      </c>
      <c r="K176" s="3" t="b">
        <f t="shared" si="10"/>
        <v>0</v>
      </c>
      <c r="L176" s="7" t="b">
        <f t="shared" si="11"/>
        <v>0</v>
      </c>
    </row>
    <row r="177" spans="1:12" x14ac:dyDescent="0.3">
      <c r="A177">
        <v>2020</v>
      </c>
      <c r="B177">
        <v>6</v>
      </c>
      <c r="C177">
        <v>30</v>
      </c>
      <c r="D177" s="3">
        <v>321456</v>
      </c>
      <c r="E177" s="3">
        <v>0</v>
      </c>
      <c r="F177" s="5">
        <v>0</v>
      </c>
      <c r="G177" s="3">
        <v>0</v>
      </c>
      <c r="H177" t="s">
        <v>6</v>
      </c>
      <c r="I177" s="7" t="b">
        <f t="shared" si="8"/>
        <v>0</v>
      </c>
      <c r="J177" s="9">
        <f t="shared" si="9"/>
        <v>0</v>
      </c>
      <c r="K177" s="3" t="b">
        <f t="shared" si="10"/>
        <v>0</v>
      </c>
      <c r="L177" s="7" t="b">
        <f t="shared" si="11"/>
        <v>0</v>
      </c>
    </row>
    <row r="178" spans="1:12" x14ac:dyDescent="0.3">
      <c r="A178">
        <v>2020</v>
      </c>
      <c r="B178">
        <v>1</v>
      </c>
      <c r="C178">
        <v>7</v>
      </c>
      <c r="D178" s="3">
        <v>14427</v>
      </c>
      <c r="E178" s="3">
        <v>1609</v>
      </c>
      <c r="F178" s="5">
        <v>45809.64</v>
      </c>
      <c r="G178" s="3">
        <v>3784</v>
      </c>
      <c r="H178" t="s">
        <v>7</v>
      </c>
      <c r="I178" s="7">
        <f t="shared" si="8"/>
        <v>28.470876320696085</v>
      </c>
      <c r="J178" s="9">
        <f t="shared" si="9"/>
        <v>0.11152699798988008</v>
      </c>
      <c r="K178" s="3">
        <f t="shared" si="10"/>
        <v>2.3517712865133622</v>
      </c>
      <c r="L178" s="7">
        <f t="shared" si="11"/>
        <v>12.106141649048626</v>
      </c>
    </row>
    <row r="179" spans="1:12" x14ac:dyDescent="0.3">
      <c r="A179">
        <v>2020</v>
      </c>
      <c r="B179">
        <v>1</v>
      </c>
      <c r="C179">
        <v>8</v>
      </c>
      <c r="D179" s="3">
        <v>14564</v>
      </c>
      <c r="E179" s="3">
        <v>1280</v>
      </c>
      <c r="F179" s="5">
        <v>49752.76</v>
      </c>
      <c r="G179" s="3">
        <v>4108</v>
      </c>
      <c r="H179" t="s">
        <v>7</v>
      </c>
      <c r="I179" s="7">
        <f t="shared" si="8"/>
        <v>38.869343749999999</v>
      </c>
      <c r="J179" s="9">
        <f t="shared" si="9"/>
        <v>8.7887942872837133E-2</v>
      </c>
      <c r="K179" s="3">
        <f t="shared" si="10"/>
        <v>3.2093750000000001</v>
      </c>
      <c r="L179" s="7">
        <f t="shared" si="11"/>
        <v>12.111187925998053</v>
      </c>
    </row>
    <row r="180" spans="1:12" x14ac:dyDescent="0.3">
      <c r="A180">
        <v>2020</v>
      </c>
      <c r="B180">
        <v>1</v>
      </c>
      <c r="C180">
        <v>9</v>
      </c>
      <c r="D180" s="3">
        <v>14209</v>
      </c>
      <c r="E180" s="3">
        <v>1431</v>
      </c>
      <c r="F180" s="5">
        <v>53508.31</v>
      </c>
      <c r="G180" s="3">
        <v>4081</v>
      </c>
      <c r="H180" t="s">
        <v>7</v>
      </c>
      <c r="I180" s="7">
        <f t="shared" si="8"/>
        <v>37.392250174703001</v>
      </c>
      <c r="J180" s="9">
        <f t="shared" si="9"/>
        <v>0.10071081708776128</v>
      </c>
      <c r="K180" s="3">
        <f t="shared" si="10"/>
        <v>2.8518518518518516</v>
      </c>
      <c r="L180" s="7">
        <f t="shared" si="11"/>
        <v>13.111568243077677</v>
      </c>
    </row>
    <row r="181" spans="1:12" x14ac:dyDescent="0.3">
      <c r="A181">
        <v>2020</v>
      </c>
      <c r="B181">
        <v>1</v>
      </c>
      <c r="C181">
        <v>10</v>
      </c>
      <c r="D181" s="3">
        <v>13038</v>
      </c>
      <c r="E181" s="3">
        <v>1404</v>
      </c>
      <c r="F181" s="5">
        <v>49404.67</v>
      </c>
      <c r="G181" s="3">
        <v>4084</v>
      </c>
      <c r="H181" t="s">
        <v>7</v>
      </c>
      <c r="I181" s="7">
        <f t="shared" si="8"/>
        <v>35.188511396011393</v>
      </c>
      <c r="J181" s="9">
        <f t="shared" si="9"/>
        <v>0.10768522779567419</v>
      </c>
      <c r="K181" s="3">
        <f t="shared" si="10"/>
        <v>2.908831908831909</v>
      </c>
      <c r="L181" s="7">
        <f t="shared" si="11"/>
        <v>12.097127815866797</v>
      </c>
    </row>
    <row r="182" spans="1:12" x14ac:dyDescent="0.3">
      <c r="A182">
        <v>2020</v>
      </c>
      <c r="B182">
        <v>1</v>
      </c>
      <c r="C182">
        <v>11</v>
      </c>
      <c r="D182" s="3">
        <v>15560</v>
      </c>
      <c r="E182" s="3">
        <v>1295</v>
      </c>
      <c r="F182" s="5">
        <v>58526.63</v>
      </c>
      <c r="G182" s="3">
        <v>4266</v>
      </c>
      <c r="H182" t="s">
        <v>7</v>
      </c>
      <c r="I182" s="7">
        <f t="shared" si="8"/>
        <v>45.194308880308881</v>
      </c>
      <c r="J182" s="9">
        <f t="shared" si="9"/>
        <v>8.322622107969152E-2</v>
      </c>
      <c r="K182" s="3">
        <f t="shared" si="10"/>
        <v>3.2942084942084944</v>
      </c>
      <c r="L182" s="7">
        <f t="shared" si="11"/>
        <v>13.719322550398498</v>
      </c>
    </row>
    <row r="183" spans="1:12" x14ac:dyDescent="0.3">
      <c r="A183">
        <v>2020</v>
      </c>
      <c r="B183">
        <v>1</v>
      </c>
      <c r="C183">
        <v>12</v>
      </c>
      <c r="D183" s="3">
        <v>12656</v>
      </c>
      <c r="E183" s="3">
        <v>1436</v>
      </c>
      <c r="F183" s="5">
        <v>57495.03</v>
      </c>
      <c r="G183" s="3">
        <v>4195</v>
      </c>
      <c r="H183" t="s">
        <v>7</v>
      </c>
      <c r="I183" s="7">
        <f t="shared" si="8"/>
        <v>40.0383217270195</v>
      </c>
      <c r="J183" s="9">
        <f t="shared" si="9"/>
        <v>0.11346396965865993</v>
      </c>
      <c r="K183" s="3">
        <f t="shared" si="10"/>
        <v>2.9213091922005572</v>
      </c>
      <c r="L183" s="7">
        <f t="shared" si="11"/>
        <v>13.70560905840286</v>
      </c>
    </row>
    <row r="184" spans="1:12" x14ac:dyDescent="0.3">
      <c r="A184">
        <v>2020</v>
      </c>
      <c r="B184">
        <v>1</v>
      </c>
      <c r="C184">
        <v>13</v>
      </c>
      <c r="D184" s="3">
        <v>13542</v>
      </c>
      <c r="E184" s="3">
        <v>1539</v>
      </c>
      <c r="F184" s="5">
        <v>49110.39</v>
      </c>
      <c r="G184" s="3">
        <v>4346</v>
      </c>
      <c r="H184" t="s">
        <v>7</v>
      </c>
      <c r="I184" s="7">
        <f t="shared" si="8"/>
        <v>31.910584795321636</v>
      </c>
      <c r="J184" s="9">
        <f t="shared" si="9"/>
        <v>0.11364643331856447</v>
      </c>
      <c r="K184" s="3">
        <f t="shared" si="10"/>
        <v>2.823911630929175</v>
      </c>
      <c r="L184" s="7">
        <f t="shared" si="11"/>
        <v>11.300135757017948</v>
      </c>
    </row>
    <row r="185" spans="1:12" x14ac:dyDescent="0.3">
      <c r="A185">
        <v>2020</v>
      </c>
      <c r="B185">
        <v>1</v>
      </c>
      <c r="C185">
        <v>14</v>
      </c>
      <c r="D185" s="3">
        <v>15890</v>
      </c>
      <c r="E185" s="3">
        <v>1360</v>
      </c>
      <c r="F185" s="5">
        <v>53558.85</v>
      </c>
      <c r="G185" s="3">
        <v>4092</v>
      </c>
      <c r="H185" t="s">
        <v>7</v>
      </c>
      <c r="I185" s="7">
        <f t="shared" si="8"/>
        <v>39.381507352941178</v>
      </c>
      <c r="J185" s="9">
        <f t="shared" si="9"/>
        <v>8.558842039018251E-2</v>
      </c>
      <c r="K185" s="3">
        <f t="shared" si="10"/>
        <v>3.0088235294117647</v>
      </c>
      <c r="L185" s="7">
        <f t="shared" si="11"/>
        <v>13.088673020527859</v>
      </c>
    </row>
    <row r="186" spans="1:12" x14ac:dyDescent="0.3">
      <c r="A186">
        <v>2020</v>
      </c>
      <c r="B186">
        <v>1</v>
      </c>
      <c r="C186">
        <v>15</v>
      </c>
      <c r="D186" s="3">
        <v>13622</v>
      </c>
      <c r="E186" s="3">
        <v>1455</v>
      </c>
      <c r="F186" s="5">
        <v>49783.18</v>
      </c>
      <c r="G186" s="3">
        <v>4484</v>
      </c>
      <c r="H186" t="s">
        <v>7</v>
      </c>
      <c r="I186" s="7">
        <f t="shared" si="8"/>
        <v>34.215243986254293</v>
      </c>
      <c r="J186" s="9">
        <f t="shared" si="9"/>
        <v>0.10681250917633241</v>
      </c>
      <c r="K186" s="3">
        <f t="shared" si="10"/>
        <v>3.0817869415807562</v>
      </c>
      <c r="L186" s="7">
        <f t="shared" si="11"/>
        <v>11.102404103479037</v>
      </c>
    </row>
    <row r="187" spans="1:12" x14ac:dyDescent="0.3">
      <c r="A187">
        <v>2020</v>
      </c>
      <c r="B187">
        <v>1</v>
      </c>
      <c r="C187">
        <v>16</v>
      </c>
      <c r="D187" s="3">
        <v>14921</v>
      </c>
      <c r="E187" s="3">
        <v>1519</v>
      </c>
      <c r="F187" s="5">
        <v>53028.2</v>
      </c>
      <c r="G187" s="3">
        <v>3807</v>
      </c>
      <c r="H187" t="s">
        <v>7</v>
      </c>
      <c r="I187" s="7">
        <f t="shared" si="8"/>
        <v>34.909940750493746</v>
      </c>
      <c r="J187" s="9">
        <f t="shared" si="9"/>
        <v>0.101802828228671</v>
      </c>
      <c r="K187" s="3">
        <f t="shared" si="10"/>
        <v>2.5062541145490456</v>
      </c>
      <c r="L187" s="7">
        <f t="shared" si="11"/>
        <v>13.929130548988704</v>
      </c>
    </row>
    <row r="188" spans="1:12" x14ac:dyDescent="0.3">
      <c r="A188">
        <v>2020</v>
      </c>
      <c r="B188">
        <v>1</v>
      </c>
      <c r="C188">
        <v>17</v>
      </c>
      <c r="D188" s="3">
        <v>13590</v>
      </c>
      <c r="E188" s="3">
        <v>1331</v>
      </c>
      <c r="F188" s="5">
        <v>54290.82</v>
      </c>
      <c r="G188" s="3">
        <v>4172</v>
      </c>
      <c r="H188" t="s">
        <v>7</v>
      </c>
      <c r="I188" s="7">
        <f t="shared" si="8"/>
        <v>40.789496619083394</v>
      </c>
      <c r="J188" s="9">
        <f t="shared" si="9"/>
        <v>9.7939661515820453E-2</v>
      </c>
      <c r="K188" s="3">
        <f t="shared" si="10"/>
        <v>3.1344853493613822</v>
      </c>
      <c r="L188" s="7">
        <f t="shared" si="11"/>
        <v>13.013139980824544</v>
      </c>
    </row>
    <row r="189" spans="1:12" x14ac:dyDescent="0.3">
      <c r="A189">
        <v>2020</v>
      </c>
      <c r="B189">
        <v>1</v>
      </c>
      <c r="C189">
        <v>18</v>
      </c>
      <c r="D189" s="3">
        <v>14772</v>
      </c>
      <c r="E189" s="3">
        <v>1346</v>
      </c>
      <c r="F189" s="5">
        <v>54393.46</v>
      </c>
      <c r="G189" s="3">
        <v>4289</v>
      </c>
      <c r="H189" t="s">
        <v>7</v>
      </c>
      <c r="I189" s="7">
        <f t="shared" si="8"/>
        <v>40.411188707280829</v>
      </c>
      <c r="J189" s="9">
        <f t="shared" si="9"/>
        <v>9.1118331979420528E-2</v>
      </c>
      <c r="K189" s="3">
        <f t="shared" si="10"/>
        <v>3.1864784546805347</v>
      </c>
      <c r="L189" s="7">
        <f t="shared" si="11"/>
        <v>12.682084401958498</v>
      </c>
    </row>
    <row r="190" spans="1:12" x14ac:dyDescent="0.3">
      <c r="A190">
        <v>2020</v>
      </c>
      <c r="B190">
        <v>1</v>
      </c>
      <c r="C190">
        <v>19</v>
      </c>
      <c r="D190" s="3">
        <v>17126</v>
      </c>
      <c r="E190" s="3">
        <v>1480</v>
      </c>
      <c r="F190" s="5">
        <v>58832.67</v>
      </c>
      <c r="G190" s="3">
        <v>3803</v>
      </c>
      <c r="H190" t="s">
        <v>7</v>
      </c>
      <c r="I190" s="7">
        <f t="shared" si="8"/>
        <v>39.751804054054055</v>
      </c>
      <c r="J190" s="9">
        <f t="shared" si="9"/>
        <v>8.6418311339483828E-2</v>
      </c>
      <c r="K190" s="3">
        <f t="shared" si="10"/>
        <v>2.5695945945945944</v>
      </c>
      <c r="L190" s="7">
        <f t="shared" si="11"/>
        <v>15.470068367078621</v>
      </c>
    </row>
    <row r="191" spans="1:12" x14ac:dyDescent="0.3">
      <c r="A191">
        <v>2020</v>
      </c>
      <c r="B191">
        <v>1</v>
      </c>
      <c r="C191">
        <v>20</v>
      </c>
      <c r="D191" s="3">
        <v>13624</v>
      </c>
      <c r="E191" s="3">
        <v>1502</v>
      </c>
      <c r="F191" s="5">
        <v>49107.56</v>
      </c>
      <c r="G191" s="3">
        <v>4304</v>
      </c>
      <c r="H191" t="s">
        <v>7</v>
      </c>
      <c r="I191" s="7">
        <f t="shared" si="8"/>
        <v>32.694780292942738</v>
      </c>
      <c r="J191" s="9">
        <f t="shared" si="9"/>
        <v>0.11024662360540223</v>
      </c>
      <c r="K191" s="3">
        <f t="shared" si="10"/>
        <v>2.8655126498002663</v>
      </c>
      <c r="L191" s="7">
        <f t="shared" si="11"/>
        <v>11.409749070631969</v>
      </c>
    </row>
    <row r="192" spans="1:12" x14ac:dyDescent="0.3">
      <c r="A192">
        <v>2020</v>
      </c>
      <c r="B192">
        <v>1</v>
      </c>
      <c r="C192">
        <v>21</v>
      </c>
      <c r="D192" s="3">
        <v>14778</v>
      </c>
      <c r="E192" s="3">
        <v>1773</v>
      </c>
      <c r="F192" s="5">
        <v>47595.38</v>
      </c>
      <c r="G192" s="3">
        <v>4328</v>
      </c>
      <c r="H192" t="s">
        <v>7</v>
      </c>
      <c r="I192" s="7">
        <f t="shared" si="8"/>
        <v>26.844545967287083</v>
      </c>
      <c r="J192" s="9">
        <f t="shared" si="9"/>
        <v>0.11997563946406821</v>
      </c>
      <c r="K192" s="3">
        <f t="shared" si="10"/>
        <v>2.4410603496897911</v>
      </c>
      <c r="L192" s="7">
        <f t="shared" si="11"/>
        <v>10.997084103512014</v>
      </c>
    </row>
    <row r="193" spans="1:12" x14ac:dyDescent="0.3">
      <c r="A193">
        <v>2020</v>
      </c>
      <c r="B193">
        <v>1</v>
      </c>
      <c r="C193">
        <v>22</v>
      </c>
      <c r="D193" s="3">
        <v>13483</v>
      </c>
      <c r="E193" s="3">
        <v>1428</v>
      </c>
      <c r="F193" s="5">
        <v>46802.62</v>
      </c>
      <c r="G193" s="3">
        <v>4495</v>
      </c>
      <c r="H193" t="s">
        <v>7</v>
      </c>
      <c r="I193" s="7">
        <f t="shared" si="8"/>
        <v>32.774943977591036</v>
      </c>
      <c r="J193" s="9">
        <f t="shared" si="9"/>
        <v>0.10591114737076318</v>
      </c>
      <c r="K193" s="3">
        <f t="shared" si="10"/>
        <v>3.1477591036414565</v>
      </c>
      <c r="L193" s="7">
        <f t="shared" si="11"/>
        <v>10.412151279199112</v>
      </c>
    </row>
    <row r="194" spans="1:12" x14ac:dyDescent="0.3">
      <c r="A194">
        <v>2020</v>
      </c>
      <c r="B194">
        <v>1</v>
      </c>
      <c r="C194">
        <v>23</v>
      </c>
      <c r="D194" s="3">
        <v>14076</v>
      </c>
      <c r="E194" s="3">
        <v>1471</v>
      </c>
      <c r="F194" s="5">
        <v>51888.1</v>
      </c>
      <c r="G194" s="3">
        <v>4379</v>
      </c>
      <c r="H194" t="s">
        <v>7</v>
      </c>
      <c r="I194" s="7">
        <f t="shared" si="8"/>
        <v>35.274031271244048</v>
      </c>
      <c r="J194" s="9">
        <f t="shared" si="9"/>
        <v>0.10450412048877522</v>
      </c>
      <c r="K194" s="3">
        <f t="shared" si="10"/>
        <v>2.9768864717878993</v>
      </c>
      <c r="L194" s="7">
        <f t="shared" si="11"/>
        <v>11.849303493948391</v>
      </c>
    </row>
    <row r="195" spans="1:12" x14ac:dyDescent="0.3">
      <c r="A195">
        <v>2020</v>
      </c>
      <c r="B195">
        <v>1</v>
      </c>
      <c r="C195">
        <v>24</v>
      </c>
      <c r="D195" s="3">
        <v>12667</v>
      </c>
      <c r="E195" s="3">
        <v>1318</v>
      </c>
      <c r="F195" s="5">
        <v>48012.06</v>
      </c>
      <c r="G195" s="3">
        <v>4443</v>
      </c>
      <c r="H195" t="s">
        <v>7</v>
      </c>
      <c r="I195" s="7">
        <f t="shared" ref="I195:I258" si="12">IF(E195&lt;&gt;0,F195/E195)</f>
        <v>36.427966616084973</v>
      </c>
      <c r="J195" s="9">
        <f t="shared" ref="J195:J258" si="13">IF(D195&lt;&gt;0,E195/D195)</f>
        <v>0.10404989342385727</v>
      </c>
      <c r="K195" s="3">
        <f t="shared" ref="K195:K258" si="14">IF(E195&lt;&gt;0,G195/E195)</f>
        <v>3.3710166919575113</v>
      </c>
      <c r="L195" s="7">
        <f t="shared" ref="L195:L258" si="15">IF(G195&lt;&gt;0,F195/G195)</f>
        <v>10.806225523295071</v>
      </c>
    </row>
    <row r="196" spans="1:12" x14ac:dyDescent="0.3">
      <c r="A196">
        <v>2020</v>
      </c>
      <c r="B196">
        <v>1</v>
      </c>
      <c r="C196">
        <v>25</v>
      </c>
      <c r="D196" s="3">
        <v>15186</v>
      </c>
      <c r="E196" s="3">
        <v>1407</v>
      </c>
      <c r="F196" s="5">
        <v>53958.45</v>
      </c>
      <c r="G196" s="3">
        <v>4255</v>
      </c>
      <c r="H196" t="s">
        <v>7</v>
      </c>
      <c r="I196" s="7">
        <f t="shared" si="12"/>
        <v>38.35</v>
      </c>
      <c r="J196" s="9">
        <f t="shared" si="13"/>
        <v>9.2651126037139472E-2</v>
      </c>
      <c r="K196" s="3">
        <f t="shared" si="14"/>
        <v>3.0241648898365314</v>
      </c>
      <c r="L196" s="7">
        <f t="shared" si="15"/>
        <v>12.681186839012925</v>
      </c>
    </row>
    <row r="197" spans="1:12" x14ac:dyDescent="0.3">
      <c r="A197">
        <v>2020</v>
      </c>
      <c r="B197">
        <v>1</v>
      </c>
      <c r="C197">
        <v>26</v>
      </c>
      <c r="D197" s="3">
        <v>15817</v>
      </c>
      <c r="E197" s="3">
        <v>1316</v>
      </c>
      <c r="F197" s="5">
        <v>60203.22</v>
      </c>
      <c r="G197" s="3">
        <v>4259</v>
      </c>
      <c r="H197" t="s">
        <v>7</v>
      </c>
      <c r="I197" s="7">
        <f t="shared" si="12"/>
        <v>45.747127659574467</v>
      </c>
      <c r="J197" s="9">
        <f t="shared" si="13"/>
        <v>8.3201618511727887E-2</v>
      </c>
      <c r="K197" s="3">
        <f t="shared" si="14"/>
        <v>3.2363221884498481</v>
      </c>
      <c r="L197" s="7">
        <f t="shared" si="15"/>
        <v>14.135529467011036</v>
      </c>
    </row>
    <row r="198" spans="1:12" x14ac:dyDescent="0.3">
      <c r="A198">
        <v>2020</v>
      </c>
      <c r="B198">
        <v>1</v>
      </c>
      <c r="C198">
        <v>27</v>
      </c>
      <c r="D198" s="3">
        <v>13958</v>
      </c>
      <c r="E198" s="3">
        <v>1548</v>
      </c>
      <c r="F198" s="5">
        <v>54955.98</v>
      </c>
      <c r="G198" s="3">
        <v>4288</v>
      </c>
      <c r="H198" t="s">
        <v>7</v>
      </c>
      <c r="I198" s="7">
        <f t="shared" si="12"/>
        <v>35.501279069767442</v>
      </c>
      <c r="J198" s="9">
        <f t="shared" si="13"/>
        <v>0.1109041409944118</v>
      </c>
      <c r="K198" s="3">
        <f t="shared" si="14"/>
        <v>2.7700258397932815</v>
      </c>
      <c r="L198" s="7">
        <f t="shared" si="15"/>
        <v>12.816226679104478</v>
      </c>
    </row>
    <row r="199" spans="1:12" x14ac:dyDescent="0.3">
      <c r="A199">
        <v>2020</v>
      </c>
      <c r="B199">
        <v>1</v>
      </c>
      <c r="C199">
        <v>28</v>
      </c>
      <c r="D199" s="3">
        <v>13394</v>
      </c>
      <c r="E199" s="3">
        <v>1333</v>
      </c>
      <c r="F199" s="5">
        <v>47770.239999999998</v>
      </c>
      <c r="G199" s="3">
        <v>4250</v>
      </c>
      <c r="H199" t="s">
        <v>7</v>
      </c>
      <c r="I199" s="7">
        <f t="shared" si="12"/>
        <v>35.836639159789947</v>
      </c>
      <c r="J199" s="9">
        <f t="shared" si="13"/>
        <v>9.9522174107809461E-2</v>
      </c>
      <c r="K199" s="3">
        <f t="shared" si="14"/>
        <v>3.1882970742685672</v>
      </c>
      <c r="L199" s="7">
        <f t="shared" si="15"/>
        <v>11.240056470588234</v>
      </c>
    </row>
    <row r="200" spans="1:12" x14ac:dyDescent="0.3">
      <c r="A200">
        <v>2020</v>
      </c>
      <c r="B200">
        <v>1</v>
      </c>
      <c r="C200">
        <v>29</v>
      </c>
      <c r="D200" s="3">
        <v>13588</v>
      </c>
      <c r="E200" s="3">
        <v>1618</v>
      </c>
      <c r="F200" s="5">
        <v>54700.67</v>
      </c>
      <c r="G200" s="3">
        <v>4361</v>
      </c>
      <c r="H200" t="s">
        <v>7</v>
      </c>
      <c r="I200" s="7">
        <f t="shared" si="12"/>
        <v>33.807583436341162</v>
      </c>
      <c r="J200" s="9">
        <f t="shared" si="13"/>
        <v>0.11907565498969679</v>
      </c>
      <c r="K200" s="3">
        <f t="shared" si="14"/>
        <v>2.6953028430160693</v>
      </c>
      <c r="L200" s="7">
        <f t="shared" si="15"/>
        <v>12.543148360467782</v>
      </c>
    </row>
    <row r="201" spans="1:12" x14ac:dyDescent="0.3">
      <c r="A201">
        <v>2020</v>
      </c>
      <c r="B201">
        <v>1</v>
      </c>
      <c r="C201">
        <v>30</v>
      </c>
      <c r="D201" s="3">
        <v>12334</v>
      </c>
      <c r="E201" s="3">
        <v>1233</v>
      </c>
      <c r="F201" s="5">
        <v>51685</v>
      </c>
      <c r="G201" s="3">
        <v>4121</v>
      </c>
      <c r="H201" t="s">
        <v>7</v>
      </c>
      <c r="I201" s="7">
        <f t="shared" si="12"/>
        <v>41.918085969180858</v>
      </c>
      <c r="J201" s="9">
        <f t="shared" si="13"/>
        <v>9.9967569320577265E-2</v>
      </c>
      <c r="K201" s="3">
        <f t="shared" si="14"/>
        <v>3.3422546634225467</v>
      </c>
      <c r="L201" s="7">
        <f t="shared" si="15"/>
        <v>12.541858772142684</v>
      </c>
    </row>
    <row r="202" spans="1:12" x14ac:dyDescent="0.3">
      <c r="A202">
        <v>2020</v>
      </c>
      <c r="B202">
        <v>1</v>
      </c>
      <c r="C202">
        <v>31</v>
      </c>
      <c r="D202" s="3">
        <v>14607</v>
      </c>
      <c r="E202" s="3">
        <v>1377</v>
      </c>
      <c r="F202" s="5">
        <v>48734.65</v>
      </c>
      <c r="G202" s="3">
        <v>3800</v>
      </c>
      <c r="H202" t="s">
        <v>7</v>
      </c>
      <c r="I202" s="7">
        <f t="shared" si="12"/>
        <v>35.39190268700073</v>
      </c>
      <c r="J202" s="9">
        <f t="shared" si="13"/>
        <v>9.4269870609981515E-2</v>
      </c>
      <c r="K202" s="3">
        <f t="shared" si="14"/>
        <v>2.7596223674655049</v>
      </c>
      <c r="L202" s="7">
        <f t="shared" si="15"/>
        <v>12.824907894736842</v>
      </c>
    </row>
    <row r="203" spans="1:12" x14ac:dyDescent="0.3">
      <c r="A203">
        <v>2020</v>
      </c>
      <c r="B203">
        <v>2</v>
      </c>
      <c r="C203">
        <v>1</v>
      </c>
      <c r="D203" s="3">
        <v>15828</v>
      </c>
      <c r="E203" s="3">
        <v>1375</v>
      </c>
      <c r="F203" s="5">
        <v>56926.63</v>
      </c>
      <c r="G203" s="3">
        <v>3674</v>
      </c>
      <c r="H203" t="s">
        <v>7</v>
      </c>
      <c r="I203" s="7">
        <f t="shared" si="12"/>
        <v>41.401185454545455</v>
      </c>
      <c r="J203" s="9">
        <f t="shared" si="13"/>
        <v>8.6871367197371749E-2</v>
      </c>
      <c r="K203" s="3">
        <f t="shared" si="14"/>
        <v>2.6720000000000002</v>
      </c>
      <c r="L203" s="7">
        <f t="shared" si="15"/>
        <v>15.494455634186172</v>
      </c>
    </row>
    <row r="204" spans="1:12" x14ac:dyDescent="0.3">
      <c r="A204">
        <v>2020</v>
      </c>
      <c r="B204">
        <v>2</v>
      </c>
      <c r="C204">
        <v>2</v>
      </c>
      <c r="D204" s="3">
        <v>12344</v>
      </c>
      <c r="E204" s="3">
        <v>1313</v>
      </c>
      <c r="F204" s="5">
        <v>60741.79</v>
      </c>
      <c r="G204" s="3">
        <v>3885</v>
      </c>
      <c r="H204" t="s">
        <v>7</v>
      </c>
      <c r="I204" s="7">
        <f t="shared" si="12"/>
        <v>46.261835491241435</v>
      </c>
      <c r="J204" s="9">
        <f t="shared" si="13"/>
        <v>0.10636746597537265</v>
      </c>
      <c r="K204" s="3">
        <f t="shared" si="14"/>
        <v>2.9588728103579589</v>
      </c>
      <c r="L204" s="7">
        <f t="shared" si="15"/>
        <v>15.634952380952381</v>
      </c>
    </row>
    <row r="205" spans="1:12" x14ac:dyDescent="0.3">
      <c r="A205">
        <v>2020</v>
      </c>
      <c r="B205">
        <v>2</v>
      </c>
      <c r="C205">
        <v>3</v>
      </c>
      <c r="D205" s="3">
        <v>14912</v>
      </c>
      <c r="E205" s="3">
        <v>1174</v>
      </c>
      <c r="F205" s="5">
        <v>46500.09</v>
      </c>
      <c r="G205" s="3">
        <v>4473</v>
      </c>
      <c r="H205" t="s">
        <v>7</v>
      </c>
      <c r="I205" s="7">
        <f t="shared" si="12"/>
        <v>39.608253833049403</v>
      </c>
      <c r="J205" s="9">
        <f t="shared" si="13"/>
        <v>7.8728540772532191E-2</v>
      </c>
      <c r="K205" s="3">
        <f t="shared" si="14"/>
        <v>3.8100511073253833</v>
      </c>
      <c r="L205" s="7">
        <f t="shared" si="15"/>
        <v>10.395727699530516</v>
      </c>
    </row>
    <row r="206" spans="1:12" x14ac:dyDescent="0.3">
      <c r="A206">
        <v>2020</v>
      </c>
      <c r="B206">
        <v>2</v>
      </c>
      <c r="C206">
        <v>4</v>
      </c>
      <c r="D206" s="3">
        <v>16027</v>
      </c>
      <c r="E206" s="3">
        <v>1638</v>
      </c>
      <c r="F206" s="5">
        <v>50498.13</v>
      </c>
      <c r="G206" s="3">
        <v>4161</v>
      </c>
      <c r="H206" t="s">
        <v>7</v>
      </c>
      <c r="I206" s="7">
        <f t="shared" si="12"/>
        <v>30.829139194139191</v>
      </c>
      <c r="J206" s="9">
        <f t="shared" si="13"/>
        <v>0.10220253322518251</v>
      </c>
      <c r="K206" s="3">
        <f t="shared" si="14"/>
        <v>2.5402930402930401</v>
      </c>
      <c r="L206" s="7">
        <f t="shared" si="15"/>
        <v>12.136056236481615</v>
      </c>
    </row>
    <row r="207" spans="1:12" x14ac:dyDescent="0.3">
      <c r="A207">
        <v>2020</v>
      </c>
      <c r="B207">
        <v>2</v>
      </c>
      <c r="C207">
        <v>5</v>
      </c>
      <c r="D207" s="3">
        <v>14998</v>
      </c>
      <c r="E207" s="3">
        <v>1671</v>
      </c>
      <c r="F207" s="5">
        <v>53199.59</v>
      </c>
      <c r="G207" s="3">
        <v>4018</v>
      </c>
      <c r="H207" t="s">
        <v>7</v>
      </c>
      <c r="I207" s="7">
        <f t="shared" si="12"/>
        <v>31.836977857570314</v>
      </c>
      <c r="J207" s="9">
        <f t="shared" si="13"/>
        <v>0.11141485531404187</v>
      </c>
      <c r="K207" s="3">
        <f t="shared" si="14"/>
        <v>2.4045481747456612</v>
      </c>
      <c r="L207" s="7">
        <f t="shared" si="15"/>
        <v>13.240316077650572</v>
      </c>
    </row>
    <row r="208" spans="1:12" x14ac:dyDescent="0.3">
      <c r="A208">
        <v>2020</v>
      </c>
      <c r="B208">
        <v>2</v>
      </c>
      <c r="C208">
        <v>6</v>
      </c>
      <c r="D208" s="3">
        <v>15631</v>
      </c>
      <c r="E208" s="3">
        <v>1218</v>
      </c>
      <c r="F208" s="5">
        <v>49438.92</v>
      </c>
      <c r="G208" s="3">
        <v>4520</v>
      </c>
      <c r="H208" t="s">
        <v>7</v>
      </c>
      <c r="I208" s="7">
        <f t="shared" si="12"/>
        <v>40.590246305418717</v>
      </c>
      <c r="J208" s="9">
        <f t="shared" si="13"/>
        <v>7.792207792207792E-2</v>
      </c>
      <c r="K208" s="3">
        <f t="shared" si="14"/>
        <v>3.7110016420361247</v>
      </c>
      <c r="L208" s="7">
        <f t="shared" si="15"/>
        <v>10.937814159292035</v>
      </c>
    </row>
    <row r="209" spans="1:12" x14ac:dyDescent="0.3">
      <c r="A209">
        <v>2020</v>
      </c>
      <c r="B209">
        <v>2</v>
      </c>
      <c r="C209">
        <v>7</v>
      </c>
      <c r="D209" s="3">
        <v>12112</v>
      </c>
      <c r="E209" s="3">
        <v>1300</v>
      </c>
      <c r="F209" s="5">
        <v>49592.09</v>
      </c>
      <c r="G209" s="3">
        <v>4225</v>
      </c>
      <c r="H209" t="s">
        <v>7</v>
      </c>
      <c r="I209" s="7">
        <f t="shared" si="12"/>
        <v>38.147761538461538</v>
      </c>
      <c r="J209" s="9">
        <f t="shared" si="13"/>
        <v>0.10733157199471599</v>
      </c>
      <c r="K209" s="3">
        <f t="shared" si="14"/>
        <v>3.25</v>
      </c>
      <c r="L209" s="7">
        <f t="shared" si="15"/>
        <v>11.737772781065088</v>
      </c>
    </row>
    <row r="210" spans="1:12" x14ac:dyDescent="0.3">
      <c r="A210">
        <v>2020</v>
      </c>
      <c r="B210">
        <v>2</v>
      </c>
      <c r="C210">
        <v>8</v>
      </c>
      <c r="D210" s="3">
        <v>16901</v>
      </c>
      <c r="E210" s="3">
        <v>1360</v>
      </c>
      <c r="F210" s="5">
        <v>58358.71</v>
      </c>
      <c r="G210" s="3">
        <v>4238</v>
      </c>
      <c r="H210" t="s">
        <v>7</v>
      </c>
      <c r="I210" s="7">
        <f t="shared" si="12"/>
        <v>42.91081617647059</v>
      </c>
      <c r="J210" s="9">
        <f t="shared" si="13"/>
        <v>8.0468611324773676E-2</v>
      </c>
      <c r="K210" s="3">
        <f t="shared" si="14"/>
        <v>3.1161764705882353</v>
      </c>
      <c r="L210" s="7">
        <f t="shared" si="15"/>
        <v>13.770342142520056</v>
      </c>
    </row>
    <row r="211" spans="1:12" x14ac:dyDescent="0.3">
      <c r="A211">
        <v>2020</v>
      </c>
      <c r="B211">
        <v>2</v>
      </c>
      <c r="C211">
        <v>9</v>
      </c>
      <c r="D211" s="3">
        <v>15299</v>
      </c>
      <c r="E211" s="3">
        <v>1755</v>
      </c>
      <c r="F211" s="5">
        <v>57355.87</v>
      </c>
      <c r="G211" s="3">
        <v>4703</v>
      </c>
      <c r="H211" t="s">
        <v>7</v>
      </c>
      <c r="I211" s="7">
        <f t="shared" si="12"/>
        <v>32.681407407407406</v>
      </c>
      <c r="J211" s="9">
        <f t="shared" si="13"/>
        <v>0.11471337995947448</v>
      </c>
      <c r="K211" s="3">
        <f t="shared" si="14"/>
        <v>2.6797720797720799</v>
      </c>
      <c r="L211" s="7">
        <f t="shared" si="15"/>
        <v>12.195592175207315</v>
      </c>
    </row>
    <row r="212" spans="1:12" x14ac:dyDescent="0.3">
      <c r="A212">
        <v>2020</v>
      </c>
      <c r="B212">
        <v>2</v>
      </c>
      <c r="C212">
        <v>10</v>
      </c>
      <c r="D212" s="3">
        <v>14601</v>
      </c>
      <c r="E212" s="3">
        <v>1176</v>
      </c>
      <c r="F212" s="5">
        <v>44721.8</v>
      </c>
      <c r="G212" s="3">
        <v>3971</v>
      </c>
      <c r="H212" t="s">
        <v>7</v>
      </c>
      <c r="I212" s="7">
        <f t="shared" si="12"/>
        <v>38.028741496598641</v>
      </c>
      <c r="J212" s="9">
        <f t="shared" si="13"/>
        <v>8.0542428600780772E-2</v>
      </c>
      <c r="K212" s="3">
        <f t="shared" si="14"/>
        <v>3.3767006802721089</v>
      </c>
      <c r="L212" s="7">
        <f t="shared" si="15"/>
        <v>11.262100226643163</v>
      </c>
    </row>
    <row r="213" spans="1:12" x14ac:dyDescent="0.3">
      <c r="A213">
        <v>2020</v>
      </c>
      <c r="B213">
        <v>2</v>
      </c>
      <c r="C213">
        <v>11</v>
      </c>
      <c r="D213" s="3">
        <v>15913</v>
      </c>
      <c r="E213" s="3">
        <v>1263</v>
      </c>
      <c r="F213" s="5">
        <v>47140.85</v>
      </c>
      <c r="G213" s="3">
        <v>4577</v>
      </c>
      <c r="H213" t="s">
        <v>7</v>
      </c>
      <c r="I213" s="7">
        <f t="shared" si="12"/>
        <v>37.324505146476639</v>
      </c>
      <c r="J213" s="9">
        <f t="shared" si="13"/>
        <v>7.9369069314397037E-2</v>
      </c>
      <c r="K213" s="3">
        <f t="shared" si="14"/>
        <v>3.6239113222486146</v>
      </c>
      <c r="L213" s="7">
        <f t="shared" si="15"/>
        <v>10.299508411623334</v>
      </c>
    </row>
    <row r="214" spans="1:12" x14ac:dyDescent="0.3">
      <c r="A214">
        <v>2020</v>
      </c>
      <c r="B214">
        <v>2</v>
      </c>
      <c r="C214">
        <v>12</v>
      </c>
      <c r="D214" s="3">
        <v>16875</v>
      </c>
      <c r="E214" s="3">
        <v>1232</v>
      </c>
      <c r="F214" s="5">
        <v>47883.33</v>
      </c>
      <c r="G214" s="3">
        <v>4346</v>
      </c>
      <c r="H214" t="s">
        <v>7</v>
      </c>
      <c r="I214" s="7">
        <f t="shared" si="12"/>
        <v>38.86633928571429</v>
      </c>
      <c r="J214" s="9">
        <f t="shared" si="13"/>
        <v>7.300740740740741E-2</v>
      </c>
      <c r="K214" s="3">
        <f t="shared" si="14"/>
        <v>3.5275974025974026</v>
      </c>
      <c r="L214" s="7">
        <f t="shared" si="15"/>
        <v>11.017793373216751</v>
      </c>
    </row>
    <row r="215" spans="1:12" x14ac:dyDescent="0.3">
      <c r="A215">
        <v>2020</v>
      </c>
      <c r="B215">
        <v>2</v>
      </c>
      <c r="C215">
        <v>13</v>
      </c>
      <c r="D215" s="3">
        <v>15670</v>
      </c>
      <c r="E215" s="3">
        <v>1710</v>
      </c>
      <c r="F215" s="5">
        <v>72427.58</v>
      </c>
      <c r="G215" s="3">
        <v>4873</v>
      </c>
      <c r="H215" t="s">
        <v>7</v>
      </c>
      <c r="I215" s="7">
        <f t="shared" si="12"/>
        <v>42.355309941520467</v>
      </c>
      <c r="J215" s="9">
        <f t="shared" si="13"/>
        <v>0.10912571793235482</v>
      </c>
      <c r="K215" s="3">
        <f t="shared" si="14"/>
        <v>2.8497076023391812</v>
      </c>
      <c r="L215" s="7">
        <f t="shared" si="15"/>
        <v>14.863037143443464</v>
      </c>
    </row>
    <row r="216" spans="1:12" x14ac:dyDescent="0.3">
      <c r="A216">
        <v>2020</v>
      </c>
      <c r="B216">
        <v>2</v>
      </c>
      <c r="C216">
        <v>14</v>
      </c>
      <c r="D216" s="3">
        <v>13860</v>
      </c>
      <c r="E216" s="3">
        <v>1668</v>
      </c>
      <c r="F216" s="5">
        <v>75028.789999999994</v>
      </c>
      <c r="G216" s="3">
        <v>4506</v>
      </c>
      <c r="H216" t="s">
        <v>7</v>
      </c>
      <c r="I216" s="7">
        <f t="shared" si="12"/>
        <v>44.981288968824934</v>
      </c>
      <c r="J216" s="9">
        <f t="shared" si="13"/>
        <v>0.12034632034632034</v>
      </c>
      <c r="K216" s="3">
        <f t="shared" si="14"/>
        <v>2.7014388489208634</v>
      </c>
      <c r="L216" s="7">
        <f t="shared" si="15"/>
        <v>16.650863293386593</v>
      </c>
    </row>
    <row r="217" spans="1:12" x14ac:dyDescent="0.3">
      <c r="A217">
        <v>2020</v>
      </c>
      <c r="B217">
        <v>2</v>
      </c>
      <c r="C217">
        <v>15</v>
      </c>
      <c r="D217" s="3">
        <v>14711</v>
      </c>
      <c r="E217" s="3">
        <v>1898</v>
      </c>
      <c r="F217" s="5">
        <v>90113.5</v>
      </c>
      <c r="G217" s="3">
        <v>4527</v>
      </c>
      <c r="H217" t="s">
        <v>7</v>
      </c>
      <c r="I217" s="7">
        <f t="shared" si="12"/>
        <v>47.478134878819809</v>
      </c>
      <c r="J217" s="9">
        <f t="shared" si="13"/>
        <v>0.12901910135272926</v>
      </c>
      <c r="K217" s="3">
        <f t="shared" si="14"/>
        <v>2.3851422550052686</v>
      </c>
      <c r="L217" s="7">
        <f t="shared" si="15"/>
        <v>19.905787497238791</v>
      </c>
    </row>
    <row r="218" spans="1:12" x14ac:dyDescent="0.3">
      <c r="A218">
        <v>2020</v>
      </c>
      <c r="B218">
        <v>2</v>
      </c>
      <c r="C218">
        <v>16</v>
      </c>
      <c r="D218" s="3">
        <v>12427</v>
      </c>
      <c r="E218" s="3">
        <v>1161</v>
      </c>
      <c r="F218" s="5">
        <v>45123.08</v>
      </c>
      <c r="G218" s="3">
        <v>3412</v>
      </c>
      <c r="H218" t="s">
        <v>7</v>
      </c>
      <c r="I218" s="7">
        <f t="shared" si="12"/>
        <v>38.865701981050819</v>
      </c>
      <c r="J218" s="9">
        <f t="shared" si="13"/>
        <v>9.3425605536332182E-2</v>
      </c>
      <c r="K218" s="3">
        <f t="shared" si="14"/>
        <v>2.9388458225667526</v>
      </c>
      <c r="L218" s="7">
        <f t="shared" si="15"/>
        <v>13.224818288393905</v>
      </c>
    </row>
    <row r="219" spans="1:12" x14ac:dyDescent="0.3">
      <c r="A219">
        <v>2020</v>
      </c>
      <c r="B219">
        <v>2</v>
      </c>
      <c r="C219">
        <v>17</v>
      </c>
      <c r="D219" s="3">
        <v>12165</v>
      </c>
      <c r="E219" s="3">
        <v>1199</v>
      </c>
      <c r="F219" s="5">
        <v>40822.949999999997</v>
      </c>
      <c r="G219" s="3">
        <v>3427</v>
      </c>
      <c r="H219" t="s">
        <v>7</v>
      </c>
      <c r="I219" s="7">
        <f t="shared" si="12"/>
        <v>34.047497914929103</v>
      </c>
      <c r="J219" s="9">
        <f t="shared" si="13"/>
        <v>9.8561446773530625E-2</v>
      </c>
      <c r="K219" s="3">
        <f t="shared" si="14"/>
        <v>2.8582151793160966</v>
      </c>
      <c r="L219" s="7">
        <f t="shared" si="15"/>
        <v>11.912153487014882</v>
      </c>
    </row>
    <row r="220" spans="1:12" x14ac:dyDescent="0.3">
      <c r="A220">
        <v>2020</v>
      </c>
      <c r="B220">
        <v>2</v>
      </c>
      <c r="C220">
        <v>18</v>
      </c>
      <c r="D220" s="3">
        <v>16291</v>
      </c>
      <c r="E220" s="3">
        <v>1246</v>
      </c>
      <c r="F220" s="5">
        <v>40167.29</v>
      </c>
      <c r="G220" s="3">
        <v>3638</v>
      </c>
      <c r="H220" t="s">
        <v>7</v>
      </c>
      <c r="I220" s="7">
        <f t="shared" si="12"/>
        <v>32.236990369181385</v>
      </c>
      <c r="J220" s="9">
        <f t="shared" si="13"/>
        <v>7.648394819225339E-2</v>
      </c>
      <c r="K220" s="3">
        <f t="shared" si="14"/>
        <v>2.9197431781701444</v>
      </c>
      <c r="L220" s="7">
        <f t="shared" si="15"/>
        <v>11.041036283672348</v>
      </c>
    </row>
    <row r="221" spans="1:12" x14ac:dyDescent="0.3">
      <c r="A221">
        <v>2020</v>
      </c>
      <c r="B221">
        <v>2</v>
      </c>
      <c r="C221">
        <v>19</v>
      </c>
      <c r="D221" s="3">
        <v>16672</v>
      </c>
      <c r="E221" s="3">
        <v>1322</v>
      </c>
      <c r="F221" s="5">
        <v>38817.47</v>
      </c>
      <c r="G221" s="3">
        <v>3428</v>
      </c>
      <c r="H221" t="s">
        <v>7</v>
      </c>
      <c r="I221" s="7">
        <f t="shared" si="12"/>
        <v>29.362685325264753</v>
      </c>
      <c r="J221" s="9">
        <f t="shared" si="13"/>
        <v>7.9294625719769668E-2</v>
      </c>
      <c r="K221" s="3">
        <f t="shared" si="14"/>
        <v>2.5930408472012103</v>
      </c>
      <c r="L221" s="7">
        <f t="shared" si="15"/>
        <v>11.323649358226371</v>
      </c>
    </row>
    <row r="222" spans="1:12" x14ac:dyDescent="0.3">
      <c r="A222">
        <v>2020</v>
      </c>
      <c r="B222">
        <v>2</v>
      </c>
      <c r="C222">
        <v>20</v>
      </c>
      <c r="D222" s="3">
        <v>14141</v>
      </c>
      <c r="E222" s="3">
        <v>1300</v>
      </c>
      <c r="F222" s="5">
        <v>39010.629999999997</v>
      </c>
      <c r="G222" s="3">
        <v>3865</v>
      </c>
      <c r="H222" t="s">
        <v>7</v>
      </c>
      <c r="I222" s="7">
        <f t="shared" si="12"/>
        <v>30.00817692307692</v>
      </c>
      <c r="J222" s="9">
        <f t="shared" si="13"/>
        <v>9.1931263701294105E-2</v>
      </c>
      <c r="K222" s="3">
        <f t="shared" si="14"/>
        <v>2.9730769230769232</v>
      </c>
      <c r="L222" s="7">
        <f t="shared" si="15"/>
        <v>10.093306597671409</v>
      </c>
    </row>
    <row r="223" spans="1:12" x14ac:dyDescent="0.3">
      <c r="A223">
        <v>2020</v>
      </c>
      <c r="B223">
        <v>2</v>
      </c>
      <c r="C223">
        <v>21</v>
      </c>
      <c r="D223" s="3">
        <v>16573</v>
      </c>
      <c r="E223" s="3">
        <v>1113</v>
      </c>
      <c r="F223" s="5">
        <v>45546.14</v>
      </c>
      <c r="G223" s="3">
        <v>3653</v>
      </c>
      <c r="H223" t="s">
        <v>7</v>
      </c>
      <c r="I223" s="7">
        <f t="shared" si="12"/>
        <v>40.921958670260558</v>
      </c>
      <c r="J223" s="9">
        <f t="shared" si="13"/>
        <v>6.7157424726965551E-2</v>
      </c>
      <c r="K223" s="3">
        <f t="shared" si="14"/>
        <v>3.2821203953279423</v>
      </c>
      <c r="L223" s="7">
        <f t="shared" si="15"/>
        <v>12.468146728716123</v>
      </c>
    </row>
    <row r="224" spans="1:12" x14ac:dyDescent="0.3">
      <c r="A224">
        <v>2020</v>
      </c>
      <c r="B224">
        <v>2</v>
      </c>
      <c r="C224">
        <v>22</v>
      </c>
      <c r="D224" s="3">
        <v>13416</v>
      </c>
      <c r="E224" s="3">
        <v>1286</v>
      </c>
      <c r="F224" s="5">
        <v>46946.66</v>
      </c>
      <c r="G224" s="3">
        <v>3787</v>
      </c>
      <c r="H224" t="s">
        <v>7</v>
      </c>
      <c r="I224" s="7">
        <f t="shared" si="12"/>
        <v>36.505956454121311</v>
      </c>
      <c r="J224" s="9">
        <f t="shared" si="13"/>
        <v>9.5855694692903989E-2</v>
      </c>
      <c r="K224" s="3">
        <f t="shared" si="14"/>
        <v>2.9447900466562986</v>
      </c>
      <c r="L224" s="7">
        <f t="shared" si="15"/>
        <v>12.396794296276736</v>
      </c>
    </row>
    <row r="225" spans="1:12" x14ac:dyDescent="0.3">
      <c r="A225">
        <v>2020</v>
      </c>
      <c r="B225">
        <v>2</v>
      </c>
      <c r="C225">
        <v>23</v>
      </c>
      <c r="D225" s="3">
        <v>15073</v>
      </c>
      <c r="E225" s="3">
        <v>1258</v>
      </c>
      <c r="F225" s="5">
        <v>47986.41</v>
      </c>
      <c r="G225" s="3">
        <v>3265</v>
      </c>
      <c r="H225" t="s">
        <v>7</v>
      </c>
      <c r="I225" s="7">
        <f t="shared" si="12"/>
        <v>38.145000000000003</v>
      </c>
      <c r="J225" s="9">
        <f t="shared" si="13"/>
        <v>8.3460492270948053E-2</v>
      </c>
      <c r="K225" s="3">
        <f t="shared" si="14"/>
        <v>2.5953895071542132</v>
      </c>
      <c r="L225" s="7">
        <f t="shared" si="15"/>
        <v>14.69721592649311</v>
      </c>
    </row>
    <row r="226" spans="1:12" x14ac:dyDescent="0.3">
      <c r="A226">
        <v>2020</v>
      </c>
      <c r="B226">
        <v>2</v>
      </c>
      <c r="C226">
        <v>24</v>
      </c>
      <c r="D226" s="3">
        <v>15740</v>
      </c>
      <c r="E226" s="3">
        <v>1396</v>
      </c>
      <c r="F226" s="5">
        <v>45931.79</v>
      </c>
      <c r="G226" s="3">
        <v>3693</v>
      </c>
      <c r="H226" t="s">
        <v>7</v>
      </c>
      <c r="I226" s="7">
        <f t="shared" si="12"/>
        <v>32.90242836676218</v>
      </c>
      <c r="J226" s="9">
        <f t="shared" si="13"/>
        <v>8.8691232528589584E-2</v>
      </c>
      <c r="K226" s="3">
        <f t="shared" si="14"/>
        <v>2.6454154727793697</v>
      </c>
      <c r="L226" s="7">
        <f t="shared" si="15"/>
        <v>12.437527755212564</v>
      </c>
    </row>
    <row r="227" spans="1:12" x14ac:dyDescent="0.3">
      <c r="A227">
        <v>2020</v>
      </c>
      <c r="B227">
        <v>2</v>
      </c>
      <c r="C227">
        <v>25</v>
      </c>
      <c r="D227" s="3">
        <v>14437</v>
      </c>
      <c r="E227" s="3">
        <v>1189</v>
      </c>
      <c r="F227" s="5">
        <v>49897.51</v>
      </c>
      <c r="G227" s="3">
        <v>3518</v>
      </c>
      <c r="H227" t="s">
        <v>7</v>
      </c>
      <c r="I227" s="7">
        <f t="shared" si="12"/>
        <v>41.965946173254835</v>
      </c>
      <c r="J227" s="9">
        <f t="shared" si="13"/>
        <v>8.2357830574219026E-2</v>
      </c>
      <c r="K227" s="3">
        <f t="shared" si="14"/>
        <v>2.9587888982338097</v>
      </c>
      <c r="L227" s="7">
        <f t="shared" si="15"/>
        <v>14.183487777146107</v>
      </c>
    </row>
    <row r="228" spans="1:12" x14ac:dyDescent="0.3">
      <c r="A228">
        <v>2020</v>
      </c>
      <c r="B228">
        <v>2</v>
      </c>
      <c r="C228">
        <v>26</v>
      </c>
      <c r="D228" s="3">
        <v>12313</v>
      </c>
      <c r="E228" s="3">
        <v>1275</v>
      </c>
      <c r="F228" s="5">
        <v>43991.18</v>
      </c>
      <c r="G228" s="3">
        <v>3548</v>
      </c>
      <c r="H228" t="s">
        <v>7</v>
      </c>
      <c r="I228" s="7">
        <f t="shared" si="12"/>
        <v>34.502886274509805</v>
      </c>
      <c r="J228" s="9">
        <f t="shared" si="13"/>
        <v>0.10354909445301713</v>
      </c>
      <c r="K228" s="3">
        <f t="shared" si="14"/>
        <v>2.7827450980392157</v>
      </c>
      <c r="L228" s="7">
        <f t="shared" si="15"/>
        <v>12.398866967305525</v>
      </c>
    </row>
    <row r="229" spans="1:12" x14ac:dyDescent="0.3">
      <c r="A229">
        <v>2020</v>
      </c>
      <c r="B229">
        <v>2</v>
      </c>
      <c r="C229">
        <v>27</v>
      </c>
      <c r="D229" s="3">
        <v>15135</v>
      </c>
      <c r="E229" s="3">
        <v>1383</v>
      </c>
      <c r="F229" s="5">
        <v>48226.58</v>
      </c>
      <c r="G229" s="3">
        <v>3700</v>
      </c>
      <c r="H229" t="s">
        <v>7</v>
      </c>
      <c r="I229" s="7">
        <f t="shared" si="12"/>
        <v>34.870990600144616</v>
      </c>
      <c r="J229" s="9">
        <f t="shared" si="13"/>
        <v>9.1377601585728441E-2</v>
      </c>
      <c r="K229" s="3">
        <f t="shared" si="14"/>
        <v>2.6753434562545193</v>
      </c>
      <c r="L229" s="7">
        <f t="shared" si="15"/>
        <v>13.034210810810812</v>
      </c>
    </row>
    <row r="230" spans="1:12" x14ac:dyDescent="0.3">
      <c r="A230">
        <v>2020</v>
      </c>
      <c r="B230">
        <v>2</v>
      </c>
      <c r="C230">
        <v>28</v>
      </c>
      <c r="D230" s="3">
        <v>15366</v>
      </c>
      <c r="E230" s="3">
        <v>1425</v>
      </c>
      <c r="F230" s="5">
        <v>43994.12</v>
      </c>
      <c r="G230" s="3">
        <v>4199</v>
      </c>
      <c r="H230" t="s">
        <v>7</v>
      </c>
      <c r="I230" s="7">
        <f t="shared" si="12"/>
        <v>30.87306666666667</v>
      </c>
      <c r="J230" s="9">
        <f t="shared" si="13"/>
        <v>9.2737212026552135E-2</v>
      </c>
      <c r="K230" s="3">
        <f t="shared" si="14"/>
        <v>2.9466666666666668</v>
      </c>
      <c r="L230" s="7">
        <f t="shared" si="15"/>
        <v>10.477285067873304</v>
      </c>
    </row>
    <row r="231" spans="1:12" x14ac:dyDescent="0.3">
      <c r="A231">
        <v>2020</v>
      </c>
      <c r="B231">
        <v>2</v>
      </c>
      <c r="C231">
        <v>29</v>
      </c>
      <c r="D231" s="3">
        <v>15268</v>
      </c>
      <c r="E231" s="3">
        <v>1286</v>
      </c>
      <c r="F231" s="5">
        <v>54354.14</v>
      </c>
      <c r="G231" s="3">
        <v>4011</v>
      </c>
      <c r="H231" t="s">
        <v>7</v>
      </c>
      <c r="I231" s="7">
        <f t="shared" si="12"/>
        <v>42.26604976671851</v>
      </c>
      <c r="J231" s="9">
        <f t="shared" si="13"/>
        <v>8.4228451663610163E-2</v>
      </c>
      <c r="K231" s="3">
        <f t="shared" si="14"/>
        <v>3.118973561430793</v>
      </c>
      <c r="L231" s="7">
        <f t="shared" si="15"/>
        <v>13.55126901022189</v>
      </c>
    </row>
    <row r="232" spans="1:12" x14ac:dyDescent="0.3">
      <c r="A232">
        <v>2020</v>
      </c>
      <c r="B232">
        <v>3</v>
      </c>
      <c r="C232">
        <v>1</v>
      </c>
      <c r="D232" s="3">
        <v>15119</v>
      </c>
      <c r="E232" s="3">
        <v>1203</v>
      </c>
      <c r="F232" s="5">
        <v>55757.74</v>
      </c>
      <c r="G232" s="3">
        <v>4751</v>
      </c>
      <c r="H232" t="s">
        <v>7</v>
      </c>
      <c r="I232" s="7">
        <f t="shared" si="12"/>
        <v>46.348911055694096</v>
      </c>
      <c r="J232" s="9">
        <f t="shared" si="13"/>
        <v>7.9568754547258411E-2</v>
      </c>
      <c r="K232" s="3">
        <f t="shared" si="14"/>
        <v>3.9492934330839566</v>
      </c>
      <c r="L232" s="7">
        <f t="shared" si="15"/>
        <v>11.736000841928014</v>
      </c>
    </row>
    <row r="233" spans="1:12" x14ac:dyDescent="0.3">
      <c r="A233">
        <v>2020</v>
      </c>
      <c r="B233">
        <v>3</v>
      </c>
      <c r="C233">
        <v>2</v>
      </c>
      <c r="D233" s="3">
        <v>16863</v>
      </c>
      <c r="E233" s="3">
        <v>1444</v>
      </c>
      <c r="F233" s="5">
        <v>47275.53</v>
      </c>
      <c r="G233" s="3">
        <v>4063</v>
      </c>
      <c r="H233" t="s">
        <v>7</v>
      </c>
      <c r="I233" s="7">
        <f t="shared" si="12"/>
        <v>32.73928670360111</v>
      </c>
      <c r="J233" s="9">
        <f t="shared" si="13"/>
        <v>8.5631263713455488E-2</v>
      </c>
      <c r="K233" s="3">
        <f t="shared" si="14"/>
        <v>2.8137119113573408</v>
      </c>
      <c r="L233" s="7">
        <f t="shared" si="15"/>
        <v>11.63562146197391</v>
      </c>
    </row>
    <row r="234" spans="1:12" x14ac:dyDescent="0.3">
      <c r="A234">
        <v>2020</v>
      </c>
      <c r="B234">
        <v>3</v>
      </c>
      <c r="C234">
        <v>3</v>
      </c>
      <c r="D234" s="3">
        <v>12693</v>
      </c>
      <c r="E234" s="3">
        <v>1266</v>
      </c>
      <c r="F234" s="5">
        <v>44607.1</v>
      </c>
      <c r="G234" s="3">
        <v>3934</v>
      </c>
      <c r="H234" t="s">
        <v>7</v>
      </c>
      <c r="I234" s="7">
        <f t="shared" si="12"/>
        <v>35.234676145339648</v>
      </c>
      <c r="J234" s="9">
        <f t="shared" si="13"/>
        <v>9.9740014181044667E-2</v>
      </c>
      <c r="K234" s="3">
        <f t="shared" si="14"/>
        <v>3.1074249605055293</v>
      </c>
      <c r="L234" s="7">
        <f t="shared" si="15"/>
        <v>11.338866293848501</v>
      </c>
    </row>
    <row r="235" spans="1:12" x14ac:dyDescent="0.3">
      <c r="A235">
        <v>2020</v>
      </c>
      <c r="B235">
        <v>3</v>
      </c>
      <c r="C235">
        <v>4</v>
      </c>
      <c r="D235" s="3">
        <v>15920</v>
      </c>
      <c r="E235" s="3">
        <v>1479</v>
      </c>
      <c r="F235" s="5">
        <v>48311.9</v>
      </c>
      <c r="G235" s="3">
        <v>4359</v>
      </c>
      <c r="H235" t="s">
        <v>7</v>
      </c>
      <c r="I235" s="7">
        <f t="shared" si="12"/>
        <v>32.665246788370524</v>
      </c>
      <c r="J235" s="9">
        <f t="shared" si="13"/>
        <v>9.2902010050251255E-2</v>
      </c>
      <c r="K235" s="3">
        <f t="shared" si="14"/>
        <v>2.947261663286004</v>
      </c>
      <c r="L235" s="7">
        <f t="shared" si="15"/>
        <v>11.083253039688001</v>
      </c>
    </row>
    <row r="236" spans="1:12" x14ac:dyDescent="0.3">
      <c r="A236">
        <v>2020</v>
      </c>
      <c r="B236">
        <v>3</v>
      </c>
      <c r="C236">
        <v>5</v>
      </c>
      <c r="D236" s="3">
        <v>14634</v>
      </c>
      <c r="E236" s="3">
        <v>1302</v>
      </c>
      <c r="F236" s="5">
        <v>49001.54</v>
      </c>
      <c r="G236" s="3">
        <v>3636</v>
      </c>
      <c r="H236" t="s">
        <v>7</v>
      </c>
      <c r="I236" s="7">
        <f t="shared" si="12"/>
        <v>37.63559139784946</v>
      </c>
      <c r="J236" s="9">
        <f t="shared" si="13"/>
        <v>8.8970889708897091E-2</v>
      </c>
      <c r="K236" s="3">
        <f t="shared" si="14"/>
        <v>2.7926267281105992</v>
      </c>
      <c r="L236" s="7">
        <f t="shared" si="15"/>
        <v>13.476771177117712</v>
      </c>
    </row>
    <row r="237" spans="1:12" x14ac:dyDescent="0.3">
      <c r="A237">
        <v>2020</v>
      </c>
      <c r="B237">
        <v>3</v>
      </c>
      <c r="C237">
        <v>6</v>
      </c>
      <c r="D237" s="3">
        <v>15294</v>
      </c>
      <c r="E237" s="3">
        <v>1496</v>
      </c>
      <c r="F237" s="5">
        <v>51403.75</v>
      </c>
      <c r="G237" s="3">
        <v>3997</v>
      </c>
      <c r="H237" t="s">
        <v>7</v>
      </c>
      <c r="I237" s="7">
        <f t="shared" si="12"/>
        <v>34.360795454545453</v>
      </c>
      <c r="J237" s="9">
        <f t="shared" si="13"/>
        <v>9.7816137047208054E-2</v>
      </c>
      <c r="K237" s="3">
        <f t="shared" si="14"/>
        <v>2.6717914438502675</v>
      </c>
      <c r="L237" s="7">
        <f t="shared" si="15"/>
        <v>12.860582937202903</v>
      </c>
    </row>
    <row r="238" spans="1:12" x14ac:dyDescent="0.3">
      <c r="A238">
        <v>2020</v>
      </c>
      <c r="B238">
        <v>3</v>
      </c>
      <c r="C238">
        <v>7</v>
      </c>
      <c r="D238" s="3">
        <v>17334</v>
      </c>
      <c r="E238" s="3">
        <v>1379</v>
      </c>
      <c r="F238" s="5">
        <v>54610.57</v>
      </c>
      <c r="G238" s="3">
        <v>4316</v>
      </c>
      <c r="H238" t="s">
        <v>7</v>
      </c>
      <c r="I238" s="7">
        <f t="shared" si="12"/>
        <v>39.601573604060917</v>
      </c>
      <c r="J238" s="9">
        <f t="shared" si="13"/>
        <v>7.9554632514134069E-2</v>
      </c>
      <c r="K238" s="3">
        <f t="shared" si="14"/>
        <v>3.1298042059463378</v>
      </c>
      <c r="L238" s="7">
        <f t="shared" si="15"/>
        <v>12.653051436515291</v>
      </c>
    </row>
    <row r="239" spans="1:12" x14ac:dyDescent="0.3">
      <c r="A239">
        <v>2020</v>
      </c>
      <c r="B239">
        <v>3</v>
      </c>
      <c r="C239">
        <v>8</v>
      </c>
      <c r="D239" s="3">
        <v>16010</v>
      </c>
      <c r="E239" s="3">
        <v>1597</v>
      </c>
      <c r="F239" s="5">
        <v>57381.34</v>
      </c>
      <c r="G239" s="3">
        <v>4301</v>
      </c>
      <c r="H239" t="s">
        <v>7</v>
      </c>
      <c r="I239" s="7">
        <f t="shared" si="12"/>
        <v>35.930707576706325</v>
      </c>
      <c r="J239" s="9">
        <f t="shared" si="13"/>
        <v>9.9750156152404748E-2</v>
      </c>
      <c r="K239" s="3">
        <f t="shared" si="14"/>
        <v>2.6931747025673136</v>
      </c>
      <c r="L239" s="7">
        <f t="shared" si="15"/>
        <v>13.341395024412927</v>
      </c>
    </row>
    <row r="240" spans="1:12" x14ac:dyDescent="0.3">
      <c r="A240">
        <v>2020</v>
      </c>
      <c r="B240">
        <v>3</v>
      </c>
      <c r="C240">
        <v>9</v>
      </c>
      <c r="D240" s="3">
        <v>12592</v>
      </c>
      <c r="E240" s="3">
        <v>1482</v>
      </c>
      <c r="F240" s="5">
        <v>49788.97</v>
      </c>
      <c r="G240" s="3">
        <v>4588</v>
      </c>
      <c r="H240" t="s">
        <v>7</v>
      </c>
      <c r="I240" s="7">
        <f t="shared" si="12"/>
        <v>33.595796221322537</v>
      </c>
      <c r="J240" s="9">
        <f t="shared" si="13"/>
        <v>0.11769377382465057</v>
      </c>
      <c r="K240" s="3">
        <f t="shared" si="14"/>
        <v>3.095816464237517</v>
      </c>
      <c r="L240" s="7">
        <f t="shared" si="15"/>
        <v>10.851998692240628</v>
      </c>
    </row>
    <row r="241" spans="1:12" x14ac:dyDescent="0.3">
      <c r="A241">
        <v>2020</v>
      </c>
      <c r="B241">
        <v>3</v>
      </c>
      <c r="C241">
        <v>10</v>
      </c>
      <c r="D241" s="3">
        <v>15965</v>
      </c>
      <c r="E241" s="3">
        <v>1393</v>
      </c>
      <c r="F241" s="5">
        <v>49796.23</v>
      </c>
      <c r="G241" s="3">
        <v>4087</v>
      </c>
      <c r="H241" t="s">
        <v>7</v>
      </c>
      <c r="I241" s="7">
        <f t="shared" si="12"/>
        <v>35.747473079684134</v>
      </c>
      <c r="J241" s="9">
        <f t="shared" si="13"/>
        <v>8.7253366739743182E-2</v>
      </c>
      <c r="K241" s="3">
        <f t="shared" si="14"/>
        <v>2.9339554917444364</v>
      </c>
      <c r="L241" s="7">
        <f t="shared" si="15"/>
        <v>12.18405431857108</v>
      </c>
    </row>
    <row r="242" spans="1:12" x14ac:dyDescent="0.3">
      <c r="A242">
        <v>2020</v>
      </c>
      <c r="B242">
        <v>3</v>
      </c>
      <c r="C242">
        <v>11</v>
      </c>
      <c r="D242" s="3">
        <v>12350</v>
      </c>
      <c r="E242" s="3">
        <v>1607</v>
      </c>
      <c r="F242" s="5">
        <v>51322.98</v>
      </c>
      <c r="G242" s="3">
        <v>4358</v>
      </c>
      <c r="H242" t="s">
        <v>7</v>
      </c>
      <c r="I242" s="7">
        <f t="shared" si="12"/>
        <v>31.937137523335409</v>
      </c>
      <c r="J242" s="9">
        <f t="shared" si="13"/>
        <v>0.13012145748987855</v>
      </c>
      <c r="K242" s="3">
        <f t="shared" si="14"/>
        <v>2.7118855009334162</v>
      </c>
      <c r="L242" s="7">
        <f t="shared" si="15"/>
        <v>11.776727856815054</v>
      </c>
    </row>
    <row r="243" spans="1:12" x14ac:dyDescent="0.3">
      <c r="A243">
        <v>2020</v>
      </c>
      <c r="B243">
        <v>3</v>
      </c>
      <c r="C243">
        <v>12</v>
      </c>
      <c r="D243" s="3">
        <v>13548</v>
      </c>
      <c r="E243" s="3">
        <v>1503</v>
      </c>
      <c r="F243" s="5">
        <v>51710.59</v>
      </c>
      <c r="G243" s="3">
        <v>4200</v>
      </c>
      <c r="H243" t="s">
        <v>7</v>
      </c>
      <c r="I243" s="7">
        <f t="shared" si="12"/>
        <v>34.404916833000662</v>
      </c>
      <c r="J243" s="9">
        <f t="shared" si="13"/>
        <v>0.11093888396811337</v>
      </c>
      <c r="K243" s="3">
        <f t="shared" si="14"/>
        <v>2.7944111776447107</v>
      </c>
      <c r="L243" s="7">
        <f t="shared" si="15"/>
        <v>12.312045238095237</v>
      </c>
    </row>
    <row r="244" spans="1:12" x14ac:dyDescent="0.3">
      <c r="A244">
        <v>2020</v>
      </c>
      <c r="B244">
        <v>3</v>
      </c>
      <c r="C244">
        <v>13</v>
      </c>
      <c r="D244" s="3">
        <v>16954</v>
      </c>
      <c r="E244" s="3">
        <v>1515</v>
      </c>
      <c r="F244" s="5">
        <v>53168.59</v>
      </c>
      <c r="G244" s="3">
        <v>4519</v>
      </c>
      <c r="H244" t="s">
        <v>7</v>
      </c>
      <c r="I244" s="7">
        <f t="shared" si="12"/>
        <v>35.094778877887784</v>
      </c>
      <c r="J244" s="9">
        <f t="shared" si="13"/>
        <v>8.935944319924502E-2</v>
      </c>
      <c r="K244" s="3">
        <f t="shared" si="14"/>
        <v>2.9828382838283827</v>
      </c>
      <c r="L244" s="7">
        <f t="shared" si="15"/>
        <v>11.765565390573135</v>
      </c>
    </row>
    <row r="245" spans="1:12" x14ac:dyDescent="0.3">
      <c r="A245">
        <v>2020</v>
      </c>
      <c r="B245">
        <v>3</v>
      </c>
      <c r="C245">
        <v>14</v>
      </c>
      <c r="D245" s="3">
        <v>14327</v>
      </c>
      <c r="E245" s="3">
        <v>1310</v>
      </c>
      <c r="F245" s="5">
        <v>55626.69</v>
      </c>
      <c r="G245" s="3">
        <v>4048</v>
      </c>
      <c r="H245" t="s">
        <v>7</v>
      </c>
      <c r="I245" s="7">
        <f t="shared" si="12"/>
        <v>42.463122137404582</v>
      </c>
      <c r="J245" s="9">
        <f t="shared" si="13"/>
        <v>9.1435750680533265E-2</v>
      </c>
      <c r="K245" s="3">
        <f t="shared" si="14"/>
        <v>3.0900763358778627</v>
      </c>
      <c r="L245" s="7">
        <f t="shared" si="15"/>
        <v>13.741771245059288</v>
      </c>
    </row>
    <row r="246" spans="1:12" x14ac:dyDescent="0.3">
      <c r="A246">
        <v>2020</v>
      </c>
      <c r="B246">
        <v>3</v>
      </c>
      <c r="C246">
        <v>15</v>
      </c>
      <c r="D246" s="3">
        <v>14805</v>
      </c>
      <c r="E246" s="3">
        <v>1386</v>
      </c>
      <c r="F246" s="5">
        <v>55873.36</v>
      </c>
      <c r="G246" s="3">
        <v>4387</v>
      </c>
      <c r="H246" t="s">
        <v>7</v>
      </c>
      <c r="I246" s="7">
        <f t="shared" si="12"/>
        <v>40.312669552669554</v>
      </c>
      <c r="J246" s="9">
        <f t="shared" si="13"/>
        <v>9.3617021276595741E-2</v>
      </c>
      <c r="K246" s="3">
        <f t="shared" si="14"/>
        <v>3.1652236652236652</v>
      </c>
      <c r="L246" s="7">
        <f t="shared" si="15"/>
        <v>12.73612035559608</v>
      </c>
    </row>
    <row r="247" spans="1:12" x14ac:dyDescent="0.3">
      <c r="A247">
        <v>2020</v>
      </c>
      <c r="B247">
        <v>3</v>
      </c>
      <c r="C247">
        <v>16</v>
      </c>
      <c r="D247" s="3">
        <v>16490</v>
      </c>
      <c r="E247" s="3">
        <v>1462</v>
      </c>
      <c r="F247" s="5">
        <v>58137.87</v>
      </c>
      <c r="G247" s="3">
        <v>3898</v>
      </c>
      <c r="H247" t="s">
        <v>7</v>
      </c>
      <c r="I247" s="7">
        <f t="shared" si="12"/>
        <v>39.765984952120384</v>
      </c>
      <c r="J247" s="9">
        <f t="shared" si="13"/>
        <v>8.8659793814432994E-2</v>
      </c>
      <c r="K247" s="3">
        <f t="shared" si="14"/>
        <v>2.6662106703146375</v>
      </c>
      <c r="L247" s="7">
        <f t="shared" si="15"/>
        <v>14.914794766546947</v>
      </c>
    </row>
    <row r="248" spans="1:12" x14ac:dyDescent="0.3">
      <c r="A248">
        <v>2020</v>
      </c>
      <c r="B248">
        <v>3</v>
      </c>
      <c r="C248">
        <v>17</v>
      </c>
      <c r="D248" s="3">
        <v>13327</v>
      </c>
      <c r="E248" s="3">
        <v>1618</v>
      </c>
      <c r="F248" s="5">
        <v>52258.19</v>
      </c>
      <c r="G248" s="3">
        <v>4212</v>
      </c>
      <c r="H248" t="s">
        <v>7</v>
      </c>
      <c r="I248" s="7">
        <f t="shared" si="12"/>
        <v>32.298016069221262</v>
      </c>
      <c r="J248" s="9">
        <f t="shared" si="13"/>
        <v>0.12140766864260524</v>
      </c>
      <c r="K248" s="3">
        <f t="shared" si="14"/>
        <v>2.6032138442521631</v>
      </c>
      <c r="L248" s="7">
        <f t="shared" si="15"/>
        <v>12.406977682811016</v>
      </c>
    </row>
    <row r="249" spans="1:12" x14ac:dyDescent="0.3">
      <c r="A249">
        <v>2020</v>
      </c>
      <c r="B249">
        <v>3</v>
      </c>
      <c r="C249">
        <v>18</v>
      </c>
      <c r="D249" s="3">
        <v>15567</v>
      </c>
      <c r="E249" s="3">
        <v>1189</v>
      </c>
      <c r="F249" s="5">
        <v>52204.79</v>
      </c>
      <c r="G249" s="3">
        <v>4216</v>
      </c>
      <c r="H249" t="s">
        <v>7</v>
      </c>
      <c r="I249" s="7">
        <f t="shared" si="12"/>
        <v>43.906467619848613</v>
      </c>
      <c r="J249" s="9">
        <f t="shared" si="13"/>
        <v>7.637952078113959E-2</v>
      </c>
      <c r="K249" s="3">
        <f t="shared" si="14"/>
        <v>3.5458368376787215</v>
      </c>
      <c r="L249" s="7">
        <f t="shared" si="15"/>
        <v>12.382540322580645</v>
      </c>
    </row>
    <row r="250" spans="1:12" x14ac:dyDescent="0.3">
      <c r="A250">
        <v>2020</v>
      </c>
      <c r="B250">
        <v>3</v>
      </c>
      <c r="C250">
        <v>19</v>
      </c>
      <c r="D250" s="3">
        <v>14040</v>
      </c>
      <c r="E250" s="3">
        <v>1395</v>
      </c>
      <c r="F250" s="5">
        <v>50446.16</v>
      </c>
      <c r="G250" s="3">
        <v>4596</v>
      </c>
      <c r="H250" t="s">
        <v>7</v>
      </c>
      <c r="I250" s="7">
        <f t="shared" si="12"/>
        <v>36.162121863799285</v>
      </c>
      <c r="J250" s="9">
        <f t="shared" si="13"/>
        <v>9.9358974358974353E-2</v>
      </c>
      <c r="K250" s="3">
        <f t="shared" si="14"/>
        <v>3.2946236559139783</v>
      </c>
      <c r="L250" s="7">
        <f t="shared" si="15"/>
        <v>10.976100957354221</v>
      </c>
    </row>
    <row r="251" spans="1:12" x14ac:dyDescent="0.3">
      <c r="A251">
        <v>2020</v>
      </c>
      <c r="B251">
        <v>3</v>
      </c>
      <c r="C251">
        <v>20</v>
      </c>
      <c r="D251" s="3">
        <v>13763</v>
      </c>
      <c r="E251" s="3">
        <v>1410</v>
      </c>
      <c r="F251" s="5">
        <v>47884.43</v>
      </c>
      <c r="G251" s="3">
        <v>3624</v>
      </c>
      <c r="H251" t="s">
        <v>7</v>
      </c>
      <c r="I251" s="7">
        <f t="shared" si="12"/>
        <v>33.960588652482272</v>
      </c>
      <c r="J251" s="9">
        <f t="shared" si="13"/>
        <v>0.10244859405652837</v>
      </c>
      <c r="K251" s="3">
        <f t="shared" si="14"/>
        <v>2.570212765957447</v>
      </c>
      <c r="L251" s="7">
        <f t="shared" si="15"/>
        <v>13.21314293598234</v>
      </c>
    </row>
    <row r="252" spans="1:12" x14ac:dyDescent="0.3">
      <c r="A252">
        <v>2020</v>
      </c>
      <c r="B252">
        <v>3</v>
      </c>
      <c r="C252">
        <v>21</v>
      </c>
      <c r="D252" s="3">
        <v>17219</v>
      </c>
      <c r="E252" s="3">
        <v>1390</v>
      </c>
      <c r="F252" s="5">
        <v>62077.87</v>
      </c>
      <c r="G252" s="3">
        <v>4199</v>
      </c>
      <c r="H252" t="s">
        <v>7</v>
      </c>
      <c r="I252" s="7">
        <f t="shared" si="12"/>
        <v>44.660338129496402</v>
      </c>
      <c r="J252" s="9">
        <f t="shared" si="13"/>
        <v>8.0724780765433532E-2</v>
      </c>
      <c r="K252" s="3">
        <f t="shared" si="14"/>
        <v>3.0208633093525181</v>
      </c>
      <c r="L252" s="7">
        <f t="shared" si="15"/>
        <v>14.783965229816623</v>
      </c>
    </row>
    <row r="253" spans="1:12" x14ac:dyDescent="0.3">
      <c r="A253">
        <v>2020</v>
      </c>
      <c r="B253">
        <v>3</v>
      </c>
      <c r="C253">
        <v>22</v>
      </c>
      <c r="D253" s="3">
        <v>13178</v>
      </c>
      <c r="E253" s="3">
        <v>1492</v>
      </c>
      <c r="F253" s="5">
        <v>57999.59</v>
      </c>
      <c r="G253" s="3">
        <v>4407</v>
      </c>
      <c r="H253" t="s">
        <v>7</v>
      </c>
      <c r="I253" s="7">
        <f t="shared" si="12"/>
        <v>38.87371983914209</v>
      </c>
      <c r="J253" s="9">
        <f t="shared" si="13"/>
        <v>0.11321900136591288</v>
      </c>
      <c r="K253" s="3">
        <f t="shared" si="14"/>
        <v>2.9537533512064345</v>
      </c>
      <c r="L253" s="7">
        <f t="shared" si="15"/>
        <v>13.160787383707737</v>
      </c>
    </row>
    <row r="254" spans="1:12" x14ac:dyDescent="0.3">
      <c r="A254">
        <v>2020</v>
      </c>
      <c r="B254">
        <v>3</v>
      </c>
      <c r="C254">
        <v>23</v>
      </c>
      <c r="D254" s="3">
        <v>16421</v>
      </c>
      <c r="E254" s="3">
        <v>1216</v>
      </c>
      <c r="F254" s="5">
        <v>48268.98</v>
      </c>
      <c r="G254" s="3">
        <v>4269</v>
      </c>
      <c r="H254" t="s">
        <v>7</v>
      </c>
      <c r="I254" s="7">
        <f t="shared" si="12"/>
        <v>39.694884868421056</v>
      </c>
      <c r="J254" s="9">
        <f t="shared" si="13"/>
        <v>7.4051519395895493E-2</v>
      </c>
      <c r="K254" s="3">
        <f t="shared" si="14"/>
        <v>3.5106907894736841</v>
      </c>
      <c r="L254" s="7">
        <f t="shared" si="15"/>
        <v>11.306858749121576</v>
      </c>
    </row>
    <row r="255" spans="1:12" x14ac:dyDescent="0.3">
      <c r="A255">
        <v>2020</v>
      </c>
      <c r="B255">
        <v>3</v>
      </c>
      <c r="C255">
        <v>24</v>
      </c>
      <c r="D255" s="3">
        <v>14422</v>
      </c>
      <c r="E255" s="3">
        <v>1460</v>
      </c>
      <c r="F255" s="5">
        <v>48621.57</v>
      </c>
      <c r="G255" s="3">
        <v>4415</v>
      </c>
      <c r="H255" t="s">
        <v>7</v>
      </c>
      <c r="I255" s="7">
        <f t="shared" si="12"/>
        <v>33.302445205479451</v>
      </c>
      <c r="J255" s="9">
        <f t="shared" si="13"/>
        <v>0.1012342254888365</v>
      </c>
      <c r="K255" s="3">
        <f t="shared" si="14"/>
        <v>3.0239726027397262</v>
      </c>
      <c r="L255" s="7">
        <f t="shared" si="15"/>
        <v>11.012813137032843</v>
      </c>
    </row>
    <row r="256" spans="1:12" x14ac:dyDescent="0.3">
      <c r="A256">
        <v>2020</v>
      </c>
      <c r="B256">
        <v>3</v>
      </c>
      <c r="C256">
        <v>25</v>
      </c>
      <c r="D256" s="3">
        <v>13545</v>
      </c>
      <c r="E256" s="3">
        <v>1452</v>
      </c>
      <c r="F256" s="5">
        <v>50403.9</v>
      </c>
      <c r="G256" s="3">
        <v>3909</v>
      </c>
      <c r="H256" t="s">
        <v>7</v>
      </c>
      <c r="I256" s="7">
        <f t="shared" si="12"/>
        <v>34.713429752066119</v>
      </c>
      <c r="J256" s="9">
        <f t="shared" si="13"/>
        <v>0.10719822812846069</v>
      </c>
      <c r="K256" s="3">
        <f t="shared" si="14"/>
        <v>2.6921487603305785</v>
      </c>
      <c r="L256" s="7">
        <f t="shared" si="15"/>
        <v>12.894320798158097</v>
      </c>
    </row>
    <row r="257" spans="1:12" x14ac:dyDescent="0.3">
      <c r="A257">
        <v>2020</v>
      </c>
      <c r="B257">
        <v>3</v>
      </c>
      <c r="C257">
        <v>26</v>
      </c>
      <c r="D257" s="3">
        <v>15413</v>
      </c>
      <c r="E257" s="3">
        <v>1336</v>
      </c>
      <c r="F257" s="5">
        <v>50433.25</v>
      </c>
      <c r="G257" s="3">
        <v>4337</v>
      </c>
      <c r="H257" t="s">
        <v>7</v>
      </c>
      <c r="I257" s="7">
        <f t="shared" si="12"/>
        <v>37.749438622754489</v>
      </c>
      <c r="J257" s="9">
        <f t="shared" si="13"/>
        <v>8.6680075261143186E-2</v>
      </c>
      <c r="K257" s="3">
        <f t="shared" si="14"/>
        <v>3.2462574850299402</v>
      </c>
      <c r="L257" s="7">
        <f t="shared" si="15"/>
        <v>11.62860272077473</v>
      </c>
    </row>
    <row r="258" spans="1:12" x14ac:dyDescent="0.3">
      <c r="A258">
        <v>2020</v>
      </c>
      <c r="B258">
        <v>3</v>
      </c>
      <c r="C258">
        <v>27</v>
      </c>
      <c r="D258" s="3">
        <v>12260</v>
      </c>
      <c r="E258" s="3">
        <v>1686</v>
      </c>
      <c r="F258" s="5">
        <v>52426.25</v>
      </c>
      <c r="G258" s="3">
        <v>4505</v>
      </c>
      <c r="H258" t="s">
        <v>7</v>
      </c>
      <c r="I258" s="7">
        <f t="shared" si="12"/>
        <v>31.095047449584815</v>
      </c>
      <c r="J258" s="9">
        <f t="shared" si="13"/>
        <v>0.13752039151712889</v>
      </c>
      <c r="K258" s="3">
        <f t="shared" si="14"/>
        <v>2.6720047449584814</v>
      </c>
      <c r="L258" s="7">
        <f t="shared" si="15"/>
        <v>11.637347391786903</v>
      </c>
    </row>
    <row r="259" spans="1:12" x14ac:dyDescent="0.3">
      <c r="A259">
        <v>2020</v>
      </c>
      <c r="B259">
        <v>3</v>
      </c>
      <c r="C259">
        <v>28</v>
      </c>
      <c r="D259" s="3">
        <v>15373</v>
      </c>
      <c r="E259" s="3">
        <v>1402</v>
      </c>
      <c r="F259" s="5">
        <v>56188.88</v>
      </c>
      <c r="G259" s="3">
        <v>4735</v>
      </c>
      <c r="H259" t="s">
        <v>7</v>
      </c>
      <c r="I259" s="7">
        <f t="shared" ref="I259:I322" si="16">IF(E259&lt;&gt;0,F259/E259)</f>
        <v>40.077660485021397</v>
      </c>
      <c r="J259" s="9">
        <f t="shared" ref="J259:J322" si="17">IF(D259&lt;&gt;0,E259/D259)</f>
        <v>9.1198855135627394E-2</v>
      </c>
      <c r="K259" s="3">
        <f t="shared" ref="K259:K322" si="18">IF(E259&lt;&gt;0,G259/E259)</f>
        <v>3.3773181169757489</v>
      </c>
      <c r="L259" s="7">
        <f t="shared" ref="L259:L322" si="19">IF(G259&lt;&gt;0,F259/G259)</f>
        <v>11.86671172122492</v>
      </c>
    </row>
    <row r="260" spans="1:12" x14ac:dyDescent="0.3">
      <c r="A260">
        <v>2020</v>
      </c>
      <c r="B260">
        <v>3</v>
      </c>
      <c r="C260">
        <v>29</v>
      </c>
      <c r="D260" s="3">
        <v>14284</v>
      </c>
      <c r="E260" s="3">
        <v>1631</v>
      </c>
      <c r="F260" s="5">
        <v>65153.98</v>
      </c>
      <c r="G260" s="3">
        <v>4172</v>
      </c>
      <c r="H260" t="s">
        <v>7</v>
      </c>
      <c r="I260" s="7">
        <f t="shared" si="16"/>
        <v>39.947259350091969</v>
      </c>
      <c r="J260" s="9">
        <f t="shared" si="17"/>
        <v>0.11418370204424531</v>
      </c>
      <c r="K260" s="3">
        <f t="shared" si="18"/>
        <v>2.5579399141630903</v>
      </c>
      <c r="L260" s="7">
        <f t="shared" si="19"/>
        <v>15.61696548418025</v>
      </c>
    </row>
    <row r="261" spans="1:12" x14ac:dyDescent="0.3">
      <c r="A261">
        <v>2020</v>
      </c>
      <c r="B261">
        <v>3</v>
      </c>
      <c r="C261">
        <v>30</v>
      </c>
      <c r="D261" s="3">
        <v>13277</v>
      </c>
      <c r="E261" s="3">
        <v>1522</v>
      </c>
      <c r="F261" s="5">
        <v>52901.88</v>
      </c>
      <c r="G261" s="3">
        <v>4753</v>
      </c>
      <c r="H261" t="s">
        <v>7</v>
      </c>
      <c r="I261" s="7">
        <f t="shared" si="16"/>
        <v>34.758134034165572</v>
      </c>
      <c r="J261" s="9">
        <f t="shared" si="17"/>
        <v>0.11463433004443775</v>
      </c>
      <c r="K261" s="3">
        <f t="shared" si="18"/>
        <v>3.1228646517739818</v>
      </c>
      <c r="L261" s="7">
        <f t="shared" si="19"/>
        <v>11.130208289501367</v>
      </c>
    </row>
    <row r="262" spans="1:12" x14ac:dyDescent="0.3">
      <c r="A262">
        <v>2020</v>
      </c>
      <c r="B262">
        <v>3</v>
      </c>
      <c r="C262">
        <v>31</v>
      </c>
      <c r="D262" s="3">
        <v>16954</v>
      </c>
      <c r="E262" s="3">
        <v>1486</v>
      </c>
      <c r="F262" s="5">
        <v>53637.69</v>
      </c>
      <c r="G262" s="3">
        <v>4272</v>
      </c>
      <c r="H262" t="s">
        <v>7</v>
      </c>
      <c r="I262" s="7">
        <f t="shared" si="16"/>
        <v>36.095349932705254</v>
      </c>
      <c r="J262" s="9">
        <f t="shared" si="17"/>
        <v>8.7648932405332072E-2</v>
      </c>
      <c r="K262" s="3">
        <f t="shared" si="18"/>
        <v>2.8748317631224762</v>
      </c>
      <c r="L262" s="7">
        <f t="shared" si="19"/>
        <v>12.55563904494382</v>
      </c>
    </row>
    <row r="263" spans="1:12" x14ac:dyDescent="0.3">
      <c r="A263">
        <v>2020</v>
      </c>
      <c r="B263">
        <v>4</v>
      </c>
      <c r="C263">
        <v>1</v>
      </c>
      <c r="D263" s="3">
        <v>16114</v>
      </c>
      <c r="E263" s="3">
        <v>1456</v>
      </c>
      <c r="F263" s="5">
        <v>48566.33</v>
      </c>
      <c r="G263" s="3">
        <v>4015</v>
      </c>
      <c r="H263" t="s">
        <v>7</v>
      </c>
      <c r="I263" s="7">
        <f t="shared" si="16"/>
        <v>33.355995879120883</v>
      </c>
      <c r="J263" s="9">
        <f t="shared" si="17"/>
        <v>9.0356211989574289E-2</v>
      </c>
      <c r="K263" s="3">
        <f t="shared" si="18"/>
        <v>2.7575549450549453</v>
      </c>
      <c r="L263" s="7">
        <f t="shared" si="19"/>
        <v>12.096221668742217</v>
      </c>
    </row>
    <row r="264" spans="1:12" x14ac:dyDescent="0.3">
      <c r="A264">
        <v>2020</v>
      </c>
      <c r="B264">
        <v>4</v>
      </c>
      <c r="C264">
        <v>2</v>
      </c>
      <c r="D264" s="3">
        <v>14352</v>
      </c>
      <c r="E264" s="3">
        <v>1269</v>
      </c>
      <c r="F264" s="5">
        <v>44187.67</v>
      </c>
      <c r="G264" s="3">
        <v>4039</v>
      </c>
      <c r="H264" t="s">
        <v>7</v>
      </c>
      <c r="I264" s="7">
        <f t="shared" si="16"/>
        <v>34.820858944050435</v>
      </c>
      <c r="J264" s="9">
        <f t="shared" si="17"/>
        <v>8.8419732441471569E-2</v>
      </c>
      <c r="K264" s="3">
        <f t="shared" si="18"/>
        <v>3.1828211189913316</v>
      </c>
      <c r="L264" s="7">
        <f t="shared" si="19"/>
        <v>10.940250061896508</v>
      </c>
    </row>
    <row r="265" spans="1:12" x14ac:dyDescent="0.3">
      <c r="A265">
        <v>2020</v>
      </c>
      <c r="B265">
        <v>4</v>
      </c>
      <c r="C265">
        <v>3</v>
      </c>
      <c r="D265" s="3">
        <v>13829</v>
      </c>
      <c r="E265" s="3">
        <v>1453</v>
      </c>
      <c r="F265" s="5">
        <v>52821.78</v>
      </c>
      <c r="G265" s="3">
        <v>3841</v>
      </c>
      <c r="H265" t="s">
        <v>7</v>
      </c>
      <c r="I265" s="7">
        <f t="shared" si="16"/>
        <v>36.353599449415</v>
      </c>
      <c r="J265" s="9">
        <f t="shared" si="17"/>
        <v>0.105069057777135</v>
      </c>
      <c r="K265" s="3">
        <f t="shared" si="18"/>
        <v>2.6434962147281484</v>
      </c>
      <c r="L265" s="7">
        <f t="shared" si="19"/>
        <v>13.752090601405884</v>
      </c>
    </row>
    <row r="266" spans="1:12" x14ac:dyDescent="0.3">
      <c r="A266">
        <v>2020</v>
      </c>
      <c r="B266">
        <v>4</v>
      </c>
      <c r="C266">
        <v>4</v>
      </c>
      <c r="D266" s="3">
        <v>14953</v>
      </c>
      <c r="E266" s="3">
        <v>1520</v>
      </c>
      <c r="F266" s="5">
        <v>56447.65</v>
      </c>
      <c r="G266" s="3">
        <v>4262</v>
      </c>
      <c r="H266" t="s">
        <v>7</v>
      </c>
      <c r="I266" s="7">
        <f t="shared" si="16"/>
        <v>37.136611842105268</v>
      </c>
      <c r="J266" s="9">
        <f t="shared" si="17"/>
        <v>0.10165184243964422</v>
      </c>
      <c r="K266" s="3">
        <f t="shared" si="18"/>
        <v>2.8039473684210527</v>
      </c>
      <c r="L266" s="7">
        <f t="shared" si="19"/>
        <v>13.244404035664008</v>
      </c>
    </row>
    <row r="267" spans="1:12" x14ac:dyDescent="0.3">
      <c r="A267">
        <v>2020</v>
      </c>
      <c r="B267">
        <v>4</v>
      </c>
      <c r="C267">
        <v>5</v>
      </c>
      <c r="D267" s="3">
        <v>16505</v>
      </c>
      <c r="E267" s="3">
        <v>1453</v>
      </c>
      <c r="F267" s="5">
        <v>63752.98</v>
      </c>
      <c r="G267" s="3">
        <v>4183</v>
      </c>
      <c r="H267" t="s">
        <v>7</v>
      </c>
      <c r="I267" s="7">
        <f t="shared" si="16"/>
        <v>43.876792842395048</v>
      </c>
      <c r="J267" s="9">
        <f t="shared" si="17"/>
        <v>8.8033929112390191E-2</v>
      </c>
      <c r="K267" s="3">
        <f t="shared" si="18"/>
        <v>2.8788713007570546</v>
      </c>
      <c r="L267" s="7">
        <f t="shared" si="19"/>
        <v>15.240970595266555</v>
      </c>
    </row>
    <row r="268" spans="1:12" x14ac:dyDescent="0.3">
      <c r="A268">
        <v>2020</v>
      </c>
      <c r="B268">
        <v>4</v>
      </c>
      <c r="C268">
        <v>6</v>
      </c>
      <c r="D268" s="3">
        <v>13935</v>
      </c>
      <c r="E268" s="3">
        <v>1336</v>
      </c>
      <c r="F268" s="5">
        <v>52325.46</v>
      </c>
      <c r="G268" s="3">
        <v>4079</v>
      </c>
      <c r="H268" t="s">
        <v>7</v>
      </c>
      <c r="I268" s="7">
        <f t="shared" si="16"/>
        <v>39.165763473053893</v>
      </c>
      <c r="J268" s="9">
        <f t="shared" si="17"/>
        <v>9.5873699318263367E-2</v>
      </c>
      <c r="K268" s="3">
        <f t="shared" si="18"/>
        <v>3.0531437125748502</v>
      </c>
      <c r="L268" s="7">
        <f t="shared" si="19"/>
        <v>12.828011767590095</v>
      </c>
    </row>
    <row r="269" spans="1:12" x14ac:dyDescent="0.3">
      <c r="A269">
        <v>2020</v>
      </c>
      <c r="B269">
        <v>4</v>
      </c>
      <c r="C269">
        <v>7</v>
      </c>
      <c r="D269" s="3">
        <v>14649</v>
      </c>
      <c r="E269" s="3">
        <v>1422</v>
      </c>
      <c r="F269" s="5">
        <v>55171.360000000001</v>
      </c>
      <c r="G269" s="3">
        <v>4334</v>
      </c>
      <c r="H269" t="s">
        <v>7</v>
      </c>
      <c r="I269" s="7">
        <f t="shared" si="16"/>
        <v>38.798424753867792</v>
      </c>
      <c r="J269" s="9">
        <f t="shared" si="17"/>
        <v>9.7071472455457705E-2</v>
      </c>
      <c r="K269" s="3">
        <f t="shared" si="18"/>
        <v>3.0478199718706049</v>
      </c>
      <c r="L269" s="7">
        <f t="shared" si="19"/>
        <v>12.729893862482696</v>
      </c>
    </row>
    <row r="270" spans="1:12" x14ac:dyDescent="0.3">
      <c r="A270">
        <v>2020</v>
      </c>
      <c r="B270">
        <v>4</v>
      </c>
      <c r="C270">
        <v>8</v>
      </c>
      <c r="D270" s="3">
        <v>14194</v>
      </c>
      <c r="E270" s="3">
        <v>1463</v>
      </c>
      <c r="F270" s="5">
        <v>50320.42</v>
      </c>
      <c r="G270" s="3">
        <v>3937</v>
      </c>
      <c r="H270" t="s">
        <v>7</v>
      </c>
      <c r="I270" s="7">
        <f t="shared" si="16"/>
        <v>34.395365686944636</v>
      </c>
      <c r="J270" s="9">
        <f t="shared" si="17"/>
        <v>0.10307172044525856</v>
      </c>
      <c r="K270" s="3">
        <f t="shared" si="18"/>
        <v>2.6910457963089542</v>
      </c>
      <c r="L270" s="7">
        <f t="shared" si="19"/>
        <v>12.781412242824485</v>
      </c>
    </row>
    <row r="271" spans="1:12" x14ac:dyDescent="0.3">
      <c r="A271">
        <v>2020</v>
      </c>
      <c r="B271">
        <v>4</v>
      </c>
      <c r="C271">
        <v>9</v>
      </c>
      <c r="D271" s="3">
        <v>14113</v>
      </c>
      <c r="E271" s="3">
        <v>1467</v>
      </c>
      <c r="F271" s="5">
        <v>46463.13</v>
      </c>
      <c r="G271" s="3">
        <v>4702</v>
      </c>
      <c r="H271" t="s">
        <v>7</v>
      </c>
      <c r="I271" s="7">
        <f t="shared" si="16"/>
        <v>31.672208588957055</v>
      </c>
      <c r="J271" s="9">
        <f t="shared" si="17"/>
        <v>0.10394671579394885</v>
      </c>
      <c r="K271" s="3">
        <f t="shared" si="18"/>
        <v>3.2051806407634627</v>
      </c>
      <c r="L271" s="7">
        <f t="shared" si="19"/>
        <v>9.881567418119948</v>
      </c>
    </row>
    <row r="272" spans="1:12" x14ac:dyDescent="0.3">
      <c r="A272">
        <v>2020</v>
      </c>
      <c r="B272">
        <v>4</v>
      </c>
      <c r="C272">
        <v>10</v>
      </c>
      <c r="D272" s="3">
        <v>14778</v>
      </c>
      <c r="E272" s="3">
        <v>1444</v>
      </c>
      <c r="F272" s="5">
        <v>49769.74</v>
      </c>
      <c r="G272" s="3">
        <v>4240</v>
      </c>
      <c r="H272" t="s">
        <v>7</v>
      </c>
      <c r="I272" s="7">
        <f t="shared" si="16"/>
        <v>34.466578947368419</v>
      </c>
      <c r="J272" s="9">
        <f t="shared" si="17"/>
        <v>9.771281634862633E-2</v>
      </c>
      <c r="K272" s="3">
        <f t="shared" si="18"/>
        <v>2.9362880886426592</v>
      </c>
      <c r="L272" s="7">
        <f t="shared" si="19"/>
        <v>11.738146226415093</v>
      </c>
    </row>
    <row r="273" spans="1:12" x14ac:dyDescent="0.3">
      <c r="A273">
        <v>2020</v>
      </c>
      <c r="B273">
        <v>4</v>
      </c>
      <c r="C273">
        <v>11</v>
      </c>
      <c r="D273" s="3">
        <v>15433</v>
      </c>
      <c r="E273" s="3">
        <v>1560</v>
      </c>
      <c r="F273" s="5">
        <v>58080.4</v>
      </c>
      <c r="G273" s="3">
        <v>4155</v>
      </c>
      <c r="H273" t="s">
        <v>7</v>
      </c>
      <c r="I273" s="7">
        <f t="shared" si="16"/>
        <v>37.231025641025639</v>
      </c>
      <c r="J273" s="9">
        <f t="shared" si="17"/>
        <v>0.10108209680554656</v>
      </c>
      <c r="K273" s="3">
        <f t="shared" si="18"/>
        <v>2.6634615384615383</v>
      </c>
      <c r="L273" s="7">
        <f t="shared" si="19"/>
        <v>13.97843561973526</v>
      </c>
    </row>
    <row r="274" spans="1:12" x14ac:dyDescent="0.3">
      <c r="A274">
        <v>2020</v>
      </c>
      <c r="B274">
        <v>4</v>
      </c>
      <c r="C274">
        <v>12</v>
      </c>
      <c r="D274" s="3">
        <v>15884</v>
      </c>
      <c r="E274" s="3">
        <v>1306</v>
      </c>
      <c r="F274" s="5">
        <v>54027.96</v>
      </c>
      <c r="G274" s="3">
        <v>4078</v>
      </c>
      <c r="H274" t="s">
        <v>7</v>
      </c>
      <c r="I274" s="7">
        <f t="shared" si="16"/>
        <v>41.369035222052069</v>
      </c>
      <c r="J274" s="9">
        <f t="shared" si="17"/>
        <v>8.2221102996726261E-2</v>
      </c>
      <c r="K274" s="3">
        <f t="shared" si="18"/>
        <v>3.1225114854517613</v>
      </c>
      <c r="L274" s="7">
        <f t="shared" si="19"/>
        <v>13.248641490926925</v>
      </c>
    </row>
    <row r="275" spans="1:12" x14ac:dyDescent="0.3">
      <c r="A275">
        <v>2020</v>
      </c>
      <c r="B275">
        <v>4</v>
      </c>
      <c r="C275">
        <v>13</v>
      </c>
      <c r="D275" s="3">
        <v>16158</v>
      </c>
      <c r="E275" s="3">
        <v>2015</v>
      </c>
      <c r="F275" s="5">
        <v>75219.210000000006</v>
      </c>
      <c r="G275" s="3">
        <v>4140</v>
      </c>
      <c r="H275" t="s">
        <v>7</v>
      </c>
      <c r="I275" s="7">
        <f t="shared" si="16"/>
        <v>37.329632754342434</v>
      </c>
      <c r="J275" s="9">
        <f t="shared" si="17"/>
        <v>0.12470602797375913</v>
      </c>
      <c r="K275" s="3">
        <f t="shared" si="18"/>
        <v>2.0545905707196028</v>
      </c>
      <c r="L275" s="7">
        <f t="shared" si="19"/>
        <v>18.168891304347827</v>
      </c>
    </row>
    <row r="276" spans="1:12" x14ac:dyDescent="0.3">
      <c r="A276">
        <v>2020</v>
      </c>
      <c r="B276">
        <v>4</v>
      </c>
      <c r="C276">
        <v>14</v>
      </c>
      <c r="D276" s="3">
        <v>14142</v>
      </c>
      <c r="E276" s="3">
        <v>1791</v>
      </c>
      <c r="F276" s="5">
        <v>66251.070000000007</v>
      </c>
      <c r="G276" s="3">
        <v>4235</v>
      </c>
      <c r="H276" t="s">
        <v>7</v>
      </c>
      <c r="I276" s="7">
        <f t="shared" si="16"/>
        <v>36.991105527638197</v>
      </c>
      <c r="J276" s="9">
        <f t="shared" si="17"/>
        <v>0.12664403903266866</v>
      </c>
      <c r="K276" s="3">
        <f t="shared" si="18"/>
        <v>2.3646007816862089</v>
      </c>
      <c r="L276" s="7">
        <f t="shared" si="19"/>
        <v>15.643700118063757</v>
      </c>
    </row>
    <row r="277" spans="1:12" x14ac:dyDescent="0.3">
      <c r="A277">
        <v>2020</v>
      </c>
      <c r="B277">
        <v>4</v>
      </c>
      <c r="C277">
        <v>15</v>
      </c>
      <c r="D277" s="3">
        <v>15201</v>
      </c>
      <c r="E277" s="3">
        <v>1778</v>
      </c>
      <c r="F277" s="5">
        <v>76552.13</v>
      </c>
      <c r="G277" s="3">
        <v>4739</v>
      </c>
      <c r="H277" t="s">
        <v>7</v>
      </c>
      <c r="I277" s="7">
        <f t="shared" si="16"/>
        <v>43.055191226096738</v>
      </c>
      <c r="J277" s="9">
        <f t="shared" si="17"/>
        <v>0.11696598907966581</v>
      </c>
      <c r="K277" s="3">
        <f t="shared" si="18"/>
        <v>2.6653543307086616</v>
      </c>
      <c r="L277" s="7">
        <f t="shared" si="19"/>
        <v>16.153646338890063</v>
      </c>
    </row>
    <row r="278" spans="1:12" x14ac:dyDescent="0.3">
      <c r="A278">
        <v>2020</v>
      </c>
      <c r="B278">
        <v>4</v>
      </c>
      <c r="C278">
        <v>16</v>
      </c>
      <c r="D278" s="3">
        <v>14669</v>
      </c>
      <c r="E278" s="3">
        <v>1124</v>
      </c>
      <c r="F278" s="5">
        <v>40860.04</v>
      </c>
      <c r="G278" s="3">
        <v>3850</v>
      </c>
      <c r="H278" t="s">
        <v>7</v>
      </c>
      <c r="I278" s="7">
        <f t="shared" si="16"/>
        <v>36.3523487544484</v>
      </c>
      <c r="J278" s="9">
        <f t="shared" si="17"/>
        <v>7.6624173426954809E-2</v>
      </c>
      <c r="K278" s="3">
        <f t="shared" si="18"/>
        <v>3.4252669039145909</v>
      </c>
      <c r="L278" s="7">
        <f t="shared" si="19"/>
        <v>10.612997402597403</v>
      </c>
    </row>
    <row r="279" spans="1:12" x14ac:dyDescent="0.3">
      <c r="A279">
        <v>2020</v>
      </c>
      <c r="B279">
        <v>4</v>
      </c>
      <c r="C279">
        <v>17</v>
      </c>
      <c r="D279" s="3">
        <v>16650</v>
      </c>
      <c r="E279" s="3">
        <v>1393</v>
      </c>
      <c r="F279" s="5">
        <v>44356.13</v>
      </c>
      <c r="G279" s="3">
        <v>4016</v>
      </c>
      <c r="H279" t="s">
        <v>7</v>
      </c>
      <c r="I279" s="7">
        <f t="shared" si="16"/>
        <v>31.8421608040201</v>
      </c>
      <c r="J279" s="9">
        <f t="shared" si="17"/>
        <v>8.3663663663663665E-2</v>
      </c>
      <c r="K279" s="3">
        <f t="shared" si="18"/>
        <v>2.882986360373295</v>
      </c>
      <c r="L279" s="7">
        <f t="shared" si="19"/>
        <v>11.044853087649402</v>
      </c>
    </row>
    <row r="280" spans="1:12" x14ac:dyDescent="0.3">
      <c r="A280">
        <v>2020</v>
      </c>
      <c r="B280">
        <v>4</v>
      </c>
      <c r="C280">
        <v>18</v>
      </c>
      <c r="D280" s="3">
        <v>14878</v>
      </c>
      <c r="E280" s="3">
        <v>1253</v>
      </c>
      <c r="F280" s="5">
        <v>50960.95</v>
      </c>
      <c r="G280" s="3">
        <v>3461</v>
      </c>
      <c r="H280" t="s">
        <v>7</v>
      </c>
      <c r="I280" s="7">
        <f t="shared" si="16"/>
        <v>40.671149241819627</v>
      </c>
      <c r="J280" s="9">
        <f t="shared" si="17"/>
        <v>8.4218308912488243E-2</v>
      </c>
      <c r="K280" s="3">
        <f t="shared" si="18"/>
        <v>2.7621707901037511</v>
      </c>
      <c r="L280" s="7">
        <f t="shared" si="19"/>
        <v>14.724342675527303</v>
      </c>
    </row>
    <row r="281" spans="1:12" x14ac:dyDescent="0.3">
      <c r="A281">
        <v>2020</v>
      </c>
      <c r="B281">
        <v>4</v>
      </c>
      <c r="C281">
        <v>19</v>
      </c>
      <c r="D281" s="3">
        <v>16199</v>
      </c>
      <c r="E281" s="3">
        <v>1431</v>
      </c>
      <c r="F281" s="5">
        <v>46532.07</v>
      </c>
      <c r="G281" s="3">
        <v>3883</v>
      </c>
      <c r="H281" t="s">
        <v>7</v>
      </c>
      <c r="I281" s="7">
        <f t="shared" si="16"/>
        <v>32.517169811320755</v>
      </c>
      <c r="J281" s="9">
        <f t="shared" si="17"/>
        <v>8.8338786344836107E-2</v>
      </c>
      <c r="K281" s="3">
        <f t="shared" si="18"/>
        <v>2.7134870719776378</v>
      </c>
      <c r="L281" s="7">
        <f t="shared" si="19"/>
        <v>11.983535925830543</v>
      </c>
    </row>
    <row r="282" spans="1:12" x14ac:dyDescent="0.3">
      <c r="A282">
        <v>2020</v>
      </c>
      <c r="B282">
        <v>4</v>
      </c>
      <c r="C282">
        <v>20</v>
      </c>
      <c r="D282" s="3">
        <v>15366</v>
      </c>
      <c r="E282" s="3">
        <v>1296</v>
      </c>
      <c r="F282" s="5">
        <v>42258.25</v>
      </c>
      <c r="G282" s="3">
        <v>3406</v>
      </c>
      <c r="H282" t="s">
        <v>7</v>
      </c>
      <c r="I282" s="7">
        <f t="shared" si="16"/>
        <v>32.606674382716051</v>
      </c>
      <c r="J282" s="9">
        <f t="shared" si="17"/>
        <v>8.4342053885201093E-2</v>
      </c>
      <c r="K282" s="3">
        <f t="shared" si="18"/>
        <v>2.6280864197530862</v>
      </c>
      <c r="L282" s="7">
        <f t="shared" si="19"/>
        <v>12.407002348796242</v>
      </c>
    </row>
    <row r="283" spans="1:12" x14ac:dyDescent="0.3">
      <c r="A283">
        <v>2020</v>
      </c>
      <c r="B283">
        <v>4</v>
      </c>
      <c r="C283">
        <v>21</v>
      </c>
      <c r="D283" s="3">
        <v>14231</v>
      </c>
      <c r="E283" s="3">
        <v>1042</v>
      </c>
      <c r="F283" s="5">
        <v>43025.760000000002</v>
      </c>
      <c r="G283" s="3">
        <v>3566</v>
      </c>
      <c r="H283" t="s">
        <v>7</v>
      </c>
      <c r="I283" s="7">
        <f t="shared" si="16"/>
        <v>41.291516314779273</v>
      </c>
      <c r="J283" s="9">
        <f t="shared" si="17"/>
        <v>7.3220434263228162E-2</v>
      </c>
      <c r="K283" s="3">
        <f t="shared" si="18"/>
        <v>3.4222648752399234</v>
      </c>
      <c r="L283" s="7">
        <f t="shared" si="19"/>
        <v>12.065552439708357</v>
      </c>
    </row>
    <row r="284" spans="1:12" x14ac:dyDescent="0.3">
      <c r="A284">
        <v>2020</v>
      </c>
      <c r="B284">
        <v>4</v>
      </c>
      <c r="C284">
        <v>22</v>
      </c>
      <c r="D284" s="3">
        <v>13731</v>
      </c>
      <c r="E284" s="3">
        <v>1178</v>
      </c>
      <c r="F284" s="5">
        <v>41823.58</v>
      </c>
      <c r="G284" s="3">
        <v>3505</v>
      </c>
      <c r="H284" t="s">
        <v>7</v>
      </c>
      <c r="I284" s="7">
        <f t="shared" si="16"/>
        <v>35.503887945670627</v>
      </c>
      <c r="J284" s="9">
        <f t="shared" si="17"/>
        <v>8.5791275216663021E-2</v>
      </c>
      <c r="K284" s="3">
        <f t="shared" si="18"/>
        <v>2.9753820033955858</v>
      </c>
      <c r="L284" s="7">
        <f t="shared" si="19"/>
        <v>11.932547788873039</v>
      </c>
    </row>
    <row r="285" spans="1:12" x14ac:dyDescent="0.3">
      <c r="A285">
        <v>2020</v>
      </c>
      <c r="B285">
        <v>4</v>
      </c>
      <c r="C285">
        <v>23</v>
      </c>
      <c r="D285" s="3">
        <v>13596</v>
      </c>
      <c r="E285" s="3">
        <v>1317</v>
      </c>
      <c r="F285" s="5">
        <v>39712.1</v>
      </c>
      <c r="G285" s="3">
        <v>3436</v>
      </c>
      <c r="H285" t="s">
        <v>7</v>
      </c>
      <c r="I285" s="7">
        <f t="shared" si="16"/>
        <v>30.153454821564161</v>
      </c>
      <c r="J285" s="9">
        <f t="shared" si="17"/>
        <v>9.6866725507502208E-2</v>
      </c>
      <c r="K285" s="3">
        <f t="shared" si="18"/>
        <v>2.6089597570235386</v>
      </c>
      <c r="L285" s="7">
        <f t="shared" si="19"/>
        <v>11.557654249126891</v>
      </c>
    </row>
    <row r="286" spans="1:12" x14ac:dyDescent="0.3">
      <c r="A286">
        <v>2020</v>
      </c>
      <c r="B286">
        <v>4</v>
      </c>
      <c r="C286">
        <v>24</v>
      </c>
      <c r="D286" s="3">
        <v>14753</v>
      </c>
      <c r="E286" s="3">
        <v>1147</v>
      </c>
      <c r="F286" s="5">
        <v>43705.5</v>
      </c>
      <c r="G286" s="3">
        <v>3658</v>
      </c>
      <c r="H286" t="s">
        <v>7</v>
      </c>
      <c r="I286" s="7">
        <f t="shared" si="16"/>
        <v>38.104184829991283</v>
      </c>
      <c r="J286" s="9">
        <f t="shared" si="17"/>
        <v>7.7746898935809661E-2</v>
      </c>
      <c r="K286" s="3">
        <f t="shared" si="18"/>
        <v>3.189189189189189</v>
      </c>
      <c r="L286" s="7">
        <f t="shared" si="19"/>
        <v>11.94792236194642</v>
      </c>
    </row>
    <row r="287" spans="1:12" x14ac:dyDescent="0.3">
      <c r="A287">
        <v>2020</v>
      </c>
      <c r="B287">
        <v>4</v>
      </c>
      <c r="C287">
        <v>25</v>
      </c>
      <c r="D287" s="3">
        <v>13258</v>
      </c>
      <c r="E287" s="3">
        <v>1276</v>
      </c>
      <c r="F287" s="5">
        <v>57479.17</v>
      </c>
      <c r="G287" s="3">
        <v>3916</v>
      </c>
      <c r="H287" t="s">
        <v>7</v>
      </c>
      <c r="I287" s="7">
        <f t="shared" si="16"/>
        <v>45.046371473354228</v>
      </c>
      <c r="J287" s="9">
        <f t="shared" si="17"/>
        <v>9.6243777341982195E-2</v>
      </c>
      <c r="K287" s="3">
        <f t="shared" si="18"/>
        <v>3.0689655172413794</v>
      </c>
      <c r="L287" s="7">
        <f t="shared" si="19"/>
        <v>14.678031154239019</v>
      </c>
    </row>
    <row r="288" spans="1:12" x14ac:dyDescent="0.3">
      <c r="A288">
        <v>2020</v>
      </c>
      <c r="B288">
        <v>4</v>
      </c>
      <c r="C288">
        <v>26</v>
      </c>
      <c r="D288" s="3">
        <v>13811</v>
      </c>
      <c r="E288" s="3">
        <v>1528</v>
      </c>
      <c r="F288" s="5">
        <v>52280.639999999999</v>
      </c>
      <c r="G288" s="3">
        <v>3931</v>
      </c>
      <c r="H288" t="s">
        <v>7</v>
      </c>
      <c r="I288" s="7">
        <f t="shared" si="16"/>
        <v>34.215078534031413</v>
      </c>
      <c r="J288" s="9">
        <f t="shared" si="17"/>
        <v>0.11063644920715372</v>
      </c>
      <c r="K288" s="3">
        <f t="shared" si="18"/>
        <v>2.5726439790575917</v>
      </c>
      <c r="L288" s="7">
        <f t="shared" si="19"/>
        <v>13.299577715593996</v>
      </c>
    </row>
    <row r="289" spans="1:12" x14ac:dyDescent="0.3">
      <c r="A289">
        <v>2020</v>
      </c>
      <c r="B289">
        <v>4</v>
      </c>
      <c r="C289">
        <v>27</v>
      </c>
      <c r="D289" s="3">
        <v>16235</v>
      </c>
      <c r="E289" s="3">
        <v>1342</v>
      </c>
      <c r="F289" s="5">
        <v>46128.54</v>
      </c>
      <c r="G289" s="3">
        <v>3748</v>
      </c>
      <c r="H289" t="s">
        <v>7</v>
      </c>
      <c r="I289" s="7">
        <f t="shared" si="16"/>
        <v>34.372980625931447</v>
      </c>
      <c r="J289" s="9">
        <f t="shared" si="17"/>
        <v>8.2660917770249462E-2</v>
      </c>
      <c r="K289" s="3">
        <f t="shared" si="18"/>
        <v>2.7928464977645304</v>
      </c>
      <c r="L289" s="7">
        <f t="shared" si="19"/>
        <v>12.307508004268943</v>
      </c>
    </row>
    <row r="290" spans="1:12" x14ac:dyDescent="0.3">
      <c r="A290">
        <v>2020</v>
      </c>
      <c r="B290">
        <v>4</v>
      </c>
      <c r="C290">
        <v>28</v>
      </c>
      <c r="D290" s="3">
        <v>14709</v>
      </c>
      <c r="E290" s="3">
        <v>1559</v>
      </c>
      <c r="F290" s="5">
        <v>50263.05</v>
      </c>
      <c r="G290" s="3">
        <v>4096</v>
      </c>
      <c r="H290" t="s">
        <v>7</v>
      </c>
      <c r="I290" s="7">
        <f t="shared" si="16"/>
        <v>32.240570878768445</v>
      </c>
      <c r="J290" s="9">
        <f t="shared" si="17"/>
        <v>0.10598953021959345</v>
      </c>
      <c r="K290" s="3">
        <f t="shared" si="18"/>
        <v>2.6273252084669658</v>
      </c>
      <c r="L290" s="7">
        <f t="shared" si="19"/>
        <v>12.271252441406251</v>
      </c>
    </row>
    <row r="291" spans="1:12" x14ac:dyDescent="0.3">
      <c r="A291">
        <v>2020</v>
      </c>
      <c r="B291">
        <v>4</v>
      </c>
      <c r="C291">
        <v>29</v>
      </c>
      <c r="D291" s="3">
        <v>12415</v>
      </c>
      <c r="E291" s="3">
        <v>1589</v>
      </c>
      <c r="F291" s="5">
        <v>51226.55</v>
      </c>
      <c r="G291" s="3">
        <v>4452</v>
      </c>
      <c r="H291" t="s">
        <v>7</v>
      </c>
      <c r="I291" s="7">
        <f t="shared" si="16"/>
        <v>32.23823159219635</v>
      </c>
      <c r="J291" s="9">
        <f t="shared" si="17"/>
        <v>0.12799033427305678</v>
      </c>
      <c r="K291" s="3">
        <f t="shared" si="18"/>
        <v>2.8017621145374449</v>
      </c>
      <c r="L291" s="7">
        <f t="shared" si="19"/>
        <v>11.506412848158131</v>
      </c>
    </row>
    <row r="292" spans="1:12" x14ac:dyDescent="0.3">
      <c r="A292">
        <v>2020</v>
      </c>
      <c r="B292">
        <v>4</v>
      </c>
      <c r="C292">
        <v>30</v>
      </c>
      <c r="D292" s="3">
        <v>15911</v>
      </c>
      <c r="E292" s="3">
        <v>1322</v>
      </c>
      <c r="F292" s="5">
        <v>51392.62</v>
      </c>
      <c r="G292" s="3">
        <v>4244</v>
      </c>
      <c r="H292" t="s">
        <v>7</v>
      </c>
      <c r="I292" s="7">
        <f t="shared" si="16"/>
        <v>38.874901664145234</v>
      </c>
      <c r="J292" s="9">
        <f t="shared" si="17"/>
        <v>8.3087172396455286E-2</v>
      </c>
      <c r="K292" s="3">
        <f t="shared" si="18"/>
        <v>3.2102874432677759</v>
      </c>
      <c r="L292" s="7">
        <f t="shared" si="19"/>
        <v>12.109476908576815</v>
      </c>
    </row>
    <row r="293" spans="1:12" x14ac:dyDescent="0.3">
      <c r="A293">
        <v>2020</v>
      </c>
      <c r="B293">
        <v>5</v>
      </c>
      <c r="C293">
        <v>1</v>
      </c>
      <c r="D293" s="3">
        <v>15552</v>
      </c>
      <c r="E293" s="3">
        <v>1582</v>
      </c>
      <c r="F293" s="5">
        <v>51213.440000000002</v>
      </c>
      <c r="G293" s="3">
        <v>3889</v>
      </c>
      <c r="H293" t="s">
        <v>7</v>
      </c>
      <c r="I293" s="7">
        <f t="shared" si="16"/>
        <v>32.372591656131483</v>
      </c>
      <c r="J293" s="9">
        <f t="shared" si="17"/>
        <v>0.10172325102880658</v>
      </c>
      <c r="K293" s="3">
        <f t="shared" si="18"/>
        <v>2.4582806573957017</v>
      </c>
      <c r="L293" s="7">
        <f t="shared" si="19"/>
        <v>13.168794034456159</v>
      </c>
    </row>
    <row r="294" spans="1:12" x14ac:dyDescent="0.3">
      <c r="A294">
        <v>2020</v>
      </c>
      <c r="B294">
        <v>5</v>
      </c>
      <c r="C294">
        <v>2</v>
      </c>
      <c r="D294" s="3">
        <v>13139</v>
      </c>
      <c r="E294" s="3">
        <v>1460</v>
      </c>
      <c r="F294" s="5">
        <v>57757.67</v>
      </c>
      <c r="G294" s="3">
        <v>4564</v>
      </c>
      <c r="H294" t="s">
        <v>7</v>
      </c>
      <c r="I294" s="7">
        <f t="shared" si="16"/>
        <v>39.560047945205476</v>
      </c>
      <c r="J294" s="9">
        <f t="shared" si="17"/>
        <v>0.11111956769921608</v>
      </c>
      <c r="K294" s="3">
        <f t="shared" si="18"/>
        <v>3.1260273972602741</v>
      </c>
      <c r="L294" s="7">
        <f t="shared" si="19"/>
        <v>12.655054776511831</v>
      </c>
    </row>
    <row r="295" spans="1:12" x14ac:dyDescent="0.3">
      <c r="A295">
        <v>2020</v>
      </c>
      <c r="B295">
        <v>5</v>
      </c>
      <c r="C295">
        <v>3</v>
      </c>
      <c r="D295" s="3">
        <v>15958</v>
      </c>
      <c r="E295" s="3">
        <v>1167</v>
      </c>
      <c r="F295" s="5">
        <v>52196.160000000003</v>
      </c>
      <c r="G295" s="3">
        <v>4185</v>
      </c>
      <c r="H295" t="s">
        <v>7</v>
      </c>
      <c r="I295" s="7">
        <f t="shared" si="16"/>
        <v>44.726786632390748</v>
      </c>
      <c r="J295" s="9">
        <f t="shared" si="17"/>
        <v>7.3129464845218706E-2</v>
      </c>
      <c r="K295" s="3">
        <f t="shared" si="18"/>
        <v>3.5861182519280206</v>
      </c>
      <c r="L295" s="7">
        <f t="shared" si="19"/>
        <v>12.472200716845879</v>
      </c>
    </row>
    <row r="296" spans="1:12" x14ac:dyDescent="0.3">
      <c r="A296">
        <v>2020</v>
      </c>
      <c r="B296">
        <v>5</v>
      </c>
      <c r="C296">
        <v>4</v>
      </c>
      <c r="D296" s="3">
        <v>16534</v>
      </c>
      <c r="E296" s="3">
        <v>1334</v>
      </c>
      <c r="F296" s="5">
        <v>43170.65</v>
      </c>
      <c r="G296" s="3">
        <v>4143</v>
      </c>
      <c r="H296" t="s">
        <v>7</v>
      </c>
      <c r="I296" s="7">
        <f t="shared" si="16"/>
        <v>32.361806596701648</v>
      </c>
      <c r="J296" s="9">
        <f t="shared" si="17"/>
        <v>8.0682230555219545E-2</v>
      </c>
      <c r="K296" s="3">
        <f t="shared" si="18"/>
        <v>3.1056971514242879</v>
      </c>
      <c r="L296" s="7">
        <f t="shared" si="19"/>
        <v>10.420142408882453</v>
      </c>
    </row>
    <row r="297" spans="1:12" x14ac:dyDescent="0.3">
      <c r="A297">
        <v>2020</v>
      </c>
      <c r="B297">
        <v>5</v>
      </c>
      <c r="C297">
        <v>5</v>
      </c>
      <c r="D297" s="3">
        <v>16283</v>
      </c>
      <c r="E297" s="3">
        <v>1391</v>
      </c>
      <c r="F297" s="5">
        <v>52876.04</v>
      </c>
      <c r="G297" s="3">
        <v>4605</v>
      </c>
      <c r="H297" t="s">
        <v>7</v>
      </c>
      <c r="I297" s="7">
        <f t="shared" si="16"/>
        <v>38.012969086987781</v>
      </c>
      <c r="J297" s="9">
        <f t="shared" si="17"/>
        <v>8.5426518454830194E-2</v>
      </c>
      <c r="K297" s="3">
        <f t="shared" si="18"/>
        <v>3.3105679367361609</v>
      </c>
      <c r="L297" s="7">
        <f t="shared" si="19"/>
        <v>11.482310532030402</v>
      </c>
    </row>
    <row r="298" spans="1:12" x14ac:dyDescent="0.3">
      <c r="A298">
        <v>2020</v>
      </c>
      <c r="B298">
        <v>5</v>
      </c>
      <c r="C298">
        <v>6</v>
      </c>
      <c r="D298" s="3">
        <v>13995</v>
      </c>
      <c r="E298" s="3">
        <v>1253</v>
      </c>
      <c r="F298" s="5">
        <v>50989.94</v>
      </c>
      <c r="G298" s="3">
        <v>3818</v>
      </c>
      <c r="H298" t="s">
        <v>7</v>
      </c>
      <c r="I298" s="7">
        <f t="shared" si="16"/>
        <v>40.694285714285719</v>
      </c>
      <c r="J298" s="9">
        <f t="shared" si="17"/>
        <v>8.953197570560914E-2</v>
      </c>
      <c r="K298" s="3">
        <f t="shared" si="18"/>
        <v>3.0470869912210694</v>
      </c>
      <c r="L298" s="7">
        <f t="shared" si="19"/>
        <v>13.355144054478785</v>
      </c>
    </row>
    <row r="299" spans="1:12" x14ac:dyDescent="0.3">
      <c r="A299">
        <v>2020</v>
      </c>
      <c r="B299">
        <v>5</v>
      </c>
      <c r="C299">
        <v>7</v>
      </c>
      <c r="D299" s="3">
        <v>12502</v>
      </c>
      <c r="E299" s="3">
        <v>1380</v>
      </c>
      <c r="F299" s="5">
        <v>52462.59</v>
      </c>
      <c r="G299" s="3">
        <v>3943</v>
      </c>
      <c r="H299" t="s">
        <v>7</v>
      </c>
      <c r="I299" s="7">
        <f t="shared" si="16"/>
        <v>38.016369565217389</v>
      </c>
      <c r="J299" s="9">
        <f t="shared" si="17"/>
        <v>0.11038233882578788</v>
      </c>
      <c r="K299" s="3">
        <f t="shared" si="18"/>
        <v>2.8572463768115943</v>
      </c>
      <c r="L299" s="7">
        <f t="shared" si="19"/>
        <v>13.305247273649504</v>
      </c>
    </row>
    <row r="300" spans="1:12" x14ac:dyDescent="0.3">
      <c r="A300">
        <v>2020</v>
      </c>
      <c r="B300">
        <v>5</v>
      </c>
      <c r="C300">
        <v>8</v>
      </c>
      <c r="D300" s="3">
        <v>13944</v>
      </c>
      <c r="E300" s="3">
        <v>1377</v>
      </c>
      <c r="F300" s="5">
        <v>48258.82</v>
      </c>
      <c r="G300" s="3">
        <v>4279</v>
      </c>
      <c r="H300" t="s">
        <v>7</v>
      </c>
      <c r="I300" s="7">
        <f t="shared" si="16"/>
        <v>35.046347131445174</v>
      </c>
      <c r="J300" s="9">
        <f t="shared" si="17"/>
        <v>9.8752151462994833E-2</v>
      </c>
      <c r="K300" s="3">
        <f t="shared" si="18"/>
        <v>3.1074800290486566</v>
      </c>
      <c r="L300" s="7">
        <f t="shared" si="19"/>
        <v>11.278060294461323</v>
      </c>
    </row>
    <row r="301" spans="1:12" x14ac:dyDescent="0.3">
      <c r="A301">
        <v>2020</v>
      </c>
      <c r="B301">
        <v>5</v>
      </c>
      <c r="C301">
        <v>9</v>
      </c>
      <c r="D301" s="3">
        <v>15939</v>
      </c>
      <c r="E301" s="3">
        <v>1441</v>
      </c>
      <c r="F301" s="5">
        <v>53519.55</v>
      </c>
      <c r="G301" s="3">
        <v>4551</v>
      </c>
      <c r="H301" t="s">
        <v>7</v>
      </c>
      <c r="I301" s="7">
        <f t="shared" si="16"/>
        <v>37.140562109646083</v>
      </c>
      <c r="J301" s="9">
        <f t="shared" si="17"/>
        <v>9.0407177363699104E-2</v>
      </c>
      <c r="K301" s="3">
        <f t="shared" si="18"/>
        <v>3.1582234559333795</v>
      </c>
      <c r="L301" s="7">
        <f t="shared" si="19"/>
        <v>11.75995385629532</v>
      </c>
    </row>
    <row r="302" spans="1:12" x14ac:dyDescent="0.3">
      <c r="A302">
        <v>2020</v>
      </c>
      <c r="B302">
        <v>5</v>
      </c>
      <c r="C302">
        <v>10</v>
      </c>
      <c r="D302" s="3">
        <v>15767</v>
      </c>
      <c r="E302" s="3">
        <v>1591</v>
      </c>
      <c r="F302" s="5">
        <v>57366.02</v>
      </c>
      <c r="G302" s="3">
        <v>4261</v>
      </c>
      <c r="H302" t="s">
        <v>7</v>
      </c>
      <c r="I302" s="7">
        <f t="shared" si="16"/>
        <v>36.056580766813326</v>
      </c>
      <c r="J302" s="9">
        <f t="shared" si="17"/>
        <v>0.10090695756960741</v>
      </c>
      <c r="K302" s="3">
        <f t="shared" si="18"/>
        <v>2.6781898177247014</v>
      </c>
      <c r="L302" s="7">
        <f t="shared" si="19"/>
        <v>13.463041539544706</v>
      </c>
    </row>
    <row r="303" spans="1:12" x14ac:dyDescent="0.3">
      <c r="A303">
        <v>2020</v>
      </c>
      <c r="B303">
        <v>5</v>
      </c>
      <c r="C303">
        <v>11</v>
      </c>
      <c r="D303" s="3">
        <v>12531</v>
      </c>
      <c r="E303" s="3">
        <v>1366</v>
      </c>
      <c r="F303" s="5">
        <v>43371.93</v>
      </c>
      <c r="G303" s="3">
        <v>3615</v>
      </c>
      <c r="H303" t="s">
        <v>7</v>
      </c>
      <c r="I303" s="7">
        <f t="shared" si="16"/>
        <v>31.751046852122986</v>
      </c>
      <c r="J303" s="9">
        <f t="shared" si="17"/>
        <v>0.10900965605298858</v>
      </c>
      <c r="K303" s="3">
        <f t="shared" si="18"/>
        <v>2.6464128843338215</v>
      </c>
      <c r="L303" s="7">
        <f t="shared" si="19"/>
        <v>11.997767634854771</v>
      </c>
    </row>
    <row r="304" spans="1:12" x14ac:dyDescent="0.3">
      <c r="A304">
        <v>2020</v>
      </c>
      <c r="B304">
        <v>5</v>
      </c>
      <c r="C304">
        <v>12</v>
      </c>
      <c r="D304" s="3">
        <v>13806</v>
      </c>
      <c r="E304" s="3">
        <v>1356</v>
      </c>
      <c r="F304" s="5">
        <v>48458.75</v>
      </c>
      <c r="G304" s="3">
        <v>3991</v>
      </c>
      <c r="H304" t="s">
        <v>7</v>
      </c>
      <c r="I304" s="7">
        <f t="shared" si="16"/>
        <v>35.736541297935105</v>
      </c>
      <c r="J304" s="9">
        <f t="shared" si="17"/>
        <v>9.821816601477619E-2</v>
      </c>
      <c r="K304" s="3">
        <f t="shared" si="18"/>
        <v>2.9432153392330385</v>
      </c>
      <c r="L304" s="7">
        <f t="shared" si="19"/>
        <v>12.142007015785518</v>
      </c>
    </row>
    <row r="305" spans="1:12" x14ac:dyDescent="0.3">
      <c r="A305">
        <v>2020</v>
      </c>
      <c r="B305">
        <v>5</v>
      </c>
      <c r="C305">
        <v>13</v>
      </c>
      <c r="D305" s="3">
        <v>15690</v>
      </c>
      <c r="E305" s="3">
        <v>1498</v>
      </c>
      <c r="F305" s="5">
        <v>45870.11</v>
      </c>
      <c r="G305" s="3">
        <v>4151</v>
      </c>
      <c r="H305" t="s">
        <v>7</v>
      </c>
      <c r="I305" s="7">
        <f t="shared" si="16"/>
        <v>30.620901201602138</v>
      </c>
      <c r="J305" s="9">
        <f t="shared" si="17"/>
        <v>9.5474824729126828E-2</v>
      </c>
      <c r="K305" s="3">
        <f t="shared" si="18"/>
        <v>2.7710280373831777</v>
      </c>
      <c r="L305" s="7">
        <f t="shared" si="19"/>
        <v>11.050375813057094</v>
      </c>
    </row>
    <row r="306" spans="1:12" x14ac:dyDescent="0.3">
      <c r="A306">
        <v>2020</v>
      </c>
      <c r="B306">
        <v>5</v>
      </c>
      <c r="C306">
        <v>14</v>
      </c>
      <c r="D306" s="3">
        <v>15195</v>
      </c>
      <c r="E306" s="3">
        <v>1454</v>
      </c>
      <c r="F306" s="5">
        <v>42773.65</v>
      </c>
      <c r="G306" s="3">
        <v>3962</v>
      </c>
      <c r="H306" t="s">
        <v>7</v>
      </c>
      <c r="I306" s="7">
        <f t="shared" si="16"/>
        <v>29.417916093535077</v>
      </c>
      <c r="J306" s="9">
        <f t="shared" si="17"/>
        <v>9.5689371503784135E-2</v>
      </c>
      <c r="K306" s="3">
        <f t="shared" si="18"/>
        <v>2.7248968363136177</v>
      </c>
      <c r="L306" s="7">
        <f t="shared" si="19"/>
        <v>10.795974255426552</v>
      </c>
    </row>
    <row r="307" spans="1:12" x14ac:dyDescent="0.3">
      <c r="A307">
        <v>2020</v>
      </c>
      <c r="B307">
        <v>5</v>
      </c>
      <c r="C307">
        <v>15</v>
      </c>
      <c r="D307" s="3">
        <v>14476</v>
      </c>
      <c r="E307" s="3">
        <v>1150</v>
      </c>
      <c r="F307" s="5">
        <v>45120.93</v>
      </c>
      <c r="G307" s="3">
        <v>3766</v>
      </c>
      <c r="H307" t="s">
        <v>7</v>
      </c>
      <c r="I307" s="7">
        <f t="shared" si="16"/>
        <v>39.235591304347828</v>
      </c>
      <c r="J307" s="9">
        <f t="shared" si="17"/>
        <v>7.9441834760983696E-2</v>
      </c>
      <c r="K307" s="3">
        <f t="shared" si="18"/>
        <v>3.2747826086956522</v>
      </c>
      <c r="L307" s="7">
        <f t="shared" si="19"/>
        <v>11.981128518321826</v>
      </c>
    </row>
    <row r="308" spans="1:12" x14ac:dyDescent="0.3">
      <c r="A308">
        <v>2020</v>
      </c>
      <c r="B308">
        <v>5</v>
      </c>
      <c r="C308">
        <v>16</v>
      </c>
      <c r="D308" s="3">
        <v>17479</v>
      </c>
      <c r="E308" s="3">
        <v>1401</v>
      </c>
      <c r="F308" s="5">
        <v>46834.83</v>
      </c>
      <c r="G308" s="3">
        <v>3988</v>
      </c>
      <c r="H308" t="s">
        <v>7</v>
      </c>
      <c r="I308" s="7">
        <f t="shared" si="16"/>
        <v>33.429571734475374</v>
      </c>
      <c r="J308" s="9">
        <f t="shared" si="17"/>
        <v>8.0153326849362092E-2</v>
      </c>
      <c r="K308" s="3">
        <f t="shared" si="18"/>
        <v>2.846538187009279</v>
      </c>
      <c r="L308" s="7">
        <f t="shared" si="19"/>
        <v>11.743939317953862</v>
      </c>
    </row>
    <row r="309" spans="1:12" x14ac:dyDescent="0.3">
      <c r="A309">
        <v>2020</v>
      </c>
      <c r="B309">
        <v>5</v>
      </c>
      <c r="C309">
        <v>17</v>
      </c>
      <c r="D309" s="3">
        <v>15390</v>
      </c>
      <c r="E309" s="3">
        <v>1453</v>
      </c>
      <c r="F309" s="5">
        <v>47538.8</v>
      </c>
      <c r="G309" s="3">
        <v>3598</v>
      </c>
      <c r="H309" t="s">
        <v>7</v>
      </c>
      <c r="I309" s="7">
        <f t="shared" si="16"/>
        <v>32.717687543014456</v>
      </c>
      <c r="J309" s="9">
        <f t="shared" si="17"/>
        <v>9.441195581546459E-2</v>
      </c>
      <c r="K309" s="3">
        <f t="shared" si="18"/>
        <v>2.4762560220233998</v>
      </c>
      <c r="L309" s="7">
        <f t="shared" si="19"/>
        <v>13.212562534741524</v>
      </c>
    </row>
    <row r="310" spans="1:12" x14ac:dyDescent="0.3">
      <c r="A310">
        <v>2020</v>
      </c>
      <c r="B310">
        <v>5</v>
      </c>
      <c r="C310">
        <v>18</v>
      </c>
      <c r="D310" s="3">
        <v>14182</v>
      </c>
      <c r="E310" s="3">
        <v>1544</v>
      </c>
      <c r="F310" s="5">
        <v>43246.95</v>
      </c>
      <c r="G310" s="3">
        <v>4251</v>
      </c>
      <c r="H310" t="s">
        <v>7</v>
      </c>
      <c r="I310" s="7">
        <f t="shared" si="16"/>
        <v>28.009682642487046</v>
      </c>
      <c r="J310" s="9">
        <f t="shared" si="17"/>
        <v>0.10887039909744747</v>
      </c>
      <c r="K310" s="3">
        <f t="shared" si="18"/>
        <v>2.7532383419689119</v>
      </c>
      <c r="L310" s="7">
        <f t="shared" si="19"/>
        <v>10.173359209597741</v>
      </c>
    </row>
    <row r="311" spans="1:12" x14ac:dyDescent="0.3">
      <c r="A311">
        <v>2020</v>
      </c>
      <c r="B311">
        <v>5</v>
      </c>
      <c r="C311">
        <v>19</v>
      </c>
      <c r="D311" s="3">
        <v>16190</v>
      </c>
      <c r="E311" s="3">
        <v>1314</v>
      </c>
      <c r="F311" s="5">
        <v>42808.89</v>
      </c>
      <c r="G311" s="3">
        <v>3709</v>
      </c>
      <c r="H311" t="s">
        <v>7</v>
      </c>
      <c r="I311" s="7">
        <f t="shared" si="16"/>
        <v>32.579063926940641</v>
      </c>
      <c r="J311" s="9">
        <f t="shared" si="17"/>
        <v>8.1161210623841878E-2</v>
      </c>
      <c r="K311" s="3">
        <f t="shared" si="18"/>
        <v>2.8226788432267886</v>
      </c>
      <c r="L311" s="7">
        <f t="shared" si="19"/>
        <v>11.541895389592883</v>
      </c>
    </row>
    <row r="312" spans="1:12" x14ac:dyDescent="0.3">
      <c r="A312">
        <v>2020</v>
      </c>
      <c r="B312">
        <v>5</v>
      </c>
      <c r="C312">
        <v>20</v>
      </c>
      <c r="D312" s="3">
        <v>16058</v>
      </c>
      <c r="E312" s="3">
        <v>1412</v>
      </c>
      <c r="F312" s="5">
        <v>43124.35</v>
      </c>
      <c r="G312" s="3">
        <v>3417</v>
      </c>
      <c r="H312" t="s">
        <v>7</v>
      </c>
      <c r="I312" s="7">
        <f t="shared" si="16"/>
        <v>30.541324362606233</v>
      </c>
      <c r="J312" s="9">
        <f t="shared" si="17"/>
        <v>8.7931249221571806E-2</v>
      </c>
      <c r="K312" s="3">
        <f t="shared" si="18"/>
        <v>2.4199716713881019</v>
      </c>
      <c r="L312" s="7">
        <f t="shared" si="19"/>
        <v>12.620529704419081</v>
      </c>
    </row>
    <row r="313" spans="1:12" x14ac:dyDescent="0.3">
      <c r="A313">
        <v>2020</v>
      </c>
      <c r="B313">
        <v>5</v>
      </c>
      <c r="C313">
        <v>21</v>
      </c>
      <c r="D313" s="3">
        <v>13158</v>
      </c>
      <c r="E313" s="3">
        <v>1253</v>
      </c>
      <c r="F313" s="5">
        <v>40967.57</v>
      </c>
      <c r="G313" s="3">
        <v>4010</v>
      </c>
      <c r="H313" t="s">
        <v>7</v>
      </c>
      <c r="I313" s="7">
        <f t="shared" si="16"/>
        <v>32.695586592178771</v>
      </c>
      <c r="J313" s="9">
        <f t="shared" si="17"/>
        <v>9.522723818209454E-2</v>
      </c>
      <c r="K313" s="3">
        <f t="shared" si="18"/>
        <v>3.2003192338387869</v>
      </c>
      <c r="L313" s="7">
        <f t="shared" si="19"/>
        <v>10.216351620947631</v>
      </c>
    </row>
    <row r="314" spans="1:12" x14ac:dyDescent="0.3">
      <c r="A314">
        <v>2020</v>
      </c>
      <c r="B314">
        <v>5</v>
      </c>
      <c r="C314">
        <v>22</v>
      </c>
      <c r="D314" s="3">
        <v>13908</v>
      </c>
      <c r="E314" s="3">
        <v>1348</v>
      </c>
      <c r="F314" s="5">
        <v>44092.09</v>
      </c>
      <c r="G314" s="3">
        <v>4042</v>
      </c>
      <c r="H314" t="s">
        <v>7</v>
      </c>
      <c r="I314" s="7">
        <f t="shared" si="16"/>
        <v>32.709265578635012</v>
      </c>
      <c r="J314" s="9">
        <f t="shared" si="17"/>
        <v>9.6922634454989928E-2</v>
      </c>
      <c r="K314" s="3">
        <f t="shared" si="18"/>
        <v>2.9985163204747773</v>
      </c>
      <c r="L314" s="7">
        <f t="shared" si="19"/>
        <v>10.9084834240475</v>
      </c>
    </row>
    <row r="315" spans="1:12" x14ac:dyDescent="0.3">
      <c r="A315">
        <v>2020</v>
      </c>
      <c r="B315">
        <v>5</v>
      </c>
      <c r="C315">
        <v>23</v>
      </c>
      <c r="D315" s="3">
        <v>15762</v>
      </c>
      <c r="E315" s="3">
        <v>1519</v>
      </c>
      <c r="F315" s="5">
        <v>51683.81</v>
      </c>
      <c r="G315" s="3">
        <v>4017</v>
      </c>
      <c r="H315" t="s">
        <v>7</v>
      </c>
      <c r="I315" s="7">
        <f t="shared" si="16"/>
        <v>34.024891375905199</v>
      </c>
      <c r="J315" s="9">
        <f t="shared" si="17"/>
        <v>9.6371018906230177E-2</v>
      </c>
      <c r="K315" s="3">
        <f t="shared" si="18"/>
        <v>2.6445029624753129</v>
      </c>
      <c r="L315" s="7">
        <f t="shared" si="19"/>
        <v>12.866270848892208</v>
      </c>
    </row>
    <row r="316" spans="1:12" x14ac:dyDescent="0.3">
      <c r="A316">
        <v>2020</v>
      </c>
      <c r="B316">
        <v>5</v>
      </c>
      <c r="C316">
        <v>24</v>
      </c>
      <c r="D316" s="3">
        <v>13540</v>
      </c>
      <c r="E316" s="3">
        <v>1324</v>
      </c>
      <c r="F316" s="5">
        <v>51020.55</v>
      </c>
      <c r="G316" s="3">
        <v>4156</v>
      </c>
      <c r="H316" t="s">
        <v>7</v>
      </c>
      <c r="I316" s="7">
        <f t="shared" si="16"/>
        <v>38.535158610271907</v>
      </c>
      <c r="J316" s="9">
        <f t="shared" si="17"/>
        <v>9.7784342688330875E-2</v>
      </c>
      <c r="K316" s="3">
        <f t="shared" si="18"/>
        <v>3.1389728096676737</v>
      </c>
      <c r="L316" s="7">
        <f t="shared" si="19"/>
        <v>12.276359480269491</v>
      </c>
    </row>
    <row r="317" spans="1:12" x14ac:dyDescent="0.3">
      <c r="A317">
        <v>2020</v>
      </c>
      <c r="B317">
        <v>5</v>
      </c>
      <c r="C317">
        <v>25</v>
      </c>
      <c r="D317" s="3">
        <v>14557</v>
      </c>
      <c r="E317" s="3">
        <v>1234</v>
      </c>
      <c r="F317" s="5">
        <v>50359.77</v>
      </c>
      <c r="G317" s="3">
        <v>4094</v>
      </c>
      <c r="H317" t="s">
        <v>7</v>
      </c>
      <c r="I317" s="7">
        <f t="shared" si="16"/>
        <v>40.810186385737438</v>
      </c>
      <c r="J317" s="9">
        <f t="shared" si="17"/>
        <v>8.4770213642920936E-2</v>
      </c>
      <c r="K317" s="3">
        <f t="shared" si="18"/>
        <v>3.3176661264181524</v>
      </c>
      <c r="L317" s="7">
        <f t="shared" si="19"/>
        <v>12.300872007816317</v>
      </c>
    </row>
    <row r="318" spans="1:12" x14ac:dyDescent="0.3">
      <c r="A318">
        <v>2020</v>
      </c>
      <c r="B318">
        <v>5</v>
      </c>
      <c r="C318">
        <v>26</v>
      </c>
      <c r="D318" s="3">
        <v>15140</v>
      </c>
      <c r="E318" s="3">
        <v>1455</v>
      </c>
      <c r="F318" s="5">
        <v>44162.29</v>
      </c>
      <c r="G318" s="3">
        <v>3361</v>
      </c>
      <c r="H318" t="s">
        <v>7</v>
      </c>
      <c r="I318" s="7">
        <f t="shared" si="16"/>
        <v>30.352089347079037</v>
      </c>
      <c r="J318" s="9">
        <f t="shared" si="17"/>
        <v>9.610303830911493E-2</v>
      </c>
      <c r="K318" s="3">
        <f t="shared" si="18"/>
        <v>2.3099656357388314</v>
      </c>
      <c r="L318" s="7">
        <f t="shared" si="19"/>
        <v>13.139628086878906</v>
      </c>
    </row>
    <row r="319" spans="1:12" x14ac:dyDescent="0.3">
      <c r="A319">
        <v>2020</v>
      </c>
      <c r="B319">
        <v>5</v>
      </c>
      <c r="C319">
        <v>27</v>
      </c>
      <c r="D319" s="3">
        <v>14185</v>
      </c>
      <c r="E319" s="3">
        <v>1408</v>
      </c>
      <c r="F319" s="5">
        <v>43635.41</v>
      </c>
      <c r="G319" s="3">
        <v>4053</v>
      </c>
      <c r="H319" t="s">
        <v>7</v>
      </c>
      <c r="I319" s="7">
        <f t="shared" si="16"/>
        <v>30.991058238636366</v>
      </c>
      <c r="J319" s="9">
        <f t="shared" si="17"/>
        <v>9.9259781459287974E-2</v>
      </c>
      <c r="K319" s="3">
        <f t="shared" si="18"/>
        <v>2.8785511363636362</v>
      </c>
      <c r="L319" s="7">
        <f t="shared" si="19"/>
        <v>10.766200345423144</v>
      </c>
    </row>
    <row r="320" spans="1:12" x14ac:dyDescent="0.3">
      <c r="A320">
        <v>2020</v>
      </c>
      <c r="B320">
        <v>5</v>
      </c>
      <c r="C320">
        <v>28</v>
      </c>
      <c r="D320" s="3">
        <v>13506</v>
      </c>
      <c r="E320" s="3">
        <v>1447</v>
      </c>
      <c r="F320" s="5">
        <v>41724.839999999997</v>
      </c>
      <c r="G320" s="3">
        <v>3737</v>
      </c>
      <c r="H320" t="s">
        <v>7</v>
      </c>
      <c r="I320" s="7">
        <f t="shared" si="16"/>
        <v>28.835411195577052</v>
      </c>
      <c r="J320" s="9">
        <f t="shared" si="17"/>
        <v>0.10713756848807937</v>
      </c>
      <c r="K320" s="3">
        <f t="shared" si="18"/>
        <v>2.5825846579129235</v>
      </c>
      <c r="L320" s="7">
        <f t="shared" si="19"/>
        <v>11.165330478993845</v>
      </c>
    </row>
    <row r="321" spans="1:12" x14ac:dyDescent="0.3">
      <c r="A321">
        <v>2020</v>
      </c>
      <c r="B321">
        <v>5</v>
      </c>
      <c r="C321">
        <v>29</v>
      </c>
      <c r="D321" s="3">
        <v>13813</v>
      </c>
      <c r="E321" s="3">
        <v>1456</v>
      </c>
      <c r="F321" s="5">
        <v>39971.86</v>
      </c>
      <c r="G321" s="3">
        <v>3759</v>
      </c>
      <c r="H321" t="s">
        <v>7</v>
      </c>
      <c r="I321" s="7">
        <f t="shared" si="16"/>
        <v>27.45320054945055</v>
      </c>
      <c r="J321" s="9">
        <f t="shared" si="17"/>
        <v>0.10540794903351915</v>
      </c>
      <c r="K321" s="3">
        <f t="shared" si="18"/>
        <v>2.5817307692307692</v>
      </c>
      <c r="L321" s="7">
        <f t="shared" si="19"/>
        <v>10.633641926044161</v>
      </c>
    </row>
    <row r="322" spans="1:12" x14ac:dyDescent="0.3">
      <c r="A322">
        <v>2020</v>
      </c>
      <c r="B322">
        <v>5</v>
      </c>
      <c r="C322">
        <v>30</v>
      </c>
      <c r="D322" s="3">
        <v>13731</v>
      </c>
      <c r="E322" s="3">
        <v>1394</v>
      </c>
      <c r="F322" s="5">
        <v>54114.5</v>
      </c>
      <c r="G322" s="3">
        <v>3931</v>
      </c>
      <c r="H322" t="s">
        <v>7</v>
      </c>
      <c r="I322" s="7">
        <f t="shared" si="16"/>
        <v>38.81958393113343</v>
      </c>
      <c r="J322" s="9">
        <f t="shared" si="17"/>
        <v>0.10152210326997306</v>
      </c>
      <c r="K322" s="3">
        <f t="shared" si="18"/>
        <v>2.8199426111908177</v>
      </c>
      <c r="L322" s="7">
        <f t="shared" si="19"/>
        <v>13.766090053421522</v>
      </c>
    </row>
    <row r="323" spans="1:12" x14ac:dyDescent="0.3">
      <c r="A323">
        <v>2020</v>
      </c>
      <c r="B323">
        <v>5</v>
      </c>
      <c r="C323">
        <v>31</v>
      </c>
      <c r="D323" s="3">
        <v>17722</v>
      </c>
      <c r="E323" s="3">
        <v>1384</v>
      </c>
      <c r="F323" s="5">
        <v>50116.69</v>
      </c>
      <c r="G323" s="3">
        <v>4165</v>
      </c>
      <c r="H323" t="s">
        <v>7</v>
      </c>
      <c r="I323" s="7">
        <f t="shared" ref="I323:I386" si="20">IF(E323&lt;&gt;0,F323/E323)</f>
        <v>36.211481213872837</v>
      </c>
      <c r="J323" s="9">
        <f t="shared" ref="J323:J386" si="21">IF(D323&lt;&gt;0,E323/D323)</f>
        <v>7.8095023135086331E-2</v>
      </c>
      <c r="K323" s="3">
        <f t="shared" ref="K323:K386" si="22">IF(E323&lt;&gt;0,G323/E323)</f>
        <v>3.0093930635838149</v>
      </c>
      <c r="L323" s="7">
        <f t="shared" ref="L323:L386" si="23">IF(G323&lt;&gt;0,F323/G323)</f>
        <v>12.032818727490996</v>
      </c>
    </row>
    <row r="324" spans="1:12" x14ac:dyDescent="0.3">
      <c r="A324">
        <v>2020</v>
      </c>
      <c r="B324">
        <v>6</v>
      </c>
      <c r="C324">
        <v>1</v>
      </c>
      <c r="D324" s="3">
        <v>17212</v>
      </c>
      <c r="E324" s="3">
        <v>1331</v>
      </c>
      <c r="F324" s="5">
        <v>42648.12</v>
      </c>
      <c r="G324" s="3">
        <v>4046</v>
      </c>
      <c r="H324" t="s">
        <v>7</v>
      </c>
      <c r="I324" s="7">
        <f t="shared" si="20"/>
        <v>32.042163786626595</v>
      </c>
      <c r="J324" s="9">
        <f t="shared" si="21"/>
        <v>7.7329769927957245E-2</v>
      </c>
      <c r="K324" s="3">
        <f t="shared" si="22"/>
        <v>3.0398196844477838</v>
      </c>
      <c r="L324" s="7">
        <f t="shared" si="23"/>
        <v>10.540810677212061</v>
      </c>
    </row>
    <row r="325" spans="1:12" x14ac:dyDescent="0.3">
      <c r="A325">
        <v>2020</v>
      </c>
      <c r="B325">
        <v>6</v>
      </c>
      <c r="C325">
        <v>2</v>
      </c>
      <c r="D325" s="3">
        <v>13873</v>
      </c>
      <c r="E325" s="3">
        <v>1217</v>
      </c>
      <c r="F325" s="5">
        <v>43268.4</v>
      </c>
      <c r="G325" s="3">
        <v>3785</v>
      </c>
      <c r="H325" t="s">
        <v>7</v>
      </c>
      <c r="I325" s="7">
        <f t="shared" si="20"/>
        <v>35.553327855382086</v>
      </c>
      <c r="J325" s="9">
        <f t="shared" si="21"/>
        <v>8.7724356664023645E-2</v>
      </c>
      <c r="K325" s="3">
        <f t="shared" si="22"/>
        <v>3.1101068200493014</v>
      </c>
      <c r="L325" s="7">
        <f t="shared" si="23"/>
        <v>11.431545574636724</v>
      </c>
    </row>
    <row r="326" spans="1:12" x14ac:dyDescent="0.3">
      <c r="A326">
        <v>2020</v>
      </c>
      <c r="B326">
        <v>6</v>
      </c>
      <c r="C326">
        <v>3</v>
      </c>
      <c r="D326" s="3">
        <v>14811</v>
      </c>
      <c r="E326" s="3">
        <v>1369</v>
      </c>
      <c r="F326" s="5">
        <v>43859.98</v>
      </c>
      <c r="G326" s="3">
        <v>3913</v>
      </c>
      <c r="H326" t="s">
        <v>7</v>
      </c>
      <c r="I326" s="7">
        <f t="shared" si="20"/>
        <v>32.037969320672026</v>
      </c>
      <c r="J326" s="9">
        <f t="shared" si="21"/>
        <v>9.2431301060022952E-2</v>
      </c>
      <c r="K326" s="3">
        <f t="shared" si="22"/>
        <v>2.8582907231555881</v>
      </c>
      <c r="L326" s="7">
        <f t="shared" si="23"/>
        <v>11.208786097623308</v>
      </c>
    </row>
    <row r="327" spans="1:12" x14ac:dyDescent="0.3">
      <c r="A327">
        <v>2020</v>
      </c>
      <c r="B327">
        <v>6</v>
      </c>
      <c r="C327">
        <v>4</v>
      </c>
      <c r="D327" s="3">
        <v>16251</v>
      </c>
      <c r="E327" s="3">
        <v>1344</v>
      </c>
      <c r="F327" s="5">
        <v>46183.48</v>
      </c>
      <c r="G327" s="3">
        <v>4399</v>
      </c>
      <c r="H327" t="s">
        <v>7</v>
      </c>
      <c r="I327" s="7">
        <f t="shared" si="20"/>
        <v>34.362708333333337</v>
      </c>
      <c r="J327" s="9">
        <f t="shared" si="21"/>
        <v>8.2702602916743584E-2</v>
      </c>
      <c r="K327" s="3">
        <f t="shared" si="22"/>
        <v>3.2730654761904763</v>
      </c>
      <c r="L327" s="7">
        <f t="shared" si="23"/>
        <v>10.498631507160718</v>
      </c>
    </row>
    <row r="328" spans="1:12" x14ac:dyDescent="0.3">
      <c r="A328">
        <v>2020</v>
      </c>
      <c r="B328">
        <v>6</v>
      </c>
      <c r="C328">
        <v>5</v>
      </c>
      <c r="D328" s="3">
        <v>14223</v>
      </c>
      <c r="E328" s="3">
        <v>1382</v>
      </c>
      <c r="F328" s="5">
        <v>45492.84</v>
      </c>
      <c r="G328" s="3">
        <v>4034</v>
      </c>
      <c r="H328" t="s">
        <v>7</v>
      </c>
      <c r="I328" s="7">
        <f t="shared" si="20"/>
        <v>32.918118668596236</v>
      </c>
      <c r="J328" s="9">
        <f t="shared" si="21"/>
        <v>9.7166561203684179E-2</v>
      </c>
      <c r="K328" s="3">
        <f t="shared" si="22"/>
        <v>2.9189580318379162</v>
      </c>
      <c r="L328" s="7">
        <f t="shared" si="23"/>
        <v>11.277352503718392</v>
      </c>
    </row>
    <row r="329" spans="1:12" x14ac:dyDescent="0.3">
      <c r="A329">
        <v>2020</v>
      </c>
      <c r="B329">
        <v>6</v>
      </c>
      <c r="C329">
        <v>6</v>
      </c>
      <c r="D329" s="3">
        <v>13534</v>
      </c>
      <c r="E329" s="3">
        <v>1338</v>
      </c>
      <c r="F329" s="5">
        <v>55949.09</v>
      </c>
      <c r="G329" s="3">
        <v>3893</v>
      </c>
      <c r="H329" t="s">
        <v>7</v>
      </c>
      <c r="I329" s="7">
        <f t="shared" si="20"/>
        <v>41.815463378176382</v>
      </c>
      <c r="J329" s="9">
        <f t="shared" si="21"/>
        <v>9.8862125018471997E-2</v>
      </c>
      <c r="K329" s="3">
        <f t="shared" si="22"/>
        <v>2.9095665171898357</v>
      </c>
      <c r="L329" s="7">
        <f t="shared" si="23"/>
        <v>14.371715900333932</v>
      </c>
    </row>
    <row r="330" spans="1:12" x14ac:dyDescent="0.3">
      <c r="A330">
        <v>2020</v>
      </c>
      <c r="B330">
        <v>6</v>
      </c>
      <c r="C330">
        <v>7</v>
      </c>
      <c r="D330" s="3">
        <v>14255</v>
      </c>
      <c r="E330" s="3">
        <v>1468</v>
      </c>
      <c r="F330" s="5">
        <v>55694.53</v>
      </c>
      <c r="G330" s="3">
        <v>3682</v>
      </c>
      <c r="H330" t="s">
        <v>7</v>
      </c>
      <c r="I330" s="7">
        <f t="shared" si="20"/>
        <v>37.939053133514989</v>
      </c>
      <c r="J330" s="9">
        <f t="shared" si="21"/>
        <v>0.10298141003156787</v>
      </c>
      <c r="K330" s="3">
        <f t="shared" si="22"/>
        <v>2.5081743869209809</v>
      </c>
      <c r="L330" s="7">
        <f t="shared" si="23"/>
        <v>15.126162411732754</v>
      </c>
    </row>
    <row r="331" spans="1:12" x14ac:dyDescent="0.3">
      <c r="A331">
        <v>2020</v>
      </c>
      <c r="B331">
        <v>6</v>
      </c>
      <c r="C331">
        <v>8</v>
      </c>
      <c r="D331" s="3">
        <v>14010</v>
      </c>
      <c r="E331" s="3">
        <v>1443</v>
      </c>
      <c r="F331" s="5">
        <v>49791.98</v>
      </c>
      <c r="G331" s="3">
        <v>3865</v>
      </c>
      <c r="H331" t="s">
        <v>7</v>
      </c>
      <c r="I331" s="7">
        <f t="shared" si="20"/>
        <v>34.505876645876647</v>
      </c>
      <c r="J331" s="9">
        <f t="shared" si="21"/>
        <v>0.10299785867237687</v>
      </c>
      <c r="K331" s="3">
        <f t="shared" si="22"/>
        <v>2.6784476784476783</v>
      </c>
      <c r="L331" s="7">
        <f t="shared" si="23"/>
        <v>12.882789133247091</v>
      </c>
    </row>
    <row r="332" spans="1:12" x14ac:dyDescent="0.3">
      <c r="A332">
        <v>2020</v>
      </c>
      <c r="B332">
        <v>6</v>
      </c>
      <c r="C332">
        <v>9</v>
      </c>
      <c r="D332" s="3">
        <v>14903</v>
      </c>
      <c r="E332" s="3">
        <v>1362</v>
      </c>
      <c r="F332" s="5">
        <v>47196.45</v>
      </c>
      <c r="G332" s="3">
        <v>3758</v>
      </c>
      <c r="H332" t="s">
        <v>7</v>
      </c>
      <c r="I332" s="7">
        <f t="shared" si="20"/>
        <v>34.652312775330394</v>
      </c>
      <c r="J332" s="9">
        <f t="shared" si="21"/>
        <v>9.139099510165738E-2</v>
      </c>
      <c r="K332" s="3">
        <f t="shared" si="22"/>
        <v>2.7591776798825256</v>
      </c>
      <c r="L332" s="7">
        <f t="shared" si="23"/>
        <v>12.558927621075039</v>
      </c>
    </row>
    <row r="333" spans="1:12" x14ac:dyDescent="0.3">
      <c r="A333">
        <v>2020</v>
      </c>
      <c r="B333">
        <v>6</v>
      </c>
      <c r="C333">
        <v>10</v>
      </c>
      <c r="D333" s="3">
        <v>12369</v>
      </c>
      <c r="E333" s="3">
        <v>1349</v>
      </c>
      <c r="F333" s="5">
        <v>61302.38</v>
      </c>
      <c r="G333" s="3">
        <v>3406</v>
      </c>
      <c r="H333" t="s">
        <v>7</v>
      </c>
      <c r="I333" s="7">
        <f t="shared" si="20"/>
        <v>45.442831727205338</v>
      </c>
      <c r="J333" s="9">
        <f t="shared" si="21"/>
        <v>0.10906298003072197</v>
      </c>
      <c r="K333" s="3">
        <f t="shared" si="22"/>
        <v>2.5248332097850259</v>
      </c>
      <c r="L333" s="7">
        <f t="shared" si="23"/>
        <v>17.998349970640046</v>
      </c>
    </row>
    <row r="334" spans="1:12" x14ac:dyDescent="0.3">
      <c r="A334">
        <v>2020</v>
      </c>
      <c r="B334">
        <v>6</v>
      </c>
      <c r="C334">
        <v>11</v>
      </c>
      <c r="D334" s="3">
        <v>15379</v>
      </c>
      <c r="E334" s="3">
        <v>1364</v>
      </c>
      <c r="F334" s="5">
        <v>52512.23</v>
      </c>
      <c r="G334" s="3">
        <v>3734</v>
      </c>
      <c r="H334" t="s">
        <v>7</v>
      </c>
      <c r="I334" s="7">
        <f t="shared" si="20"/>
        <v>38.498702346041057</v>
      </c>
      <c r="J334" s="9">
        <f t="shared" si="21"/>
        <v>8.8692372716041357E-2</v>
      </c>
      <c r="K334" s="3">
        <f t="shared" si="22"/>
        <v>2.7375366568914954</v>
      </c>
      <c r="L334" s="7">
        <f t="shared" si="23"/>
        <v>14.063264595607928</v>
      </c>
    </row>
    <row r="335" spans="1:12" x14ac:dyDescent="0.3">
      <c r="A335">
        <v>2020</v>
      </c>
      <c r="B335">
        <v>6</v>
      </c>
      <c r="C335">
        <v>12</v>
      </c>
      <c r="D335" s="3">
        <v>15717</v>
      </c>
      <c r="E335" s="3">
        <v>1388</v>
      </c>
      <c r="F335" s="5">
        <v>52946.87</v>
      </c>
      <c r="G335" s="3">
        <v>3817</v>
      </c>
      <c r="H335" t="s">
        <v>7</v>
      </c>
      <c r="I335" s="7">
        <f t="shared" si="20"/>
        <v>38.146159942363113</v>
      </c>
      <c r="J335" s="9">
        <f t="shared" si="21"/>
        <v>8.8312018833110642E-2</v>
      </c>
      <c r="K335" s="3">
        <f t="shared" si="22"/>
        <v>2.75</v>
      </c>
      <c r="L335" s="7">
        <f t="shared" si="23"/>
        <v>13.871330888132041</v>
      </c>
    </row>
    <row r="336" spans="1:12" x14ac:dyDescent="0.3">
      <c r="A336">
        <v>2020</v>
      </c>
      <c r="B336">
        <v>6</v>
      </c>
      <c r="C336">
        <v>13</v>
      </c>
      <c r="D336" s="3">
        <v>12664</v>
      </c>
      <c r="E336" s="3">
        <v>1439</v>
      </c>
      <c r="F336" s="5">
        <v>75140.89</v>
      </c>
      <c r="G336" s="3">
        <v>4030</v>
      </c>
      <c r="H336" t="s">
        <v>7</v>
      </c>
      <c r="I336" s="7">
        <f t="shared" si="20"/>
        <v>52.21743571924948</v>
      </c>
      <c r="J336" s="9">
        <f t="shared" si="21"/>
        <v>0.11362918509159824</v>
      </c>
      <c r="K336" s="3">
        <f t="shared" si="22"/>
        <v>2.8005559416261292</v>
      </c>
      <c r="L336" s="7">
        <f t="shared" si="23"/>
        <v>18.645382133995039</v>
      </c>
    </row>
    <row r="337" spans="1:12" x14ac:dyDescent="0.3">
      <c r="A337">
        <v>2020</v>
      </c>
      <c r="B337">
        <v>6</v>
      </c>
      <c r="C337">
        <v>14</v>
      </c>
      <c r="D337" s="3">
        <v>17052</v>
      </c>
      <c r="E337" s="3">
        <v>2056</v>
      </c>
      <c r="F337" s="5">
        <v>88059.96</v>
      </c>
      <c r="G337" s="3">
        <v>4243</v>
      </c>
      <c r="H337" t="s">
        <v>7</v>
      </c>
      <c r="I337" s="7">
        <f t="shared" si="20"/>
        <v>42.830719844357979</v>
      </c>
      <c r="J337" s="9">
        <f t="shared" si="21"/>
        <v>0.12057236687778559</v>
      </c>
      <c r="K337" s="3">
        <f t="shared" si="22"/>
        <v>2.0637159533073932</v>
      </c>
      <c r="L337" s="7">
        <f t="shared" si="23"/>
        <v>20.754173933537594</v>
      </c>
    </row>
    <row r="338" spans="1:12" x14ac:dyDescent="0.3">
      <c r="A338">
        <v>2020</v>
      </c>
      <c r="B338">
        <v>6</v>
      </c>
      <c r="C338">
        <v>15</v>
      </c>
      <c r="D338" s="3">
        <v>15307</v>
      </c>
      <c r="E338" s="3">
        <v>1866</v>
      </c>
      <c r="F338" s="5">
        <v>70881.279999999999</v>
      </c>
      <c r="G338" s="3">
        <v>4188</v>
      </c>
      <c r="H338" t="s">
        <v>7</v>
      </c>
      <c r="I338" s="7">
        <f t="shared" si="20"/>
        <v>37.985680600214359</v>
      </c>
      <c r="J338" s="9">
        <f t="shared" si="21"/>
        <v>0.12190501077938198</v>
      </c>
      <c r="K338" s="3">
        <f t="shared" si="22"/>
        <v>2.2443729903536975</v>
      </c>
      <c r="L338" s="7">
        <f t="shared" si="23"/>
        <v>16.924851957975168</v>
      </c>
    </row>
    <row r="339" spans="1:12" x14ac:dyDescent="0.3">
      <c r="A339">
        <v>2020</v>
      </c>
      <c r="B339">
        <v>6</v>
      </c>
      <c r="C339">
        <v>16</v>
      </c>
      <c r="D339" s="3">
        <v>12634</v>
      </c>
      <c r="E339" s="3">
        <v>1052</v>
      </c>
      <c r="F339" s="5">
        <v>43409.84</v>
      </c>
      <c r="G339" s="3">
        <v>3141</v>
      </c>
      <c r="H339" t="s">
        <v>7</v>
      </c>
      <c r="I339" s="7">
        <f t="shared" si="20"/>
        <v>41.264106463878321</v>
      </c>
      <c r="J339" s="9">
        <f t="shared" si="21"/>
        <v>8.3267373753363932E-2</v>
      </c>
      <c r="K339" s="3">
        <f t="shared" si="22"/>
        <v>2.9857414448669202</v>
      </c>
      <c r="L339" s="7">
        <f t="shared" si="23"/>
        <v>13.820388411333969</v>
      </c>
    </row>
    <row r="340" spans="1:12" x14ac:dyDescent="0.3">
      <c r="A340">
        <v>2020</v>
      </c>
      <c r="B340">
        <v>6</v>
      </c>
      <c r="C340">
        <v>17</v>
      </c>
      <c r="D340" s="3">
        <v>13558</v>
      </c>
      <c r="E340" s="3">
        <v>1062</v>
      </c>
      <c r="F340" s="5">
        <v>45512.05</v>
      </c>
      <c r="G340" s="3">
        <v>3811</v>
      </c>
      <c r="H340" t="s">
        <v>7</v>
      </c>
      <c r="I340" s="7">
        <f t="shared" si="20"/>
        <v>42.855037664783431</v>
      </c>
      <c r="J340" s="9">
        <f t="shared" si="21"/>
        <v>7.8330137188375865E-2</v>
      </c>
      <c r="K340" s="3">
        <f t="shared" si="22"/>
        <v>3.5885122410546137</v>
      </c>
      <c r="L340" s="7">
        <f t="shared" si="23"/>
        <v>11.942285489372869</v>
      </c>
    </row>
    <row r="341" spans="1:12" x14ac:dyDescent="0.3">
      <c r="A341">
        <v>2020</v>
      </c>
      <c r="B341">
        <v>6</v>
      </c>
      <c r="C341">
        <v>18</v>
      </c>
      <c r="D341" s="3">
        <v>13868</v>
      </c>
      <c r="E341" s="3">
        <v>1184</v>
      </c>
      <c r="F341" s="5">
        <v>45163.25</v>
      </c>
      <c r="G341" s="3">
        <v>3446</v>
      </c>
      <c r="H341" t="s">
        <v>7</v>
      </c>
      <c r="I341" s="7">
        <f t="shared" si="20"/>
        <v>38.144636824324323</v>
      </c>
      <c r="J341" s="9">
        <f t="shared" si="21"/>
        <v>8.537640611479666E-2</v>
      </c>
      <c r="K341" s="3">
        <f t="shared" si="22"/>
        <v>2.9104729729729728</v>
      </c>
      <c r="L341" s="7">
        <f t="shared" si="23"/>
        <v>13.105992455020314</v>
      </c>
    </row>
    <row r="342" spans="1:12" x14ac:dyDescent="0.3">
      <c r="A342">
        <v>2020</v>
      </c>
      <c r="B342">
        <v>6</v>
      </c>
      <c r="C342">
        <v>19</v>
      </c>
      <c r="D342" s="3">
        <v>15623</v>
      </c>
      <c r="E342" s="3">
        <v>1151</v>
      </c>
      <c r="F342" s="5">
        <v>45498.65</v>
      </c>
      <c r="G342" s="3">
        <v>2962</v>
      </c>
      <c r="H342" t="s">
        <v>7</v>
      </c>
      <c r="I342" s="7">
        <f t="shared" si="20"/>
        <v>39.529669852302348</v>
      </c>
      <c r="J342" s="9">
        <f t="shared" si="21"/>
        <v>7.3673430199065484E-2</v>
      </c>
      <c r="K342" s="3">
        <f t="shared" si="22"/>
        <v>2.5734144222415289</v>
      </c>
      <c r="L342" s="7">
        <f t="shared" si="23"/>
        <v>15.360786630654964</v>
      </c>
    </row>
    <row r="343" spans="1:12" x14ac:dyDescent="0.3">
      <c r="A343">
        <v>2020</v>
      </c>
      <c r="B343">
        <v>6</v>
      </c>
      <c r="C343">
        <v>20</v>
      </c>
      <c r="D343" s="3">
        <v>13012</v>
      </c>
      <c r="E343" s="3">
        <v>1247</v>
      </c>
      <c r="F343" s="5">
        <v>50903.98</v>
      </c>
      <c r="G343" s="3">
        <v>3250</v>
      </c>
      <c r="H343" t="s">
        <v>7</v>
      </c>
      <c r="I343" s="7">
        <f t="shared" si="20"/>
        <v>40.821154771451489</v>
      </c>
      <c r="J343" s="9">
        <f t="shared" si="21"/>
        <v>9.583461420227482E-2</v>
      </c>
      <c r="K343" s="3">
        <f t="shared" si="22"/>
        <v>2.6062550120288694</v>
      </c>
      <c r="L343" s="7">
        <f t="shared" si="23"/>
        <v>15.662763076923078</v>
      </c>
    </row>
    <row r="344" spans="1:12" x14ac:dyDescent="0.3">
      <c r="A344">
        <v>2020</v>
      </c>
      <c r="B344">
        <v>6</v>
      </c>
      <c r="C344">
        <v>21</v>
      </c>
      <c r="D344" s="3">
        <v>17425</v>
      </c>
      <c r="E344" s="3">
        <v>1115</v>
      </c>
      <c r="F344" s="5">
        <v>46411.88</v>
      </c>
      <c r="G344" s="3">
        <v>3185</v>
      </c>
      <c r="H344" t="s">
        <v>7</v>
      </c>
      <c r="I344" s="7">
        <f t="shared" si="20"/>
        <v>41.625004484304931</v>
      </c>
      <c r="J344" s="9">
        <f t="shared" si="21"/>
        <v>6.3988522238163564E-2</v>
      </c>
      <c r="K344" s="3">
        <f t="shared" si="22"/>
        <v>2.8565022421524664</v>
      </c>
      <c r="L344" s="7">
        <f t="shared" si="23"/>
        <v>14.572018838304551</v>
      </c>
    </row>
    <row r="345" spans="1:12" x14ac:dyDescent="0.3">
      <c r="A345">
        <v>2020</v>
      </c>
      <c r="B345">
        <v>6</v>
      </c>
      <c r="C345">
        <v>22</v>
      </c>
      <c r="D345" s="3">
        <v>16468</v>
      </c>
      <c r="E345" s="3">
        <v>1186</v>
      </c>
      <c r="F345" s="5">
        <v>42839.51</v>
      </c>
      <c r="G345" s="3">
        <v>3124</v>
      </c>
      <c r="H345" t="s">
        <v>7</v>
      </c>
      <c r="I345" s="7">
        <f t="shared" si="20"/>
        <v>36.121003372681287</v>
      </c>
      <c r="J345" s="9">
        <f t="shared" si="21"/>
        <v>7.2018460043721158E-2</v>
      </c>
      <c r="K345" s="3">
        <f t="shared" si="22"/>
        <v>2.6340640809443507</v>
      </c>
      <c r="L345" s="7">
        <f t="shared" si="23"/>
        <v>13.713031370038413</v>
      </c>
    </row>
    <row r="346" spans="1:12" x14ac:dyDescent="0.3">
      <c r="A346">
        <v>2020</v>
      </c>
      <c r="B346">
        <v>6</v>
      </c>
      <c r="C346">
        <v>23</v>
      </c>
      <c r="D346" s="3">
        <v>13678</v>
      </c>
      <c r="E346" s="3">
        <v>1153</v>
      </c>
      <c r="F346" s="5">
        <v>43084.62</v>
      </c>
      <c r="G346" s="3">
        <v>3180</v>
      </c>
      <c r="H346" t="s">
        <v>7</v>
      </c>
      <c r="I346" s="7">
        <f t="shared" si="20"/>
        <v>37.367406764960975</v>
      </c>
      <c r="J346" s="9">
        <f t="shared" si="21"/>
        <v>8.4295949700248576E-2</v>
      </c>
      <c r="K346" s="3">
        <f t="shared" si="22"/>
        <v>2.7580225498699047</v>
      </c>
      <c r="L346" s="7">
        <f t="shared" si="23"/>
        <v>13.548622641509434</v>
      </c>
    </row>
    <row r="347" spans="1:12" x14ac:dyDescent="0.3">
      <c r="A347">
        <v>2020</v>
      </c>
      <c r="B347">
        <v>6</v>
      </c>
      <c r="C347">
        <v>24</v>
      </c>
      <c r="D347" s="3">
        <v>16040</v>
      </c>
      <c r="E347" s="3">
        <v>1298</v>
      </c>
      <c r="F347" s="5">
        <v>44276.73</v>
      </c>
      <c r="G347" s="3">
        <v>3622</v>
      </c>
      <c r="H347" t="s">
        <v>7</v>
      </c>
      <c r="I347" s="7">
        <f t="shared" si="20"/>
        <v>34.111502311248074</v>
      </c>
      <c r="J347" s="9">
        <f t="shared" si="21"/>
        <v>8.0922693266832921E-2</v>
      </c>
      <c r="K347" s="3">
        <f t="shared" si="22"/>
        <v>2.7904468412942989</v>
      </c>
      <c r="L347" s="7">
        <f t="shared" si="23"/>
        <v>12.2243870789619</v>
      </c>
    </row>
    <row r="348" spans="1:12" x14ac:dyDescent="0.3">
      <c r="A348">
        <v>2020</v>
      </c>
      <c r="B348">
        <v>6</v>
      </c>
      <c r="C348">
        <v>25</v>
      </c>
      <c r="D348" s="3">
        <v>15117</v>
      </c>
      <c r="E348" s="3">
        <v>1190</v>
      </c>
      <c r="F348" s="5">
        <v>44618.21</v>
      </c>
      <c r="G348" s="3">
        <v>3232</v>
      </c>
      <c r="H348" t="s">
        <v>7</v>
      </c>
      <c r="I348" s="7">
        <f t="shared" si="20"/>
        <v>37.494294117647058</v>
      </c>
      <c r="J348" s="9">
        <f t="shared" si="21"/>
        <v>7.8719322616921342E-2</v>
      </c>
      <c r="K348" s="3">
        <f t="shared" si="22"/>
        <v>2.715966386554622</v>
      </c>
      <c r="L348" s="7">
        <f t="shared" si="23"/>
        <v>13.805139232673268</v>
      </c>
    </row>
    <row r="349" spans="1:12" x14ac:dyDescent="0.3">
      <c r="A349">
        <v>2020</v>
      </c>
      <c r="B349">
        <v>6</v>
      </c>
      <c r="C349">
        <v>26</v>
      </c>
      <c r="D349" s="3">
        <v>14641</v>
      </c>
      <c r="E349" s="3">
        <v>1242</v>
      </c>
      <c r="F349" s="5">
        <v>51574.9</v>
      </c>
      <c r="G349" s="3">
        <v>3699</v>
      </c>
      <c r="H349" t="s">
        <v>7</v>
      </c>
      <c r="I349" s="7">
        <f t="shared" si="20"/>
        <v>41.52568438003221</v>
      </c>
      <c r="J349" s="9">
        <f t="shared" si="21"/>
        <v>8.4830271156341785E-2</v>
      </c>
      <c r="K349" s="3">
        <f t="shared" si="22"/>
        <v>2.9782608695652173</v>
      </c>
      <c r="L349" s="7">
        <f t="shared" si="23"/>
        <v>13.942930521762639</v>
      </c>
    </row>
    <row r="350" spans="1:12" x14ac:dyDescent="0.3">
      <c r="A350">
        <v>2020</v>
      </c>
      <c r="B350">
        <v>6</v>
      </c>
      <c r="C350">
        <v>27</v>
      </c>
      <c r="D350" s="3">
        <v>15937</v>
      </c>
      <c r="E350" s="3">
        <v>1304</v>
      </c>
      <c r="F350" s="5">
        <v>53137.279999999999</v>
      </c>
      <c r="G350" s="3">
        <v>3354</v>
      </c>
      <c r="H350" t="s">
        <v>7</v>
      </c>
      <c r="I350" s="7">
        <f t="shared" si="20"/>
        <v>40.749447852760738</v>
      </c>
      <c r="J350" s="9">
        <f t="shared" si="21"/>
        <v>8.1822174813327472E-2</v>
      </c>
      <c r="K350" s="3">
        <f t="shared" si="22"/>
        <v>2.5720858895705523</v>
      </c>
      <c r="L350" s="7">
        <f t="shared" si="23"/>
        <v>15.842957662492546</v>
      </c>
    </row>
    <row r="351" spans="1:12" x14ac:dyDescent="0.3">
      <c r="A351">
        <v>2020</v>
      </c>
      <c r="B351">
        <v>6</v>
      </c>
      <c r="C351">
        <v>28</v>
      </c>
      <c r="D351" s="3">
        <v>15307</v>
      </c>
      <c r="E351" s="3">
        <v>1199</v>
      </c>
      <c r="F351" s="5">
        <v>62008</v>
      </c>
      <c r="G351" s="3">
        <v>3587</v>
      </c>
      <c r="H351" t="s">
        <v>7</v>
      </c>
      <c r="I351" s="7">
        <f t="shared" si="20"/>
        <v>51.716430358632195</v>
      </c>
      <c r="J351" s="9">
        <f t="shared" si="21"/>
        <v>7.8330175736591096E-2</v>
      </c>
      <c r="K351" s="3">
        <f t="shared" si="22"/>
        <v>2.9916597164303584</v>
      </c>
      <c r="L351" s="7">
        <f t="shared" si="23"/>
        <v>17.286869250069696</v>
      </c>
    </row>
    <row r="352" spans="1:12" x14ac:dyDescent="0.3">
      <c r="A352">
        <v>2020</v>
      </c>
      <c r="B352">
        <v>6</v>
      </c>
      <c r="C352">
        <v>29</v>
      </c>
      <c r="D352" s="3">
        <v>13741</v>
      </c>
      <c r="E352" s="3">
        <v>1372</v>
      </c>
      <c r="F352" s="5">
        <v>48240.160000000003</v>
      </c>
      <c r="G352" s="3">
        <v>3455</v>
      </c>
      <c r="H352" t="s">
        <v>7</v>
      </c>
      <c r="I352" s="7">
        <f t="shared" si="20"/>
        <v>35.160466472303213</v>
      </c>
      <c r="J352" s="9">
        <f t="shared" si="21"/>
        <v>9.9847172694854811E-2</v>
      </c>
      <c r="K352" s="3">
        <f t="shared" si="22"/>
        <v>2.5182215743440235</v>
      </c>
      <c r="L352" s="7">
        <f t="shared" si="23"/>
        <v>13.96241968162084</v>
      </c>
    </row>
    <row r="353" spans="1:12" x14ac:dyDescent="0.3">
      <c r="A353">
        <v>2020</v>
      </c>
      <c r="B353">
        <v>6</v>
      </c>
      <c r="C353">
        <v>30</v>
      </c>
      <c r="D353" s="3">
        <v>15572</v>
      </c>
      <c r="E353" s="3">
        <v>1175</v>
      </c>
      <c r="F353" s="5">
        <v>52728.56</v>
      </c>
      <c r="G353" s="3">
        <v>3739</v>
      </c>
      <c r="H353" t="s">
        <v>7</v>
      </c>
      <c r="I353" s="7">
        <f t="shared" si="20"/>
        <v>44.875370212765958</v>
      </c>
      <c r="J353" s="9">
        <f t="shared" si="21"/>
        <v>7.545594657076804E-2</v>
      </c>
      <c r="K353" s="3">
        <f t="shared" si="22"/>
        <v>3.1821276595744683</v>
      </c>
      <c r="L353" s="7">
        <f t="shared" si="23"/>
        <v>14.102316127306766</v>
      </c>
    </row>
    <row r="354" spans="1:12" x14ac:dyDescent="0.3">
      <c r="A354">
        <v>2020</v>
      </c>
      <c r="B354">
        <v>1</v>
      </c>
      <c r="C354">
        <v>7</v>
      </c>
      <c r="D354" s="3">
        <v>57934</v>
      </c>
      <c r="E354" s="3">
        <v>5595</v>
      </c>
      <c r="F354" s="5">
        <v>53097.71</v>
      </c>
      <c r="G354" s="3">
        <v>8423</v>
      </c>
      <c r="H354" t="s">
        <v>8</v>
      </c>
      <c r="I354" s="7">
        <f t="shared" si="20"/>
        <v>9.4902073279714028</v>
      </c>
      <c r="J354" s="9">
        <f t="shared" si="21"/>
        <v>9.6575413401456825E-2</v>
      </c>
      <c r="K354" s="3">
        <f t="shared" si="22"/>
        <v>1.5054512957998212</v>
      </c>
      <c r="L354" s="7">
        <f t="shared" si="23"/>
        <v>6.3038952867149467</v>
      </c>
    </row>
    <row r="355" spans="1:12" x14ac:dyDescent="0.3">
      <c r="A355">
        <v>2020</v>
      </c>
      <c r="B355">
        <v>1</v>
      </c>
      <c r="C355">
        <v>8</v>
      </c>
      <c r="D355" s="3">
        <v>57447</v>
      </c>
      <c r="E355" s="3">
        <v>5873</v>
      </c>
      <c r="F355" s="5">
        <v>51076.35</v>
      </c>
      <c r="G355" s="3">
        <v>8065</v>
      </c>
      <c r="H355" t="s">
        <v>8</v>
      </c>
      <c r="I355" s="7">
        <f t="shared" si="20"/>
        <v>8.6968074238038486</v>
      </c>
      <c r="J355" s="9">
        <f t="shared" si="21"/>
        <v>0.10223336292582728</v>
      </c>
      <c r="K355" s="3">
        <f t="shared" si="22"/>
        <v>1.3732334411714626</v>
      </c>
      <c r="L355" s="7">
        <f t="shared" si="23"/>
        <v>6.3330874147551146</v>
      </c>
    </row>
    <row r="356" spans="1:12" x14ac:dyDescent="0.3">
      <c r="A356">
        <v>2020</v>
      </c>
      <c r="B356">
        <v>1</v>
      </c>
      <c r="C356">
        <v>9</v>
      </c>
      <c r="D356" s="3">
        <v>57036</v>
      </c>
      <c r="E356" s="3">
        <v>5724</v>
      </c>
      <c r="F356" s="5">
        <v>50417.120000000003</v>
      </c>
      <c r="G356" s="3">
        <v>7873</v>
      </c>
      <c r="H356" t="s">
        <v>8</v>
      </c>
      <c r="I356" s="7">
        <f t="shared" si="20"/>
        <v>8.8080223619846265</v>
      </c>
      <c r="J356" s="9">
        <f t="shared" si="21"/>
        <v>0.10035766884073218</v>
      </c>
      <c r="K356" s="3">
        <f t="shared" si="22"/>
        <v>1.3754367575122293</v>
      </c>
      <c r="L356" s="7">
        <f t="shared" si="23"/>
        <v>6.4038003302426016</v>
      </c>
    </row>
    <row r="357" spans="1:12" x14ac:dyDescent="0.3">
      <c r="A357">
        <v>2020</v>
      </c>
      <c r="B357">
        <v>1</v>
      </c>
      <c r="C357">
        <v>10</v>
      </c>
      <c r="D357" s="3">
        <v>56686</v>
      </c>
      <c r="E357" s="3">
        <v>5614</v>
      </c>
      <c r="F357" s="5">
        <v>50144.800000000003</v>
      </c>
      <c r="G357" s="3">
        <v>7755</v>
      </c>
      <c r="H357" t="s">
        <v>8</v>
      </c>
      <c r="I357" s="7">
        <f t="shared" si="20"/>
        <v>8.9320983256145361</v>
      </c>
      <c r="J357" s="9">
        <f t="shared" si="21"/>
        <v>9.9036799209681406E-2</v>
      </c>
      <c r="K357" s="3">
        <f t="shared" si="22"/>
        <v>1.3813680085500535</v>
      </c>
      <c r="L357" s="7">
        <f t="shared" si="23"/>
        <v>6.4661250805931658</v>
      </c>
    </row>
    <row r="358" spans="1:12" x14ac:dyDescent="0.3">
      <c r="A358">
        <v>2020</v>
      </c>
      <c r="B358">
        <v>1</v>
      </c>
      <c r="C358">
        <v>11</v>
      </c>
      <c r="D358" s="3">
        <v>57255</v>
      </c>
      <c r="E358" s="3">
        <v>5976</v>
      </c>
      <c r="F358" s="5">
        <v>58497.93</v>
      </c>
      <c r="G358" s="3">
        <v>7965</v>
      </c>
      <c r="H358" t="s">
        <v>8</v>
      </c>
      <c r="I358" s="7">
        <f t="shared" si="20"/>
        <v>9.7888102409638549</v>
      </c>
      <c r="J358" s="9">
        <f t="shared" si="21"/>
        <v>0.10437516374115798</v>
      </c>
      <c r="K358" s="3">
        <f t="shared" si="22"/>
        <v>1.3328313253012047</v>
      </c>
      <c r="L358" s="7">
        <f t="shared" si="23"/>
        <v>7.3443728813559321</v>
      </c>
    </row>
    <row r="359" spans="1:12" x14ac:dyDescent="0.3">
      <c r="A359">
        <v>2020</v>
      </c>
      <c r="B359">
        <v>1</v>
      </c>
      <c r="C359">
        <v>12</v>
      </c>
      <c r="D359" s="3">
        <v>61277</v>
      </c>
      <c r="E359" s="3">
        <v>6029</v>
      </c>
      <c r="F359" s="5">
        <v>55827.89</v>
      </c>
      <c r="G359" s="3">
        <v>8042</v>
      </c>
      <c r="H359" t="s">
        <v>8</v>
      </c>
      <c r="I359" s="7">
        <f t="shared" si="20"/>
        <v>9.2598921877591636</v>
      </c>
      <c r="J359" s="9">
        <f t="shared" si="21"/>
        <v>9.8389281459601477E-2</v>
      </c>
      <c r="K359" s="3">
        <f t="shared" si="22"/>
        <v>1.3338862166196717</v>
      </c>
      <c r="L359" s="7">
        <f t="shared" si="23"/>
        <v>6.942040537179806</v>
      </c>
    </row>
    <row r="360" spans="1:12" x14ac:dyDescent="0.3">
      <c r="A360">
        <v>2020</v>
      </c>
      <c r="B360">
        <v>1</v>
      </c>
      <c r="C360">
        <v>13</v>
      </c>
      <c r="D360" s="3">
        <v>61111</v>
      </c>
      <c r="E360" s="3">
        <v>7690</v>
      </c>
      <c r="F360" s="5">
        <v>52363.25</v>
      </c>
      <c r="G360" s="3">
        <v>10131</v>
      </c>
      <c r="H360" t="s">
        <v>8</v>
      </c>
      <c r="I360" s="7">
        <f t="shared" si="20"/>
        <v>6.8092652795838751</v>
      </c>
      <c r="J360" s="9">
        <f t="shared" si="21"/>
        <v>0.12583659243016806</v>
      </c>
      <c r="K360" s="3">
        <f t="shared" si="22"/>
        <v>1.3174252275682705</v>
      </c>
      <c r="L360" s="7">
        <f t="shared" si="23"/>
        <v>5.1686161287138486</v>
      </c>
    </row>
    <row r="361" spans="1:12" x14ac:dyDescent="0.3">
      <c r="A361">
        <v>2020</v>
      </c>
      <c r="B361">
        <v>1</v>
      </c>
      <c r="C361">
        <v>14</v>
      </c>
      <c r="D361" s="3">
        <v>55794</v>
      </c>
      <c r="E361" s="3">
        <v>7411</v>
      </c>
      <c r="F361" s="5">
        <v>52985.7</v>
      </c>
      <c r="G361" s="3">
        <v>9525</v>
      </c>
      <c r="H361" t="s">
        <v>8</v>
      </c>
      <c r="I361" s="7">
        <f t="shared" si="20"/>
        <v>7.1496019430576165</v>
      </c>
      <c r="J361" s="9">
        <f t="shared" si="21"/>
        <v>0.13282790264186115</v>
      </c>
      <c r="K361" s="3">
        <f t="shared" si="22"/>
        <v>1.28525165294832</v>
      </c>
      <c r="L361" s="7">
        <f t="shared" si="23"/>
        <v>5.5628031496062986</v>
      </c>
    </row>
    <row r="362" spans="1:12" x14ac:dyDescent="0.3">
      <c r="A362">
        <v>2020</v>
      </c>
      <c r="B362">
        <v>1</v>
      </c>
      <c r="C362">
        <v>15</v>
      </c>
      <c r="D362" s="3">
        <v>58447</v>
      </c>
      <c r="E362" s="3">
        <v>7419</v>
      </c>
      <c r="F362" s="5">
        <v>55988.94</v>
      </c>
      <c r="G362" s="3">
        <v>9144</v>
      </c>
      <c r="H362" t="s">
        <v>8</v>
      </c>
      <c r="I362" s="7">
        <f t="shared" si="20"/>
        <v>7.5466963202587953</v>
      </c>
      <c r="J362" s="9">
        <f t="shared" si="21"/>
        <v>0.12693551422656424</v>
      </c>
      <c r="K362" s="3">
        <f t="shared" si="22"/>
        <v>1.2325111200970482</v>
      </c>
      <c r="L362" s="7">
        <f t="shared" si="23"/>
        <v>6.1230249343832019</v>
      </c>
    </row>
    <row r="363" spans="1:12" x14ac:dyDescent="0.3">
      <c r="A363">
        <v>2020</v>
      </c>
      <c r="B363">
        <v>1</v>
      </c>
      <c r="C363">
        <v>16</v>
      </c>
      <c r="D363" s="3">
        <v>59207</v>
      </c>
      <c r="E363" s="3">
        <v>5305</v>
      </c>
      <c r="F363" s="5">
        <v>42791.09</v>
      </c>
      <c r="G363" s="3">
        <v>7817</v>
      </c>
      <c r="H363" t="s">
        <v>8</v>
      </c>
      <c r="I363" s="7">
        <f t="shared" si="20"/>
        <v>8.06618096135721</v>
      </c>
      <c r="J363" s="9">
        <f t="shared" si="21"/>
        <v>8.9600891786444176E-2</v>
      </c>
      <c r="K363" s="3">
        <f t="shared" si="22"/>
        <v>1.4735155513666351</v>
      </c>
      <c r="L363" s="7">
        <f t="shared" si="23"/>
        <v>5.4741064346936161</v>
      </c>
    </row>
    <row r="364" spans="1:12" x14ac:dyDescent="0.3">
      <c r="A364">
        <v>2020</v>
      </c>
      <c r="B364">
        <v>1</v>
      </c>
      <c r="C364">
        <v>17</v>
      </c>
      <c r="D364" s="3">
        <v>57650</v>
      </c>
      <c r="E364" s="3">
        <v>5193</v>
      </c>
      <c r="F364" s="5">
        <v>49105.63</v>
      </c>
      <c r="G364" s="3">
        <v>6964</v>
      </c>
      <c r="H364" t="s">
        <v>8</v>
      </c>
      <c r="I364" s="7">
        <f t="shared" si="20"/>
        <v>9.4561197766223763</v>
      </c>
      <c r="J364" s="9">
        <f t="shared" si="21"/>
        <v>9.0078057241977455E-2</v>
      </c>
      <c r="K364" s="3">
        <f t="shared" si="22"/>
        <v>1.3410360100134797</v>
      </c>
      <c r="L364" s="7">
        <f t="shared" si="23"/>
        <v>7.0513541068351522</v>
      </c>
    </row>
    <row r="365" spans="1:12" x14ac:dyDescent="0.3">
      <c r="A365">
        <v>2020</v>
      </c>
      <c r="B365">
        <v>1</v>
      </c>
      <c r="C365">
        <v>18</v>
      </c>
      <c r="D365" s="3">
        <v>57912</v>
      </c>
      <c r="E365" s="3">
        <v>5384</v>
      </c>
      <c r="F365" s="5">
        <v>48429.45</v>
      </c>
      <c r="G365" s="3">
        <v>7008</v>
      </c>
      <c r="H365" t="s">
        <v>8</v>
      </c>
      <c r="I365" s="7">
        <f t="shared" si="20"/>
        <v>8.9950687221396723</v>
      </c>
      <c r="J365" s="9">
        <f t="shared" si="21"/>
        <v>9.2968642077635028E-2</v>
      </c>
      <c r="K365" s="3">
        <f t="shared" si="22"/>
        <v>1.3016344725111442</v>
      </c>
      <c r="L365" s="7">
        <f t="shared" si="23"/>
        <v>6.9105950342465752</v>
      </c>
    </row>
    <row r="366" spans="1:12" x14ac:dyDescent="0.3">
      <c r="A366">
        <v>2020</v>
      </c>
      <c r="B366">
        <v>1</v>
      </c>
      <c r="C366">
        <v>19</v>
      </c>
      <c r="D366" s="3">
        <v>55977</v>
      </c>
      <c r="E366" s="3">
        <v>5353</v>
      </c>
      <c r="F366" s="5">
        <v>54741.75</v>
      </c>
      <c r="G366" s="3">
        <v>7562</v>
      </c>
      <c r="H366" t="s">
        <v>8</v>
      </c>
      <c r="I366" s="7">
        <f t="shared" si="20"/>
        <v>10.226368391556136</v>
      </c>
      <c r="J366" s="9">
        <f t="shared" si="21"/>
        <v>9.5628561730710826E-2</v>
      </c>
      <c r="K366" s="3">
        <f t="shared" si="22"/>
        <v>1.412665794881375</v>
      </c>
      <c r="L366" s="7">
        <f t="shared" si="23"/>
        <v>7.2390571277439832</v>
      </c>
    </row>
    <row r="367" spans="1:12" x14ac:dyDescent="0.3">
      <c r="A367">
        <v>2020</v>
      </c>
      <c r="B367">
        <v>1</v>
      </c>
      <c r="C367">
        <v>20</v>
      </c>
      <c r="D367" s="3">
        <v>58323</v>
      </c>
      <c r="E367" s="3">
        <v>5214</v>
      </c>
      <c r="F367" s="5">
        <v>44082.95</v>
      </c>
      <c r="G367" s="3">
        <v>7109</v>
      </c>
      <c r="H367" t="s">
        <v>8</v>
      </c>
      <c r="I367" s="7">
        <f t="shared" si="20"/>
        <v>8.4547276563099345</v>
      </c>
      <c r="J367" s="9">
        <f t="shared" si="21"/>
        <v>8.9398693482845529E-2</v>
      </c>
      <c r="K367" s="3">
        <f t="shared" si="22"/>
        <v>1.3634445723053319</v>
      </c>
      <c r="L367" s="7">
        <f t="shared" si="23"/>
        <v>6.2010057673371781</v>
      </c>
    </row>
    <row r="368" spans="1:12" x14ac:dyDescent="0.3">
      <c r="A368">
        <v>2020</v>
      </c>
      <c r="B368">
        <v>1</v>
      </c>
      <c r="C368">
        <v>21</v>
      </c>
      <c r="D368" s="3">
        <v>57879</v>
      </c>
      <c r="E368" s="3">
        <v>5134</v>
      </c>
      <c r="F368" s="5">
        <v>45871.83</v>
      </c>
      <c r="G368" s="3">
        <v>7459</v>
      </c>
      <c r="H368" t="s">
        <v>8</v>
      </c>
      <c r="I368" s="7">
        <f t="shared" si="20"/>
        <v>8.9349104012465919</v>
      </c>
      <c r="J368" s="9">
        <f t="shared" si="21"/>
        <v>8.8702292714110467E-2</v>
      </c>
      <c r="K368" s="3">
        <f t="shared" si="22"/>
        <v>1.4528632645111024</v>
      </c>
      <c r="L368" s="7">
        <f t="shared" si="23"/>
        <v>6.1498632524467087</v>
      </c>
    </row>
    <row r="369" spans="1:12" x14ac:dyDescent="0.3">
      <c r="A369">
        <v>2020</v>
      </c>
      <c r="B369">
        <v>1</v>
      </c>
      <c r="C369">
        <v>22</v>
      </c>
      <c r="D369" s="3">
        <v>59771</v>
      </c>
      <c r="E369" s="3">
        <v>5607</v>
      </c>
      <c r="F369" s="5">
        <v>45699.03</v>
      </c>
      <c r="G369" s="3">
        <v>7463</v>
      </c>
      <c r="H369" t="s">
        <v>8</v>
      </c>
      <c r="I369" s="7">
        <f t="shared" si="20"/>
        <v>8.1503531300160503</v>
      </c>
      <c r="J369" s="9">
        <f t="shared" si="21"/>
        <v>9.3808033996419668E-2</v>
      </c>
      <c r="K369" s="3">
        <f t="shared" si="22"/>
        <v>1.3310148029249154</v>
      </c>
      <c r="L369" s="7">
        <f t="shared" si="23"/>
        <v>6.1234128366608598</v>
      </c>
    </row>
    <row r="370" spans="1:12" x14ac:dyDescent="0.3">
      <c r="A370">
        <v>2020</v>
      </c>
      <c r="B370">
        <v>1</v>
      </c>
      <c r="C370">
        <v>23</v>
      </c>
      <c r="D370" s="3">
        <v>57987</v>
      </c>
      <c r="E370" s="3">
        <v>5516</v>
      </c>
      <c r="F370" s="5">
        <v>48931.96</v>
      </c>
      <c r="G370" s="3">
        <v>7482</v>
      </c>
      <c r="H370" t="s">
        <v>8</v>
      </c>
      <c r="I370" s="7">
        <f t="shared" si="20"/>
        <v>8.8709137055837566</v>
      </c>
      <c r="J370" s="9">
        <f t="shared" si="21"/>
        <v>9.5124769344853158E-2</v>
      </c>
      <c r="K370" s="3">
        <f t="shared" si="22"/>
        <v>1.3564176939811459</v>
      </c>
      <c r="L370" s="7">
        <f t="shared" si="23"/>
        <v>6.5399572306869818</v>
      </c>
    </row>
    <row r="371" spans="1:12" x14ac:dyDescent="0.3">
      <c r="A371">
        <v>2020</v>
      </c>
      <c r="B371">
        <v>1</v>
      </c>
      <c r="C371">
        <v>24</v>
      </c>
      <c r="D371" s="3">
        <v>58971</v>
      </c>
      <c r="E371" s="3">
        <v>5774</v>
      </c>
      <c r="F371" s="5">
        <v>47899.78</v>
      </c>
      <c r="G371" s="3">
        <v>7525</v>
      </c>
      <c r="H371" t="s">
        <v>8</v>
      </c>
      <c r="I371" s="7">
        <f t="shared" si="20"/>
        <v>8.2957706962244551</v>
      </c>
      <c r="J371" s="9">
        <f t="shared" si="21"/>
        <v>9.7912533279069375E-2</v>
      </c>
      <c r="K371" s="3">
        <f t="shared" si="22"/>
        <v>1.3032559750606165</v>
      </c>
      <c r="L371" s="7">
        <f t="shared" si="23"/>
        <v>6.3654192691029898</v>
      </c>
    </row>
    <row r="372" spans="1:12" x14ac:dyDescent="0.3">
      <c r="A372">
        <v>2020</v>
      </c>
      <c r="B372">
        <v>1</v>
      </c>
      <c r="C372">
        <v>25</v>
      </c>
      <c r="D372" s="3">
        <v>60887</v>
      </c>
      <c r="E372" s="3">
        <v>6108</v>
      </c>
      <c r="F372" s="5">
        <v>57021.08</v>
      </c>
      <c r="G372" s="3">
        <v>8159</v>
      </c>
      <c r="H372" t="s">
        <v>8</v>
      </c>
      <c r="I372" s="7">
        <f t="shared" si="20"/>
        <v>9.3354747871643742</v>
      </c>
      <c r="J372" s="9">
        <f t="shared" si="21"/>
        <v>0.10031698063626061</v>
      </c>
      <c r="K372" s="3">
        <f t="shared" si="22"/>
        <v>1.335789129011133</v>
      </c>
      <c r="L372" s="7">
        <f t="shared" si="23"/>
        <v>6.9887339134697886</v>
      </c>
    </row>
    <row r="373" spans="1:12" x14ac:dyDescent="0.3">
      <c r="A373">
        <v>2020</v>
      </c>
      <c r="B373">
        <v>1</v>
      </c>
      <c r="C373">
        <v>26</v>
      </c>
      <c r="D373" s="3">
        <v>58481</v>
      </c>
      <c r="E373" s="3">
        <v>6092</v>
      </c>
      <c r="F373" s="5">
        <v>52690.93</v>
      </c>
      <c r="G373" s="3">
        <v>7911</v>
      </c>
      <c r="H373" t="s">
        <v>8</v>
      </c>
      <c r="I373" s="7">
        <f t="shared" si="20"/>
        <v>8.6492005909389356</v>
      </c>
      <c r="J373" s="9">
        <f t="shared" si="21"/>
        <v>0.10417058531830851</v>
      </c>
      <c r="K373" s="3">
        <f t="shared" si="22"/>
        <v>1.2985883125410373</v>
      </c>
      <c r="L373" s="7">
        <f t="shared" si="23"/>
        <v>6.6604639110099857</v>
      </c>
    </row>
    <row r="374" spans="1:12" x14ac:dyDescent="0.3">
      <c r="A374">
        <v>2020</v>
      </c>
      <c r="B374">
        <v>1</v>
      </c>
      <c r="C374">
        <v>27</v>
      </c>
      <c r="D374" s="3">
        <v>60043</v>
      </c>
      <c r="E374" s="3">
        <v>5796</v>
      </c>
      <c r="F374" s="5">
        <v>46118.71</v>
      </c>
      <c r="G374" s="3">
        <v>7990</v>
      </c>
      <c r="H374" t="s">
        <v>8</v>
      </c>
      <c r="I374" s="7">
        <f t="shared" si="20"/>
        <v>7.956989302967564</v>
      </c>
      <c r="J374" s="9">
        <f t="shared" si="21"/>
        <v>9.6530819579301499E-2</v>
      </c>
      <c r="K374" s="3">
        <f t="shared" si="22"/>
        <v>1.3785369220151829</v>
      </c>
      <c r="L374" s="7">
        <f t="shared" si="23"/>
        <v>5.7720538172715896</v>
      </c>
    </row>
    <row r="375" spans="1:12" x14ac:dyDescent="0.3">
      <c r="A375">
        <v>2020</v>
      </c>
      <c r="B375">
        <v>1</v>
      </c>
      <c r="C375">
        <v>28</v>
      </c>
      <c r="D375" s="3">
        <v>60861</v>
      </c>
      <c r="E375" s="3">
        <v>6084</v>
      </c>
      <c r="F375" s="5">
        <v>51674.57</v>
      </c>
      <c r="G375" s="3">
        <v>8271</v>
      </c>
      <c r="H375" t="s">
        <v>8</v>
      </c>
      <c r="I375" s="7">
        <f t="shared" si="20"/>
        <v>8.4935190664036817</v>
      </c>
      <c r="J375" s="9">
        <f t="shared" si="21"/>
        <v>9.9965495144673927E-2</v>
      </c>
      <c r="K375" s="3">
        <f t="shared" si="22"/>
        <v>1.3594674556213018</v>
      </c>
      <c r="L375" s="7">
        <f t="shared" si="23"/>
        <v>6.2476810542860601</v>
      </c>
    </row>
    <row r="376" spans="1:12" x14ac:dyDescent="0.3">
      <c r="A376">
        <v>2020</v>
      </c>
      <c r="B376">
        <v>1</v>
      </c>
      <c r="C376">
        <v>29</v>
      </c>
      <c r="D376" s="3">
        <v>59677</v>
      </c>
      <c r="E376" s="3">
        <v>5620</v>
      </c>
      <c r="F376" s="5">
        <v>44331.31</v>
      </c>
      <c r="G376" s="3">
        <v>7778</v>
      </c>
      <c r="H376" t="s">
        <v>8</v>
      </c>
      <c r="I376" s="7">
        <f t="shared" si="20"/>
        <v>7.8881334519572945</v>
      </c>
      <c r="J376" s="9">
        <f t="shared" si="21"/>
        <v>9.4173634733649481E-2</v>
      </c>
      <c r="K376" s="3">
        <f t="shared" si="22"/>
        <v>1.3839857651245551</v>
      </c>
      <c r="L376" s="7">
        <f t="shared" si="23"/>
        <v>5.6995770120853688</v>
      </c>
    </row>
    <row r="377" spans="1:12" x14ac:dyDescent="0.3">
      <c r="A377">
        <v>2020</v>
      </c>
      <c r="B377">
        <v>1</v>
      </c>
      <c r="C377">
        <v>30</v>
      </c>
      <c r="D377" s="3">
        <v>59911</v>
      </c>
      <c r="E377" s="3">
        <v>5946</v>
      </c>
      <c r="F377" s="5">
        <v>48769.88</v>
      </c>
      <c r="G377" s="3">
        <v>7971</v>
      </c>
      <c r="H377" t="s">
        <v>8</v>
      </c>
      <c r="I377" s="7">
        <f t="shared" si="20"/>
        <v>8.2021325260679436</v>
      </c>
      <c r="J377" s="9">
        <f t="shared" si="21"/>
        <v>9.9247216704778748E-2</v>
      </c>
      <c r="K377" s="3">
        <f t="shared" si="22"/>
        <v>1.3405650857719476</v>
      </c>
      <c r="L377" s="7">
        <f t="shared" si="23"/>
        <v>6.1184142516622755</v>
      </c>
    </row>
    <row r="378" spans="1:12" x14ac:dyDescent="0.3">
      <c r="A378">
        <v>2020</v>
      </c>
      <c r="B378">
        <v>1</v>
      </c>
      <c r="C378">
        <v>31</v>
      </c>
      <c r="D378" s="3">
        <v>57019</v>
      </c>
      <c r="E378" s="3">
        <v>5680</v>
      </c>
      <c r="F378" s="5">
        <v>52436.77</v>
      </c>
      <c r="G378" s="3">
        <v>8131</v>
      </c>
      <c r="H378" t="s">
        <v>8</v>
      </c>
      <c r="I378" s="7">
        <f t="shared" si="20"/>
        <v>9.2318257042253524</v>
      </c>
      <c r="J378" s="9">
        <f t="shared" si="21"/>
        <v>9.9615917501183815E-2</v>
      </c>
      <c r="K378" s="3">
        <f t="shared" si="22"/>
        <v>1.4315140845070422</v>
      </c>
      <c r="L378" s="7">
        <f t="shared" si="23"/>
        <v>6.4489939736809738</v>
      </c>
    </row>
    <row r="379" spans="1:12" x14ac:dyDescent="0.3">
      <c r="A379">
        <v>2020</v>
      </c>
      <c r="B379">
        <v>2</v>
      </c>
      <c r="C379">
        <v>1</v>
      </c>
      <c r="D379" s="3">
        <v>56815</v>
      </c>
      <c r="E379" s="3">
        <v>5824</v>
      </c>
      <c r="F379" s="5">
        <v>57571.58</v>
      </c>
      <c r="G379" s="3">
        <v>8325</v>
      </c>
      <c r="H379" t="s">
        <v>8</v>
      </c>
      <c r="I379" s="7">
        <f t="shared" si="20"/>
        <v>9.8852300824175821</v>
      </c>
      <c r="J379" s="9">
        <f t="shared" si="21"/>
        <v>0.10250814045586552</v>
      </c>
      <c r="K379" s="3">
        <f t="shared" si="22"/>
        <v>1.429429945054945</v>
      </c>
      <c r="L379" s="7">
        <f t="shared" si="23"/>
        <v>6.9155051051051055</v>
      </c>
    </row>
    <row r="380" spans="1:12" x14ac:dyDescent="0.3">
      <c r="A380">
        <v>2020</v>
      </c>
      <c r="B380">
        <v>2</v>
      </c>
      <c r="C380">
        <v>2</v>
      </c>
      <c r="D380" s="3">
        <v>63051</v>
      </c>
      <c r="E380" s="3">
        <v>6062</v>
      </c>
      <c r="F380" s="5">
        <v>48490.82</v>
      </c>
      <c r="G380" s="3">
        <v>8443</v>
      </c>
      <c r="H380" t="s">
        <v>8</v>
      </c>
      <c r="I380" s="7">
        <f t="shared" si="20"/>
        <v>7.9991454965357969</v>
      </c>
      <c r="J380" s="9">
        <f t="shared" si="21"/>
        <v>9.6144391048516284E-2</v>
      </c>
      <c r="K380" s="3">
        <f t="shared" si="22"/>
        <v>1.3927746618277796</v>
      </c>
      <c r="L380" s="7">
        <f t="shared" si="23"/>
        <v>5.7433163567452326</v>
      </c>
    </row>
    <row r="381" spans="1:12" x14ac:dyDescent="0.3">
      <c r="A381">
        <v>2020</v>
      </c>
      <c r="B381">
        <v>2</v>
      </c>
      <c r="C381">
        <v>3</v>
      </c>
      <c r="D381" s="3">
        <v>59107</v>
      </c>
      <c r="E381" s="3">
        <v>6162</v>
      </c>
      <c r="F381" s="5">
        <v>47669.919999999998</v>
      </c>
      <c r="G381" s="3">
        <v>7806</v>
      </c>
      <c r="H381" t="s">
        <v>8</v>
      </c>
      <c r="I381" s="7">
        <f t="shared" si="20"/>
        <v>7.7361116520610187</v>
      </c>
      <c r="J381" s="9">
        <f t="shared" si="21"/>
        <v>0.10425161148425736</v>
      </c>
      <c r="K381" s="3">
        <f t="shared" si="22"/>
        <v>1.266796494644596</v>
      </c>
      <c r="L381" s="7">
        <f t="shared" si="23"/>
        <v>6.106830643095055</v>
      </c>
    </row>
    <row r="382" spans="1:12" x14ac:dyDescent="0.3">
      <c r="A382">
        <v>2020</v>
      </c>
      <c r="B382">
        <v>2</v>
      </c>
      <c r="C382">
        <v>4</v>
      </c>
      <c r="D382" s="3">
        <v>56479</v>
      </c>
      <c r="E382" s="3">
        <v>5614</v>
      </c>
      <c r="F382" s="5">
        <v>45589.32</v>
      </c>
      <c r="G382" s="3">
        <v>8001</v>
      </c>
      <c r="H382" t="s">
        <v>8</v>
      </c>
      <c r="I382" s="7">
        <f t="shared" si="20"/>
        <v>8.1206483790523691</v>
      </c>
      <c r="J382" s="9">
        <f t="shared" si="21"/>
        <v>9.9399776908231374E-2</v>
      </c>
      <c r="K382" s="3">
        <f t="shared" si="22"/>
        <v>1.4251870324189526</v>
      </c>
      <c r="L382" s="7">
        <f t="shared" si="23"/>
        <v>5.6979527559055114</v>
      </c>
    </row>
    <row r="383" spans="1:12" x14ac:dyDescent="0.3">
      <c r="A383">
        <v>2020</v>
      </c>
      <c r="B383">
        <v>2</v>
      </c>
      <c r="C383">
        <v>5</v>
      </c>
      <c r="D383" s="3">
        <v>56752</v>
      </c>
      <c r="E383" s="3">
        <v>5448</v>
      </c>
      <c r="F383" s="5">
        <v>48936.91</v>
      </c>
      <c r="G383" s="3">
        <v>8021</v>
      </c>
      <c r="H383" t="s">
        <v>8</v>
      </c>
      <c r="I383" s="7">
        <f t="shared" si="20"/>
        <v>8.9825458883994127</v>
      </c>
      <c r="J383" s="9">
        <f t="shared" si="21"/>
        <v>9.5996616859317735E-2</v>
      </c>
      <c r="K383" s="3">
        <f t="shared" si="22"/>
        <v>1.4722834067547723</v>
      </c>
      <c r="L383" s="7">
        <f t="shared" si="23"/>
        <v>6.1010983667871841</v>
      </c>
    </row>
    <row r="384" spans="1:12" x14ac:dyDescent="0.3">
      <c r="A384">
        <v>2020</v>
      </c>
      <c r="B384">
        <v>2</v>
      </c>
      <c r="C384">
        <v>6</v>
      </c>
      <c r="D384" s="3">
        <v>54708</v>
      </c>
      <c r="E384" s="3">
        <v>5737</v>
      </c>
      <c r="F384" s="5">
        <v>49019.97</v>
      </c>
      <c r="G384" s="3">
        <v>7270</v>
      </c>
      <c r="H384" t="s">
        <v>8</v>
      </c>
      <c r="I384" s="7">
        <f t="shared" si="20"/>
        <v>8.5445302422869105</v>
      </c>
      <c r="J384" s="9">
        <f t="shared" si="21"/>
        <v>0.10486583315054471</v>
      </c>
      <c r="K384" s="3">
        <f t="shared" si="22"/>
        <v>1.2672128290047062</v>
      </c>
      <c r="L384" s="7">
        <f t="shared" si="23"/>
        <v>6.7427744154057772</v>
      </c>
    </row>
    <row r="385" spans="1:12" x14ac:dyDescent="0.3">
      <c r="A385">
        <v>2020</v>
      </c>
      <c r="B385">
        <v>2</v>
      </c>
      <c r="C385">
        <v>7</v>
      </c>
      <c r="D385" s="3">
        <v>59663</v>
      </c>
      <c r="E385" s="3">
        <v>5742</v>
      </c>
      <c r="F385" s="5">
        <v>50613.75</v>
      </c>
      <c r="G385" s="3">
        <v>7556</v>
      </c>
      <c r="H385" t="s">
        <v>8</v>
      </c>
      <c r="I385" s="7">
        <f t="shared" si="20"/>
        <v>8.8146551724137936</v>
      </c>
      <c r="J385" s="9">
        <f t="shared" si="21"/>
        <v>9.6240551095318705E-2</v>
      </c>
      <c r="K385" s="3">
        <f t="shared" si="22"/>
        <v>1.3159177986764194</v>
      </c>
      <c r="L385" s="7">
        <f t="shared" si="23"/>
        <v>6.6984846479618847</v>
      </c>
    </row>
    <row r="386" spans="1:12" x14ac:dyDescent="0.3">
      <c r="A386">
        <v>2020</v>
      </c>
      <c r="B386">
        <v>2</v>
      </c>
      <c r="C386">
        <v>8</v>
      </c>
      <c r="D386" s="3">
        <v>56768</v>
      </c>
      <c r="E386" s="3">
        <v>5946</v>
      </c>
      <c r="F386" s="5">
        <v>62607.89</v>
      </c>
      <c r="G386" s="3">
        <v>7942</v>
      </c>
      <c r="H386" t="s">
        <v>8</v>
      </c>
      <c r="I386" s="7">
        <f t="shared" si="20"/>
        <v>10.529413050790447</v>
      </c>
      <c r="J386" s="9">
        <f t="shared" si="21"/>
        <v>0.10474210822998872</v>
      </c>
      <c r="K386" s="3">
        <f t="shared" si="22"/>
        <v>1.3356878573831148</v>
      </c>
      <c r="L386" s="7">
        <f t="shared" si="23"/>
        <v>7.8831390078065979</v>
      </c>
    </row>
    <row r="387" spans="1:12" x14ac:dyDescent="0.3">
      <c r="A387">
        <v>2020</v>
      </c>
      <c r="B387">
        <v>2</v>
      </c>
      <c r="C387">
        <v>9</v>
      </c>
      <c r="D387" s="3">
        <v>58752</v>
      </c>
      <c r="E387" s="3">
        <v>5614</v>
      </c>
      <c r="F387" s="5">
        <v>62991.08</v>
      </c>
      <c r="G387" s="3">
        <v>7328</v>
      </c>
      <c r="H387" t="s">
        <v>8</v>
      </c>
      <c r="I387" s="7">
        <f t="shared" ref="I387:I450" si="24">IF(E387&lt;&gt;0,F387/E387)</f>
        <v>11.220356252226576</v>
      </c>
      <c r="J387" s="9">
        <f t="shared" ref="J387:J450" si="25">IF(D387&lt;&gt;0,E387/D387)</f>
        <v>9.5554193899782133E-2</v>
      </c>
      <c r="K387" s="3">
        <f t="shared" ref="K387:K450" si="26">IF(E387&lt;&gt;0,G387/E387)</f>
        <v>1.3053081581759887</v>
      </c>
      <c r="L387" s="7">
        <f t="shared" ref="L387:L450" si="27">IF(G387&lt;&gt;0,F387/G387)</f>
        <v>8.5959443231441046</v>
      </c>
    </row>
    <row r="388" spans="1:12" x14ac:dyDescent="0.3">
      <c r="A388">
        <v>2020</v>
      </c>
      <c r="B388">
        <v>2</v>
      </c>
      <c r="C388">
        <v>10</v>
      </c>
      <c r="D388" s="3">
        <v>57387</v>
      </c>
      <c r="E388" s="3">
        <v>5958</v>
      </c>
      <c r="F388" s="5">
        <v>45533.83</v>
      </c>
      <c r="G388" s="3">
        <v>7880</v>
      </c>
      <c r="H388" t="s">
        <v>8</v>
      </c>
      <c r="I388" s="7">
        <f t="shared" si="24"/>
        <v>7.6424689493118496</v>
      </c>
      <c r="J388" s="9">
        <f t="shared" si="25"/>
        <v>0.10382142297035914</v>
      </c>
      <c r="K388" s="3">
        <f t="shared" si="26"/>
        <v>1.3225914736488755</v>
      </c>
      <c r="L388" s="7">
        <f t="shared" si="27"/>
        <v>5.7784048223350259</v>
      </c>
    </row>
    <row r="389" spans="1:12" x14ac:dyDescent="0.3">
      <c r="A389">
        <v>2020</v>
      </c>
      <c r="B389">
        <v>2</v>
      </c>
      <c r="C389">
        <v>11</v>
      </c>
      <c r="D389" s="3">
        <v>55198</v>
      </c>
      <c r="E389" s="3">
        <v>5815</v>
      </c>
      <c r="F389" s="5">
        <v>48423.32</v>
      </c>
      <c r="G389" s="3">
        <v>7336</v>
      </c>
      <c r="H389" t="s">
        <v>8</v>
      </c>
      <c r="I389" s="7">
        <f t="shared" si="24"/>
        <v>8.3273121238177126</v>
      </c>
      <c r="J389" s="9">
        <f t="shared" si="25"/>
        <v>0.10534801985579188</v>
      </c>
      <c r="K389" s="3">
        <f t="shared" si="26"/>
        <v>1.2615649183147033</v>
      </c>
      <c r="L389" s="7">
        <f t="shared" si="27"/>
        <v>6.6007797164667394</v>
      </c>
    </row>
    <row r="390" spans="1:12" x14ac:dyDescent="0.3">
      <c r="A390">
        <v>2020</v>
      </c>
      <c r="B390">
        <v>2</v>
      </c>
      <c r="C390">
        <v>12</v>
      </c>
      <c r="D390" s="3">
        <v>54577</v>
      </c>
      <c r="E390" s="3">
        <v>5913</v>
      </c>
      <c r="F390" s="5">
        <v>50020.5</v>
      </c>
      <c r="G390" s="3">
        <v>7705</v>
      </c>
      <c r="H390" t="s">
        <v>8</v>
      </c>
      <c r="I390" s="7">
        <f t="shared" si="24"/>
        <v>8.4594114662607804</v>
      </c>
      <c r="J390" s="9">
        <f t="shared" si="25"/>
        <v>0.10834234201220294</v>
      </c>
      <c r="K390" s="3">
        <f t="shared" si="26"/>
        <v>1.3030610519194994</v>
      </c>
      <c r="L390" s="7">
        <f t="shared" si="27"/>
        <v>6.4919532770927972</v>
      </c>
    </row>
    <row r="391" spans="1:12" x14ac:dyDescent="0.3">
      <c r="A391">
        <v>2020</v>
      </c>
      <c r="B391">
        <v>2</v>
      </c>
      <c r="C391">
        <v>13</v>
      </c>
      <c r="D391" s="3">
        <v>57984</v>
      </c>
      <c r="E391" s="3">
        <v>5824</v>
      </c>
      <c r="F391" s="5">
        <v>51080.23</v>
      </c>
      <c r="G391" s="3">
        <v>7764</v>
      </c>
      <c r="H391" t="s">
        <v>8</v>
      </c>
      <c r="I391" s="7">
        <f t="shared" si="24"/>
        <v>8.7706438873626382</v>
      </c>
      <c r="J391" s="9">
        <f t="shared" si="25"/>
        <v>0.10044150110375276</v>
      </c>
      <c r="K391" s="3">
        <f t="shared" si="26"/>
        <v>1.3331043956043955</v>
      </c>
      <c r="L391" s="7">
        <f t="shared" si="27"/>
        <v>6.579112570839774</v>
      </c>
    </row>
    <row r="392" spans="1:12" x14ac:dyDescent="0.3">
      <c r="A392">
        <v>2020</v>
      </c>
      <c r="B392">
        <v>2</v>
      </c>
      <c r="C392">
        <v>14</v>
      </c>
      <c r="D392" s="3">
        <v>56504</v>
      </c>
      <c r="E392" s="3">
        <v>5516</v>
      </c>
      <c r="F392" s="5">
        <v>56491.4</v>
      </c>
      <c r="G392" s="3">
        <v>7571</v>
      </c>
      <c r="H392" t="s">
        <v>8</v>
      </c>
      <c r="I392" s="7">
        <f t="shared" si="24"/>
        <v>10.241370558375635</v>
      </c>
      <c r="J392" s="9">
        <f t="shared" si="25"/>
        <v>9.7621407333994048E-2</v>
      </c>
      <c r="K392" s="3">
        <f t="shared" si="26"/>
        <v>1.3725525743292242</v>
      </c>
      <c r="L392" s="7">
        <f t="shared" si="27"/>
        <v>7.4615506538105931</v>
      </c>
    </row>
    <row r="393" spans="1:12" x14ac:dyDescent="0.3">
      <c r="A393">
        <v>2020</v>
      </c>
      <c r="B393">
        <v>2</v>
      </c>
      <c r="C393">
        <v>15</v>
      </c>
      <c r="D393" s="3">
        <v>56756</v>
      </c>
      <c r="E393" s="3">
        <v>5471</v>
      </c>
      <c r="F393" s="5">
        <v>53127.55</v>
      </c>
      <c r="G393" s="3">
        <v>7722</v>
      </c>
      <c r="H393" t="s">
        <v>8</v>
      </c>
      <c r="I393" s="7">
        <f t="shared" si="24"/>
        <v>9.7107567172363378</v>
      </c>
      <c r="J393" s="9">
        <f t="shared" si="25"/>
        <v>9.6395094791740077E-2</v>
      </c>
      <c r="K393" s="3">
        <f t="shared" si="26"/>
        <v>1.411442149515628</v>
      </c>
      <c r="L393" s="7">
        <f t="shared" si="27"/>
        <v>6.8800246050246052</v>
      </c>
    </row>
    <row r="394" spans="1:12" x14ac:dyDescent="0.3">
      <c r="A394">
        <v>2020</v>
      </c>
      <c r="B394">
        <v>2</v>
      </c>
      <c r="C394">
        <v>16</v>
      </c>
      <c r="D394" s="3">
        <v>59443</v>
      </c>
      <c r="E394" s="3">
        <v>5677</v>
      </c>
      <c r="F394" s="5">
        <v>53017.48</v>
      </c>
      <c r="G394" s="3">
        <v>7724</v>
      </c>
      <c r="H394" t="s">
        <v>8</v>
      </c>
      <c r="I394" s="7">
        <f t="shared" si="24"/>
        <v>9.3389959485643832</v>
      </c>
      <c r="J394" s="9">
        <f t="shared" si="25"/>
        <v>9.5503255219285696E-2</v>
      </c>
      <c r="K394" s="3">
        <f t="shared" si="26"/>
        <v>1.3605777699489168</v>
      </c>
      <c r="L394" s="7">
        <f t="shared" si="27"/>
        <v>6.8639927498705342</v>
      </c>
    </row>
    <row r="395" spans="1:12" x14ac:dyDescent="0.3">
      <c r="A395">
        <v>2020</v>
      </c>
      <c r="B395">
        <v>2</v>
      </c>
      <c r="C395">
        <v>17</v>
      </c>
      <c r="D395" s="3">
        <v>60366</v>
      </c>
      <c r="E395" s="3">
        <v>5694</v>
      </c>
      <c r="F395" s="5">
        <v>47773.3</v>
      </c>
      <c r="G395" s="3">
        <v>7885</v>
      </c>
      <c r="H395" t="s">
        <v>8</v>
      </c>
      <c r="I395" s="7">
        <f t="shared" si="24"/>
        <v>8.390112399016509</v>
      </c>
      <c r="J395" s="9">
        <f t="shared" si="25"/>
        <v>9.4324619819103464E-2</v>
      </c>
      <c r="K395" s="3">
        <f t="shared" si="26"/>
        <v>1.3847910080786794</v>
      </c>
      <c r="L395" s="7">
        <f t="shared" si="27"/>
        <v>6.0587571337983519</v>
      </c>
    </row>
    <row r="396" spans="1:12" x14ac:dyDescent="0.3">
      <c r="A396">
        <v>2020</v>
      </c>
      <c r="B396">
        <v>2</v>
      </c>
      <c r="C396">
        <v>18</v>
      </c>
      <c r="D396" s="3">
        <v>54815</v>
      </c>
      <c r="E396" s="3">
        <v>5467</v>
      </c>
      <c r="F396" s="5">
        <v>49180.83</v>
      </c>
      <c r="G396" s="3">
        <v>7321</v>
      </c>
      <c r="H396" t="s">
        <v>8</v>
      </c>
      <c r="I396" s="7">
        <f t="shared" si="24"/>
        <v>8.9959447594658872</v>
      </c>
      <c r="J396" s="9">
        <f t="shared" si="25"/>
        <v>9.9735473866642346E-2</v>
      </c>
      <c r="K396" s="3">
        <f t="shared" si="26"/>
        <v>1.3391256630693251</v>
      </c>
      <c r="L396" s="7">
        <f t="shared" si="27"/>
        <v>6.7177748941401454</v>
      </c>
    </row>
    <row r="397" spans="1:12" x14ac:dyDescent="0.3">
      <c r="A397">
        <v>2020</v>
      </c>
      <c r="B397">
        <v>2</v>
      </c>
      <c r="C397">
        <v>19</v>
      </c>
      <c r="D397" s="3">
        <v>55381</v>
      </c>
      <c r="E397" s="3">
        <v>5428</v>
      </c>
      <c r="F397" s="5">
        <v>56011.519999999997</v>
      </c>
      <c r="G397" s="3">
        <v>7794</v>
      </c>
      <c r="H397" t="s">
        <v>8</v>
      </c>
      <c r="I397" s="7">
        <f t="shared" si="24"/>
        <v>10.318997789240973</v>
      </c>
      <c r="J397" s="9">
        <f t="shared" si="25"/>
        <v>9.8011953558079484E-2</v>
      </c>
      <c r="K397" s="3">
        <f t="shared" si="26"/>
        <v>1.4358879882092852</v>
      </c>
      <c r="L397" s="7">
        <f t="shared" si="27"/>
        <v>7.1864921734667693</v>
      </c>
    </row>
    <row r="398" spans="1:12" x14ac:dyDescent="0.3">
      <c r="A398">
        <v>2020</v>
      </c>
      <c r="B398">
        <v>2</v>
      </c>
      <c r="C398">
        <v>20</v>
      </c>
      <c r="D398" s="3">
        <v>56945</v>
      </c>
      <c r="E398" s="3">
        <v>5461</v>
      </c>
      <c r="F398" s="5">
        <v>51914.64</v>
      </c>
      <c r="G398" s="3">
        <v>7278</v>
      </c>
      <c r="H398" t="s">
        <v>8</v>
      </c>
      <c r="I398" s="7">
        <f t="shared" si="24"/>
        <v>9.5064347189159495</v>
      </c>
      <c r="J398" s="9">
        <f t="shared" si="25"/>
        <v>9.5899552199490742E-2</v>
      </c>
      <c r="K398" s="3">
        <f t="shared" si="26"/>
        <v>1.3327229445156565</v>
      </c>
      <c r="L398" s="7">
        <f t="shared" si="27"/>
        <v>7.1330915086562241</v>
      </c>
    </row>
    <row r="399" spans="1:12" x14ac:dyDescent="0.3">
      <c r="A399">
        <v>2020</v>
      </c>
      <c r="B399">
        <v>2</v>
      </c>
      <c r="C399">
        <v>21</v>
      </c>
      <c r="D399" s="3">
        <v>53430</v>
      </c>
      <c r="E399" s="3">
        <v>5535</v>
      </c>
      <c r="F399" s="5">
        <v>45506.03</v>
      </c>
      <c r="G399" s="3">
        <v>7261</v>
      </c>
      <c r="H399" t="s">
        <v>8</v>
      </c>
      <c r="I399" s="7">
        <f t="shared" si="24"/>
        <v>8.2215049683830177</v>
      </c>
      <c r="J399" s="9">
        <f t="shared" si="25"/>
        <v>0.10359348680516564</v>
      </c>
      <c r="K399" s="3">
        <f t="shared" si="26"/>
        <v>1.3118337850045168</v>
      </c>
      <c r="L399" s="7">
        <f t="shared" si="27"/>
        <v>6.2671849607492076</v>
      </c>
    </row>
    <row r="400" spans="1:12" x14ac:dyDescent="0.3">
      <c r="A400">
        <v>2020</v>
      </c>
      <c r="B400">
        <v>2</v>
      </c>
      <c r="C400">
        <v>22</v>
      </c>
      <c r="D400" s="3">
        <v>60600</v>
      </c>
      <c r="E400" s="3">
        <v>5722</v>
      </c>
      <c r="F400" s="5">
        <v>51919.83</v>
      </c>
      <c r="G400" s="3">
        <v>7334</v>
      </c>
      <c r="H400" t="s">
        <v>8</v>
      </c>
      <c r="I400" s="7">
        <f t="shared" si="24"/>
        <v>9.0737207270185252</v>
      </c>
      <c r="J400" s="9">
        <f t="shared" si="25"/>
        <v>9.4422442244224428E-2</v>
      </c>
      <c r="K400" s="3">
        <f t="shared" si="26"/>
        <v>1.2817196784341141</v>
      </c>
      <c r="L400" s="7">
        <f t="shared" si="27"/>
        <v>7.0793332424325062</v>
      </c>
    </row>
    <row r="401" spans="1:12" x14ac:dyDescent="0.3">
      <c r="A401">
        <v>2020</v>
      </c>
      <c r="B401">
        <v>2</v>
      </c>
      <c r="C401">
        <v>23</v>
      </c>
      <c r="D401" s="3">
        <v>58548</v>
      </c>
      <c r="E401" s="3">
        <v>5732</v>
      </c>
      <c r="F401" s="5">
        <v>52294.06</v>
      </c>
      <c r="G401" s="3">
        <v>8332</v>
      </c>
      <c r="H401" t="s">
        <v>8</v>
      </c>
      <c r="I401" s="7">
        <f t="shared" si="24"/>
        <v>9.1231786461967896</v>
      </c>
      <c r="J401" s="9">
        <f t="shared" si="25"/>
        <v>9.79025756644121E-2</v>
      </c>
      <c r="K401" s="3">
        <f t="shared" si="26"/>
        <v>1.4535938590369852</v>
      </c>
      <c r="L401" s="7">
        <f t="shared" si="27"/>
        <v>6.2762914066250595</v>
      </c>
    </row>
    <row r="402" spans="1:12" x14ac:dyDescent="0.3">
      <c r="A402">
        <v>2020</v>
      </c>
      <c r="B402">
        <v>2</v>
      </c>
      <c r="C402">
        <v>24</v>
      </c>
      <c r="D402" s="3">
        <v>55418</v>
      </c>
      <c r="E402" s="3">
        <v>5337</v>
      </c>
      <c r="F402" s="5">
        <v>49328.25</v>
      </c>
      <c r="G402" s="3">
        <v>7353</v>
      </c>
      <c r="H402" t="s">
        <v>8</v>
      </c>
      <c r="I402" s="7">
        <f t="shared" si="24"/>
        <v>9.2426925238898257</v>
      </c>
      <c r="J402" s="9">
        <f t="shared" si="25"/>
        <v>9.6304449817748744E-2</v>
      </c>
      <c r="K402" s="3">
        <f t="shared" si="26"/>
        <v>1.3777403035413154</v>
      </c>
      <c r="L402" s="7">
        <f t="shared" si="27"/>
        <v>6.7085883312933499</v>
      </c>
    </row>
    <row r="403" spans="1:12" x14ac:dyDescent="0.3">
      <c r="A403">
        <v>2020</v>
      </c>
      <c r="B403">
        <v>2</v>
      </c>
      <c r="C403">
        <v>25</v>
      </c>
      <c r="D403" s="3">
        <v>56219</v>
      </c>
      <c r="E403" s="3">
        <v>5581</v>
      </c>
      <c r="F403" s="5">
        <v>51410.81</v>
      </c>
      <c r="G403" s="3">
        <v>7728</v>
      </c>
      <c r="H403" t="s">
        <v>8</v>
      </c>
      <c r="I403" s="7">
        <f t="shared" si="24"/>
        <v>9.2117559577136703</v>
      </c>
      <c r="J403" s="9">
        <f t="shared" si="25"/>
        <v>9.9272487948914065E-2</v>
      </c>
      <c r="K403" s="3">
        <f t="shared" si="26"/>
        <v>1.3846980827808637</v>
      </c>
      <c r="L403" s="7">
        <f t="shared" si="27"/>
        <v>6.6525375258799171</v>
      </c>
    </row>
    <row r="404" spans="1:12" x14ac:dyDescent="0.3">
      <c r="A404">
        <v>2020</v>
      </c>
      <c r="B404">
        <v>2</v>
      </c>
      <c r="C404">
        <v>26</v>
      </c>
      <c r="D404" s="3">
        <v>58335</v>
      </c>
      <c r="E404" s="3">
        <v>5512</v>
      </c>
      <c r="F404" s="5">
        <v>47689.09</v>
      </c>
      <c r="G404" s="3">
        <v>7850</v>
      </c>
      <c r="H404" t="s">
        <v>8</v>
      </c>
      <c r="I404" s="7">
        <f t="shared" si="24"/>
        <v>8.651866835994193</v>
      </c>
      <c r="J404" s="9">
        <f t="shared" si="25"/>
        <v>9.4488728893460189E-2</v>
      </c>
      <c r="K404" s="3">
        <f t="shared" si="26"/>
        <v>1.4241654571843252</v>
      </c>
      <c r="L404" s="7">
        <f t="shared" si="27"/>
        <v>6.0750433121019105</v>
      </c>
    </row>
    <row r="405" spans="1:12" x14ac:dyDescent="0.3">
      <c r="A405">
        <v>2020</v>
      </c>
      <c r="B405">
        <v>2</v>
      </c>
      <c r="C405">
        <v>27</v>
      </c>
      <c r="D405" s="3">
        <v>56706</v>
      </c>
      <c r="E405" s="3">
        <v>5548</v>
      </c>
      <c r="F405" s="5">
        <v>46286.39</v>
      </c>
      <c r="G405" s="3">
        <v>7820</v>
      </c>
      <c r="H405" t="s">
        <v>8</v>
      </c>
      <c r="I405" s="7">
        <f t="shared" si="24"/>
        <v>8.3428965392934398</v>
      </c>
      <c r="J405" s="9">
        <f t="shared" si="25"/>
        <v>9.7837971290515996E-2</v>
      </c>
      <c r="K405" s="3">
        <f t="shared" si="26"/>
        <v>1.4095169430425378</v>
      </c>
      <c r="L405" s="7">
        <f t="shared" si="27"/>
        <v>5.9189757033248078</v>
      </c>
    </row>
    <row r="406" spans="1:12" x14ac:dyDescent="0.3">
      <c r="A406">
        <v>2020</v>
      </c>
      <c r="B406">
        <v>2</v>
      </c>
      <c r="C406">
        <v>28</v>
      </c>
      <c r="D406" s="3">
        <v>55932</v>
      </c>
      <c r="E406" s="3">
        <v>5557</v>
      </c>
      <c r="F406" s="5">
        <v>53500.99</v>
      </c>
      <c r="G406" s="3">
        <v>7294</v>
      </c>
      <c r="H406" t="s">
        <v>8</v>
      </c>
      <c r="I406" s="7">
        <f t="shared" si="24"/>
        <v>9.6276750044988297</v>
      </c>
      <c r="J406" s="9">
        <f t="shared" si="25"/>
        <v>9.9352785525280693E-2</v>
      </c>
      <c r="K406" s="3">
        <f t="shared" si="26"/>
        <v>1.3125787295303222</v>
      </c>
      <c r="L406" s="7">
        <f t="shared" si="27"/>
        <v>7.3349314505072662</v>
      </c>
    </row>
    <row r="407" spans="1:12" x14ac:dyDescent="0.3">
      <c r="A407">
        <v>2020</v>
      </c>
      <c r="B407">
        <v>2</v>
      </c>
      <c r="C407">
        <v>29</v>
      </c>
      <c r="D407" s="3">
        <v>59829</v>
      </c>
      <c r="E407" s="3">
        <v>6035</v>
      </c>
      <c r="F407" s="5">
        <v>59265.53</v>
      </c>
      <c r="G407" s="3">
        <v>8053</v>
      </c>
      <c r="H407" t="s">
        <v>8</v>
      </c>
      <c r="I407" s="7">
        <f t="shared" si="24"/>
        <v>9.8203032311516161</v>
      </c>
      <c r="J407" s="9">
        <f t="shared" si="25"/>
        <v>0.10087081515652944</v>
      </c>
      <c r="K407" s="3">
        <f t="shared" si="26"/>
        <v>1.3343827671913835</v>
      </c>
      <c r="L407" s="7">
        <f t="shared" si="27"/>
        <v>7.3594349931702467</v>
      </c>
    </row>
    <row r="408" spans="1:12" x14ac:dyDescent="0.3">
      <c r="A408">
        <v>2020</v>
      </c>
      <c r="B408">
        <v>3</v>
      </c>
      <c r="C408">
        <v>1</v>
      </c>
      <c r="D408" s="3">
        <v>60131</v>
      </c>
      <c r="E408" s="3">
        <v>6157</v>
      </c>
      <c r="F408" s="5">
        <v>52720.12</v>
      </c>
      <c r="G408" s="3">
        <v>7531</v>
      </c>
      <c r="H408" t="s">
        <v>8</v>
      </c>
      <c r="I408" s="7">
        <f t="shared" si="24"/>
        <v>8.5626311515348394</v>
      </c>
      <c r="J408" s="9">
        <f t="shared" si="25"/>
        <v>0.10239310838003692</v>
      </c>
      <c r="K408" s="3">
        <f t="shared" si="26"/>
        <v>1.2231606301770344</v>
      </c>
      <c r="L408" s="7">
        <f t="shared" si="27"/>
        <v>7.000414287611207</v>
      </c>
    </row>
    <row r="409" spans="1:12" x14ac:dyDescent="0.3">
      <c r="A409">
        <v>2020</v>
      </c>
      <c r="B409">
        <v>3</v>
      </c>
      <c r="C409">
        <v>2</v>
      </c>
      <c r="D409" s="3">
        <v>54614</v>
      </c>
      <c r="E409" s="3">
        <v>5584</v>
      </c>
      <c r="F409" s="5">
        <v>51166.47</v>
      </c>
      <c r="G409" s="3">
        <v>7926</v>
      </c>
      <c r="H409" t="s">
        <v>8</v>
      </c>
      <c r="I409" s="7">
        <f t="shared" si="24"/>
        <v>9.1630497851002861</v>
      </c>
      <c r="J409" s="9">
        <f t="shared" si="25"/>
        <v>0.10224484564397407</v>
      </c>
      <c r="K409" s="3">
        <f t="shared" si="26"/>
        <v>1.4194126074498568</v>
      </c>
      <c r="L409" s="7">
        <f t="shared" si="27"/>
        <v>6.4555223315669945</v>
      </c>
    </row>
    <row r="410" spans="1:12" x14ac:dyDescent="0.3">
      <c r="A410">
        <v>2020</v>
      </c>
      <c r="B410">
        <v>3</v>
      </c>
      <c r="C410">
        <v>3</v>
      </c>
      <c r="D410" s="3">
        <v>58198</v>
      </c>
      <c r="E410" s="3">
        <v>5703</v>
      </c>
      <c r="F410" s="5">
        <v>50367.53</v>
      </c>
      <c r="G410" s="3">
        <v>7734</v>
      </c>
      <c r="H410" t="s">
        <v>8</v>
      </c>
      <c r="I410" s="7">
        <f t="shared" si="24"/>
        <v>8.8317604769419606</v>
      </c>
      <c r="J410" s="9">
        <f t="shared" si="25"/>
        <v>9.7993058180693496E-2</v>
      </c>
      <c r="K410" s="3">
        <f t="shared" si="26"/>
        <v>1.356128353498159</v>
      </c>
      <c r="L410" s="7">
        <f t="shared" si="27"/>
        <v>6.51248125161624</v>
      </c>
    </row>
    <row r="411" spans="1:12" x14ac:dyDescent="0.3">
      <c r="A411">
        <v>2020</v>
      </c>
      <c r="B411">
        <v>3</v>
      </c>
      <c r="C411">
        <v>4</v>
      </c>
      <c r="D411" s="3">
        <v>59091</v>
      </c>
      <c r="E411" s="3">
        <v>5839</v>
      </c>
      <c r="F411" s="5">
        <v>44592.480000000003</v>
      </c>
      <c r="G411" s="3">
        <v>7966</v>
      </c>
      <c r="H411" t="s">
        <v>8</v>
      </c>
      <c r="I411" s="7">
        <f t="shared" si="24"/>
        <v>7.6370063367014902</v>
      </c>
      <c r="J411" s="9">
        <f t="shared" si="25"/>
        <v>9.8813694132778254E-2</v>
      </c>
      <c r="K411" s="3">
        <f t="shared" si="26"/>
        <v>1.3642747045727008</v>
      </c>
      <c r="L411" s="7">
        <f t="shared" si="27"/>
        <v>5.5978508661812709</v>
      </c>
    </row>
    <row r="412" spans="1:12" x14ac:dyDescent="0.3">
      <c r="A412">
        <v>2020</v>
      </c>
      <c r="B412">
        <v>3</v>
      </c>
      <c r="C412">
        <v>5</v>
      </c>
      <c r="D412" s="3">
        <v>56239</v>
      </c>
      <c r="E412" s="3">
        <v>5694</v>
      </c>
      <c r="F412" s="5">
        <v>44875.44</v>
      </c>
      <c r="G412" s="3">
        <v>8106</v>
      </c>
      <c r="H412" t="s">
        <v>8</v>
      </c>
      <c r="I412" s="7">
        <f t="shared" si="24"/>
        <v>7.8811801896733407</v>
      </c>
      <c r="J412" s="9">
        <f t="shared" si="25"/>
        <v>0.10124646597556855</v>
      </c>
      <c r="K412" s="3">
        <f t="shared" si="26"/>
        <v>1.4236037934668071</v>
      </c>
      <c r="L412" s="7">
        <f t="shared" si="27"/>
        <v>5.536076980014804</v>
      </c>
    </row>
    <row r="413" spans="1:12" x14ac:dyDescent="0.3">
      <c r="A413">
        <v>2020</v>
      </c>
      <c r="B413">
        <v>3</v>
      </c>
      <c r="C413">
        <v>6</v>
      </c>
      <c r="D413" s="3">
        <v>57909</v>
      </c>
      <c r="E413" s="3">
        <v>5656</v>
      </c>
      <c r="F413" s="5">
        <v>52429.57</v>
      </c>
      <c r="G413" s="3">
        <v>7917</v>
      </c>
      <c r="H413" t="s">
        <v>8</v>
      </c>
      <c r="I413" s="7">
        <f t="shared" si="24"/>
        <v>9.2697259547383304</v>
      </c>
      <c r="J413" s="9">
        <f t="shared" si="25"/>
        <v>9.7670482999188388E-2</v>
      </c>
      <c r="K413" s="3">
        <f t="shared" si="26"/>
        <v>1.3997524752475248</v>
      </c>
      <c r="L413" s="7">
        <f t="shared" si="27"/>
        <v>6.6224036882657575</v>
      </c>
    </row>
    <row r="414" spans="1:12" x14ac:dyDescent="0.3">
      <c r="A414">
        <v>2020</v>
      </c>
      <c r="B414">
        <v>3</v>
      </c>
      <c r="C414">
        <v>7</v>
      </c>
      <c r="D414" s="3">
        <v>55303</v>
      </c>
      <c r="E414" s="3">
        <v>5797</v>
      </c>
      <c r="F414" s="5">
        <v>61467.58</v>
      </c>
      <c r="G414" s="3">
        <v>7570</v>
      </c>
      <c r="H414" t="s">
        <v>8</v>
      </c>
      <c r="I414" s="7">
        <f t="shared" si="24"/>
        <v>10.603343108504399</v>
      </c>
      <c r="J414" s="9">
        <f t="shared" si="25"/>
        <v>0.10482252319042366</v>
      </c>
      <c r="K414" s="3">
        <f t="shared" si="26"/>
        <v>1.305847852337416</v>
      </c>
      <c r="L414" s="7">
        <f t="shared" si="27"/>
        <v>8.1198916776750334</v>
      </c>
    </row>
    <row r="415" spans="1:12" x14ac:dyDescent="0.3">
      <c r="A415">
        <v>2020</v>
      </c>
      <c r="B415">
        <v>3</v>
      </c>
      <c r="C415">
        <v>8</v>
      </c>
      <c r="D415" s="3">
        <v>56318</v>
      </c>
      <c r="E415" s="3">
        <v>5420</v>
      </c>
      <c r="F415" s="5">
        <v>52994.44</v>
      </c>
      <c r="G415" s="3">
        <v>7407</v>
      </c>
      <c r="H415" t="s">
        <v>8</v>
      </c>
      <c r="I415" s="7">
        <f t="shared" si="24"/>
        <v>9.7775719557195568</v>
      </c>
      <c r="J415" s="9">
        <f t="shared" si="25"/>
        <v>9.6239213040235805E-2</v>
      </c>
      <c r="K415" s="3">
        <f t="shared" si="26"/>
        <v>1.3666051660516605</v>
      </c>
      <c r="L415" s="7">
        <f t="shared" si="27"/>
        <v>7.1546429053597951</v>
      </c>
    </row>
    <row r="416" spans="1:12" x14ac:dyDescent="0.3">
      <c r="A416">
        <v>2020</v>
      </c>
      <c r="B416">
        <v>3</v>
      </c>
      <c r="C416">
        <v>9</v>
      </c>
      <c r="D416" s="3">
        <v>58849</v>
      </c>
      <c r="E416" s="3">
        <v>5529</v>
      </c>
      <c r="F416" s="5">
        <v>46062.080000000002</v>
      </c>
      <c r="G416" s="3">
        <v>7273</v>
      </c>
      <c r="H416" t="s">
        <v>8</v>
      </c>
      <c r="I416" s="7">
        <f t="shared" si="24"/>
        <v>8.3309965635738834</v>
      </c>
      <c r="J416" s="9">
        <f t="shared" si="25"/>
        <v>9.3952318646026267E-2</v>
      </c>
      <c r="K416" s="3">
        <f t="shared" si="26"/>
        <v>1.3154277446192801</v>
      </c>
      <c r="L416" s="7">
        <f t="shared" si="27"/>
        <v>6.3332985013062011</v>
      </c>
    </row>
    <row r="417" spans="1:12" x14ac:dyDescent="0.3">
      <c r="A417">
        <v>2020</v>
      </c>
      <c r="B417">
        <v>3</v>
      </c>
      <c r="C417">
        <v>10</v>
      </c>
      <c r="D417" s="3">
        <v>56115</v>
      </c>
      <c r="E417" s="3">
        <v>5678</v>
      </c>
      <c r="F417" s="5">
        <v>46390.75</v>
      </c>
      <c r="G417" s="3">
        <v>7773</v>
      </c>
      <c r="H417" t="s">
        <v>8</v>
      </c>
      <c r="I417" s="7">
        <f t="shared" si="24"/>
        <v>8.1702624163437836</v>
      </c>
      <c r="J417" s="9">
        <f t="shared" si="25"/>
        <v>0.10118506638153792</v>
      </c>
      <c r="K417" s="3">
        <f t="shared" si="26"/>
        <v>1.3689679464600211</v>
      </c>
      <c r="L417" s="7">
        <f t="shared" si="27"/>
        <v>5.9681911745786698</v>
      </c>
    </row>
    <row r="418" spans="1:12" x14ac:dyDescent="0.3">
      <c r="A418">
        <v>2020</v>
      </c>
      <c r="B418">
        <v>3</v>
      </c>
      <c r="C418">
        <v>11</v>
      </c>
      <c r="D418" s="3">
        <v>61724</v>
      </c>
      <c r="E418" s="3">
        <v>5673</v>
      </c>
      <c r="F418" s="5">
        <v>53090.66</v>
      </c>
      <c r="G418" s="3">
        <v>7846</v>
      </c>
      <c r="H418" t="s">
        <v>8</v>
      </c>
      <c r="I418" s="7">
        <f t="shared" si="24"/>
        <v>9.3584805217697866</v>
      </c>
      <c r="J418" s="9">
        <f t="shared" si="25"/>
        <v>9.190914393104789E-2</v>
      </c>
      <c r="K418" s="3">
        <f t="shared" si="26"/>
        <v>1.3830424819319584</v>
      </c>
      <c r="L418" s="7">
        <f t="shared" si="27"/>
        <v>6.7665893448891161</v>
      </c>
    </row>
    <row r="419" spans="1:12" x14ac:dyDescent="0.3">
      <c r="A419">
        <v>2020</v>
      </c>
      <c r="B419">
        <v>3</v>
      </c>
      <c r="C419">
        <v>12</v>
      </c>
      <c r="D419" s="3">
        <v>58555</v>
      </c>
      <c r="E419" s="3">
        <v>5544</v>
      </c>
      <c r="F419" s="5">
        <v>48031.64</v>
      </c>
      <c r="G419" s="3">
        <v>7596</v>
      </c>
      <c r="H419" t="s">
        <v>8</v>
      </c>
      <c r="I419" s="7">
        <f t="shared" si="24"/>
        <v>8.6637157287157294</v>
      </c>
      <c r="J419" s="9">
        <f t="shared" si="25"/>
        <v>9.4680215182307237E-2</v>
      </c>
      <c r="K419" s="3">
        <f t="shared" si="26"/>
        <v>1.3701298701298701</v>
      </c>
      <c r="L419" s="7">
        <f t="shared" si="27"/>
        <v>6.3232806740389682</v>
      </c>
    </row>
    <row r="420" spans="1:12" x14ac:dyDescent="0.3">
      <c r="A420">
        <v>2020</v>
      </c>
      <c r="B420">
        <v>3</v>
      </c>
      <c r="C420">
        <v>13</v>
      </c>
      <c r="D420" s="3">
        <v>55027</v>
      </c>
      <c r="E420" s="3">
        <v>7314</v>
      </c>
      <c r="F420" s="5">
        <v>51301.42</v>
      </c>
      <c r="G420" s="3">
        <v>9028</v>
      </c>
      <c r="H420" t="s">
        <v>8</v>
      </c>
      <c r="I420" s="7">
        <f t="shared" si="24"/>
        <v>7.0141400054689633</v>
      </c>
      <c r="J420" s="9">
        <f t="shared" si="25"/>
        <v>0.13291656823014156</v>
      </c>
      <c r="K420" s="3">
        <f t="shared" si="26"/>
        <v>1.2343450916051408</v>
      </c>
      <c r="L420" s="7">
        <f t="shared" si="27"/>
        <v>5.6824789543641998</v>
      </c>
    </row>
    <row r="421" spans="1:12" x14ac:dyDescent="0.3">
      <c r="A421">
        <v>2020</v>
      </c>
      <c r="B421">
        <v>3</v>
      </c>
      <c r="C421">
        <v>14</v>
      </c>
      <c r="D421" s="3">
        <v>56958</v>
      </c>
      <c r="E421" s="3">
        <v>7370</v>
      </c>
      <c r="F421" s="5">
        <v>60562.92</v>
      </c>
      <c r="G421" s="3">
        <v>9662</v>
      </c>
      <c r="H421" t="s">
        <v>8</v>
      </c>
      <c r="I421" s="7">
        <f t="shared" si="24"/>
        <v>8.2174925373134329</v>
      </c>
      <c r="J421" s="9">
        <f t="shared" si="25"/>
        <v>0.12939358825801467</v>
      </c>
      <c r="K421" s="3">
        <f t="shared" si="26"/>
        <v>1.3109905020352781</v>
      </c>
      <c r="L421" s="7">
        <f t="shared" si="27"/>
        <v>6.2681556613537568</v>
      </c>
    </row>
    <row r="422" spans="1:12" x14ac:dyDescent="0.3">
      <c r="A422">
        <v>2020</v>
      </c>
      <c r="B422">
        <v>3</v>
      </c>
      <c r="C422">
        <v>15</v>
      </c>
      <c r="D422" s="3">
        <v>58825</v>
      </c>
      <c r="E422" s="3">
        <v>7531</v>
      </c>
      <c r="F422" s="5">
        <v>58742.39</v>
      </c>
      <c r="G422" s="3">
        <v>9147</v>
      </c>
      <c r="H422" t="s">
        <v>8</v>
      </c>
      <c r="I422" s="7">
        <f t="shared" si="24"/>
        <v>7.800078342849555</v>
      </c>
      <c r="J422" s="9">
        <f t="shared" si="25"/>
        <v>0.12802379940501488</v>
      </c>
      <c r="K422" s="3">
        <f t="shared" si="26"/>
        <v>1.2145797370867082</v>
      </c>
      <c r="L422" s="7">
        <f t="shared" si="27"/>
        <v>6.4220389198644368</v>
      </c>
    </row>
    <row r="423" spans="1:12" x14ac:dyDescent="0.3">
      <c r="A423">
        <v>2020</v>
      </c>
      <c r="B423">
        <v>3</v>
      </c>
      <c r="C423">
        <v>16</v>
      </c>
      <c r="D423" s="3">
        <v>55449</v>
      </c>
      <c r="E423" s="3">
        <v>5086</v>
      </c>
      <c r="F423" s="5">
        <v>42592.54</v>
      </c>
      <c r="G423" s="3">
        <v>7297</v>
      </c>
      <c r="H423" t="s">
        <v>8</v>
      </c>
      <c r="I423" s="7">
        <f t="shared" si="24"/>
        <v>8.374467164766024</v>
      </c>
      <c r="J423" s="9">
        <f t="shared" si="25"/>
        <v>9.1723926491009758E-2</v>
      </c>
      <c r="K423" s="3">
        <f t="shared" si="26"/>
        <v>1.4347227683837986</v>
      </c>
      <c r="L423" s="7">
        <f t="shared" si="27"/>
        <v>5.8369932849116077</v>
      </c>
    </row>
    <row r="424" spans="1:12" x14ac:dyDescent="0.3">
      <c r="A424">
        <v>2020</v>
      </c>
      <c r="B424">
        <v>3</v>
      </c>
      <c r="C424">
        <v>17</v>
      </c>
      <c r="D424" s="3">
        <v>58196</v>
      </c>
      <c r="E424" s="3">
        <v>4934</v>
      </c>
      <c r="F424" s="5">
        <v>46786.04</v>
      </c>
      <c r="G424" s="3">
        <v>6906</v>
      </c>
      <c r="H424" t="s">
        <v>8</v>
      </c>
      <c r="I424" s="7">
        <f t="shared" si="24"/>
        <v>9.4823753546817997</v>
      </c>
      <c r="J424" s="9">
        <f t="shared" si="25"/>
        <v>8.4782459275551586E-2</v>
      </c>
      <c r="K424" s="3">
        <f t="shared" si="26"/>
        <v>1.3996757194973652</v>
      </c>
      <c r="L424" s="7">
        <f t="shared" si="27"/>
        <v>6.7746944685780486</v>
      </c>
    </row>
    <row r="425" spans="1:12" x14ac:dyDescent="0.3">
      <c r="A425">
        <v>2020</v>
      </c>
      <c r="B425">
        <v>3</v>
      </c>
      <c r="C425">
        <v>18</v>
      </c>
      <c r="D425" s="3">
        <v>56143</v>
      </c>
      <c r="E425" s="3">
        <v>5274</v>
      </c>
      <c r="F425" s="5">
        <v>42078.09</v>
      </c>
      <c r="G425" s="3">
        <v>6855</v>
      </c>
      <c r="H425" t="s">
        <v>8</v>
      </c>
      <c r="I425" s="7">
        <f t="shared" si="24"/>
        <v>7.9784015927189982</v>
      </c>
      <c r="J425" s="9">
        <f t="shared" si="25"/>
        <v>9.3938692267958604E-2</v>
      </c>
      <c r="K425" s="3">
        <f t="shared" si="26"/>
        <v>1.2997724687144483</v>
      </c>
      <c r="L425" s="7">
        <f t="shared" si="27"/>
        <v>6.1383063457330413</v>
      </c>
    </row>
    <row r="426" spans="1:12" x14ac:dyDescent="0.3">
      <c r="A426">
        <v>2020</v>
      </c>
      <c r="B426">
        <v>3</v>
      </c>
      <c r="C426">
        <v>19</v>
      </c>
      <c r="D426" s="3">
        <v>57711</v>
      </c>
      <c r="E426" s="3">
        <v>5188</v>
      </c>
      <c r="F426" s="5">
        <v>41686.81</v>
      </c>
      <c r="G426" s="3">
        <v>6757</v>
      </c>
      <c r="H426" t="s">
        <v>8</v>
      </c>
      <c r="I426" s="7">
        <f t="shared" si="24"/>
        <v>8.0352370855821125</v>
      </c>
      <c r="J426" s="9">
        <f t="shared" si="25"/>
        <v>8.9896206962277556E-2</v>
      </c>
      <c r="K426" s="3">
        <f t="shared" si="26"/>
        <v>1.3024286815728605</v>
      </c>
      <c r="L426" s="7">
        <f t="shared" si="27"/>
        <v>6.1694257806718955</v>
      </c>
    </row>
    <row r="427" spans="1:12" x14ac:dyDescent="0.3">
      <c r="A427">
        <v>2020</v>
      </c>
      <c r="B427">
        <v>3</v>
      </c>
      <c r="C427">
        <v>20</v>
      </c>
      <c r="D427" s="3">
        <v>56661</v>
      </c>
      <c r="E427" s="3">
        <v>5151</v>
      </c>
      <c r="F427" s="5">
        <v>44636.97</v>
      </c>
      <c r="G427" s="3">
        <v>7431</v>
      </c>
      <c r="H427" t="s">
        <v>8</v>
      </c>
      <c r="I427" s="7">
        <f t="shared" si="24"/>
        <v>8.665690157251019</v>
      </c>
      <c r="J427" s="9">
        <f t="shared" si="25"/>
        <v>9.0909090909090912E-2</v>
      </c>
      <c r="K427" s="3">
        <f t="shared" si="26"/>
        <v>1.442632498543972</v>
      </c>
      <c r="L427" s="7">
        <f t="shared" si="27"/>
        <v>6.0068591037545422</v>
      </c>
    </row>
    <row r="428" spans="1:12" x14ac:dyDescent="0.3">
      <c r="A428">
        <v>2020</v>
      </c>
      <c r="B428">
        <v>3</v>
      </c>
      <c r="C428">
        <v>21</v>
      </c>
      <c r="D428" s="3">
        <v>55330</v>
      </c>
      <c r="E428" s="3">
        <v>5458</v>
      </c>
      <c r="F428" s="5">
        <v>54831.49</v>
      </c>
      <c r="G428" s="3">
        <v>7443</v>
      </c>
      <c r="H428" t="s">
        <v>8</v>
      </c>
      <c r="I428" s="7">
        <f t="shared" si="24"/>
        <v>10.04607731769879</v>
      </c>
      <c r="J428" s="9">
        <f t="shared" si="25"/>
        <v>9.8644496656425079E-2</v>
      </c>
      <c r="K428" s="3">
        <f t="shared" si="26"/>
        <v>1.3636863319897399</v>
      </c>
      <c r="L428" s="7">
        <f t="shared" si="27"/>
        <v>7.366853419320166</v>
      </c>
    </row>
    <row r="429" spans="1:12" x14ac:dyDescent="0.3">
      <c r="A429">
        <v>2020</v>
      </c>
      <c r="B429">
        <v>3</v>
      </c>
      <c r="C429">
        <v>22</v>
      </c>
      <c r="D429" s="3">
        <v>60507</v>
      </c>
      <c r="E429" s="3">
        <v>5454</v>
      </c>
      <c r="F429" s="5">
        <v>54944.41</v>
      </c>
      <c r="G429" s="3">
        <v>7374</v>
      </c>
      <c r="H429" t="s">
        <v>8</v>
      </c>
      <c r="I429" s="7">
        <f t="shared" si="24"/>
        <v>10.074149248258159</v>
      </c>
      <c r="J429" s="9">
        <f t="shared" si="25"/>
        <v>9.0138331102186525E-2</v>
      </c>
      <c r="K429" s="3">
        <f t="shared" si="26"/>
        <v>1.352035203520352</v>
      </c>
      <c r="L429" s="7">
        <f t="shared" si="27"/>
        <v>7.4510998101437487</v>
      </c>
    </row>
    <row r="430" spans="1:12" x14ac:dyDescent="0.3">
      <c r="A430">
        <v>2020</v>
      </c>
      <c r="B430">
        <v>3</v>
      </c>
      <c r="C430">
        <v>23</v>
      </c>
      <c r="D430" s="3">
        <v>57583</v>
      </c>
      <c r="E430" s="3">
        <v>5802</v>
      </c>
      <c r="F430" s="5">
        <v>50840.45</v>
      </c>
      <c r="G430" s="3">
        <v>7759</v>
      </c>
      <c r="H430" t="s">
        <v>8</v>
      </c>
      <c r="I430" s="7">
        <f t="shared" si="24"/>
        <v>8.7625732506032392</v>
      </c>
      <c r="J430" s="9">
        <f t="shared" si="25"/>
        <v>0.10075890453779761</v>
      </c>
      <c r="K430" s="3">
        <f t="shared" si="26"/>
        <v>1.3372974836263358</v>
      </c>
      <c r="L430" s="7">
        <f t="shared" si="27"/>
        <v>6.5524487691712849</v>
      </c>
    </row>
    <row r="431" spans="1:12" x14ac:dyDescent="0.3">
      <c r="A431">
        <v>2020</v>
      </c>
      <c r="B431">
        <v>3</v>
      </c>
      <c r="C431">
        <v>24</v>
      </c>
      <c r="D431" s="3">
        <v>57842</v>
      </c>
      <c r="E431" s="3">
        <v>5540</v>
      </c>
      <c r="F431" s="5">
        <v>51310.21</v>
      </c>
      <c r="G431" s="3">
        <v>7433</v>
      </c>
      <c r="H431" t="s">
        <v>8</v>
      </c>
      <c r="I431" s="7">
        <f t="shared" si="24"/>
        <v>9.2617707581227435</v>
      </c>
      <c r="J431" s="9">
        <f t="shared" si="25"/>
        <v>9.5778154282355379E-2</v>
      </c>
      <c r="K431" s="3">
        <f t="shared" si="26"/>
        <v>1.341696750902527</v>
      </c>
      <c r="L431" s="7">
        <f t="shared" si="27"/>
        <v>6.9030283869231805</v>
      </c>
    </row>
    <row r="432" spans="1:12" x14ac:dyDescent="0.3">
      <c r="A432">
        <v>2020</v>
      </c>
      <c r="B432">
        <v>3</v>
      </c>
      <c r="C432">
        <v>25</v>
      </c>
      <c r="D432" s="3">
        <v>58773</v>
      </c>
      <c r="E432" s="3">
        <v>5604</v>
      </c>
      <c r="F432" s="5">
        <v>46762.75</v>
      </c>
      <c r="G432" s="3">
        <v>8176</v>
      </c>
      <c r="H432" t="s">
        <v>8</v>
      </c>
      <c r="I432" s="7">
        <f>IF(E432&lt;&gt;0,F432/E432)</f>
        <v>8.3445306923625981</v>
      </c>
      <c r="J432" s="9">
        <f t="shared" si="25"/>
        <v>9.5349905568883675E-2</v>
      </c>
      <c r="K432" s="3">
        <f t="shared" si="26"/>
        <v>1.4589578872234119</v>
      </c>
      <c r="L432" s="7">
        <f t="shared" si="27"/>
        <v>5.7195144324853233</v>
      </c>
    </row>
    <row r="433" spans="1:12" x14ac:dyDescent="0.3">
      <c r="A433">
        <v>2020</v>
      </c>
      <c r="B433">
        <v>3</v>
      </c>
      <c r="C433">
        <v>26</v>
      </c>
      <c r="D433" s="3">
        <v>57687</v>
      </c>
      <c r="E433" s="3">
        <v>5865</v>
      </c>
      <c r="F433" s="5">
        <v>51051.27</v>
      </c>
      <c r="G433" s="3">
        <v>7819</v>
      </c>
      <c r="H433" t="s">
        <v>8</v>
      </c>
      <c r="I433" s="7">
        <f t="shared" si="24"/>
        <v>8.7043938618925818</v>
      </c>
      <c r="J433" s="9">
        <f t="shared" si="25"/>
        <v>0.10166935358052941</v>
      </c>
      <c r="K433" s="3">
        <f t="shared" si="26"/>
        <v>1.3331628303495311</v>
      </c>
      <c r="L433" s="7">
        <f t="shared" si="27"/>
        <v>6.5291303235707883</v>
      </c>
    </row>
    <row r="434" spans="1:12" x14ac:dyDescent="0.3">
      <c r="A434">
        <v>2020</v>
      </c>
      <c r="B434">
        <v>3</v>
      </c>
      <c r="C434">
        <v>27</v>
      </c>
      <c r="D434" s="3">
        <v>58342</v>
      </c>
      <c r="E434" s="3">
        <v>5294</v>
      </c>
      <c r="F434" s="5">
        <v>47683.57</v>
      </c>
      <c r="G434" s="3">
        <v>7385</v>
      </c>
      <c r="H434" t="s">
        <v>8</v>
      </c>
      <c r="I434" s="7">
        <f t="shared" si="24"/>
        <v>9.0070967132602942</v>
      </c>
      <c r="J434" s="9">
        <f t="shared" si="25"/>
        <v>9.0740804223372523E-2</v>
      </c>
      <c r="K434" s="3">
        <f t="shared" si="26"/>
        <v>1.3949754438987534</v>
      </c>
      <c r="L434" s="7">
        <f t="shared" si="27"/>
        <v>6.456813811780636</v>
      </c>
    </row>
    <row r="435" spans="1:12" x14ac:dyDescent="0.3">
      <c r="A435">
        <v>2020</v>
      </c>
      <c r="B435">
        <v>3</v>
      </c>
      <c r="C435">
        <v>28</v>
      </c>
      <c r="D435" s="3">
        <v>59490</v>
      </c>
      <c r="E435" s="3">
        <v>5931</v>
      </c>
      <c r="F435" s="5">
        <v>59437.8</v>
      </c>
      <c r="G435" s="3">
        <v>7286</v>
      </c>
      <c r="H435" t="s">
        <v>8</v>
      </c>
      <c r="I435" s="7">
        <f t="shared" si="24"/>
        <v>10.02154779969651</v>
      </c>
      <c r="J435" s="9">
        <f t="shared" si="25"/>
        <v>9.9697428139183059E-2</v>
      </c>
      <c r="K435" s="3">
        <f t="shared" si="26"/>
        <v>1.2284606305850616</v>
      </c>
      <c r="L435" s="7">
        <f t="shared" si="27"/>
        <v>8.1578094976667579</v>
      </c>
    </row>
    <row r="436" spans="1:12" x14ac:dyDescent="0.3">
      <c r="A436">
        <v>2020</v>
      </c>
      <c r="B436">
        <v>3</v>
      </c>
      <c r="C436">
        <v>29</v>
      </c>
      <c r="D436" s="3">
        <v>58218</v>
      </c>
      <c r="E436" s="3">
        <v>5488</v>
      </c>
      <c r="F436" s="5">
        <v>63231.57</v>
      </c>
      <c r="G436" s="3">
        <v>7789</v>
      </c>
      <c r="H436" t="s">
        <v>8</v>
      </c>
      <c r="I436" s="7">
        <f t="shared" si="24"/>
        <v>11.521787536443149</v>
      </c>
      <c r="J436" s="9">
        <f t="shared" si="25"/>
        <v>9.426637809612147E-2</v>
      </c>
      <c r="K436" s="3">
        <f t="shared" si="26"/>
        <v>1.4192784256559767</v>
      </c>
      <c r="L436" s="7">
        <f t="shared" si="27"/>
        <v>8.1180600847348821</v>
      </c>
    </row>
    <row r="437" spans="1:12" x14ac:dyDescent="0.3">
      <c r="A437">
        <v>2020</v>
      </c>
      <c r="B437">
        <v>3</v>
      </c>
      <c r="C437">
        <v>30</v>
      </c>
      <c r="D437" s="3">
        <v>60196</v>
      </c>
      <c r="E437" s="3">
        <v>5658</v>
      </c>
      <c r="F437" s="5">
        <v>44096.35</v>
      </c>
      <c r="G437" s="3">
        <v>7483</v>
      </c>
      <c r="H437" t="s">
        <v>8</v>
      </c>
      <c r="I437" s="7">
        <f t="shared" si="24"/>
        <v>7.7936284906327318</v>
      </c>
      <c r="J437" s="9">
        <f t="shared" si="25"/>
        <v>9.3992956342614134E-2</v>
      </c>
      <c r="K437" s="3">
        <f t="shared" si="26"/>
        <v>1.322552138564864</v>
      </c>
      <c r="L437" s="7">
        <f t="shared" si="27"/>
        <v>5.8928705064813576</v>
      </c>
    </row>
    <row r="438" spans="1:12" x14ac:dyDescent="0.3">
      <c r="A438">
        <v>2020</v>
      </c>
      <c r="B438">
        <v>3</v>
      </c>
      <c r="C438">
        <v>31</v>
      </c>
      <c r="D438" s="3">
        <v>54274</v>
      </c>
      <c r="E438" s="3">
        <v>5500</v>
      </c>
      <c r="F438" s="5">
        <v>44736.97</v>
      </c>
      <c r="G438" s="3">
        <v>7515</v>
      </c>
      <c r="H438" t="s">
        <v>8</v>
      </c>
      <c r="I438" s="7">
        <f t="shared" si="24"/>
        <v>8.133994545454545</v>
      </c>
      <c r="J438" s="9">
        <f t="shared" si="25"/>
        <v>0.10133765707336846</v>
      </c>
      <c r="K438" s="3">
        <f t="shared" si="26"/>
        <v>1.3663636363636364</v>
      </c>
      <c r="L438" s="7">
        <f t="shared" si="27"/>
        <v>5.9530232867598141</v>
      </c>
    </row>
    <row r="439" spans="1:12" x14ac:dyDescent="0.3">
      <c r="A439">
        <v>2020</v>
      </c>
      <c r="B439">
        <v>4</v>
      </c>
      <c r="C439">
        <v>1</v>
      </c>
      <c r="D439" s="3">
        <v>56598</v>
      </c>
      <c r="E439" s="3">
        <v>5620</v>
      </c>
      <c r="F439" s="5">
        <v>51058.05</v>
      </c>
      <c r="G439" s="3">
        <v>7976</v>
      </c>
      <c r="H439" t="s">
        <v>8</v>
      </c>
      <c r="I439" s="7">
        <f t="shared" si="24"/>
        <v>9.0850622775800716</v>
      </c>
      <c r="J439" s="9">
        <f t="shared" si="25"/>
        <v>9.9296794939750521E-2</v>
      </c>
      <c r="K439" s="3">
        <f t="shared" si="26"/>
        <v>1.4192170818505339</v>
      </c>
      <c r="L439" s="7">
        <f t="shared" si="27"/>
        <v>6.401460631895687</v>
      </c>
    </row>
    <row r="440" spans="1:12" x14ac:dyDescent="0.3">
      <c r="A440">
        <v>2020</v>
      </c>
      <c r="B440">
        <v>4</v>
      </c>
      <c r="C440">
        <v>2</v>
      </c>
      <c r="D440" s="3">
        <v>57426</v>
      </c>
      <c r="E440" s="3">
        <v>5769</v>
      </c>
      <c r="F440" s="5">
        <v>49597.51</v>
      </c>
      <c r="G440" s="3">
        <v>7864</v>
      </c>
      <c r="H440" t="s">
        <v>8</v>
      </c>
      <c r="I440" s="7">
        <f t="shared" si="24"/>
        <v>8.5972456231582601</v>
      </c>
      <c r="J440" s="9">
        <f t="shared" si="25"/>
        <v>0.10045972207710793</v>
      </c>
      <c r="K440" s="3">
        <f t="shared" si="26"/>
        <v>1.3631478592477033</v>
      </c>
      <c r="L440" s="7">
        <f t="shared" si="27"/>
        <v>6.3069061546286882</v>
      </c>
    </row>
    <row r="441" spans="1:12" x14ac:dyDescent="0.3">
      <c r="A441">
        <v>2020</v>
      </c>
      <c r="B441">
        <v>4</v>
      </c>
      <c r="C441">
        <v>3</v>
      </c>
      <c r="D441" s="3">
        <v>58739</v>
      </c>
      <c r="E441" s="3">
        <v>5661</v>
      </c>
      <c r="F441" s="5">
        <v>51919.74</v>
      </c>
      <c r="G441" s="3">
        <v>8057</v>
      </c>
      <c r="H441" t="s">
        <v>8</v>
      </c>
      <c r="I441" s="7">
        <f t="shared" si="24"/>
        <v>9.1714785373608905</v>
      </c>
      <c r="J441" s="9">
        <f t="shared" si="25"/>
        <v>9.6375491581402475E-2</v>
      </c>
      <c r="K441" s="3">
        <f t="shared" si="26"/>
        <v>1.4232467761879526</v>
      </c>
      <c r="L441" s="7">
        <f t="shared" si="27"/>
        <v>6.4440536179719494</v>
      </c>
    </row>
    <row r="442" spans="1:12" x14ac:dyDescent="0.3">
      <c r="A442">
        <v>2020</v>
      </c>
      <c r="B442">
        <v>4</v>
      </c>
      <c r="C442">
        <v>4</v>
      </c>
      <c r="D442" s="3">
        <v>56950</v>
      </c>
      <c r="E442" s="3">
        <v>5516</v>
      </c>
      <c r="F442" s="5">
        <v>55207.22</v>
      </c>
      <c r="G442" s="3">
        <v>7541</v>
      </c>
      <c r="H442" t="s">
        <v>8</v>
      </c>
      <c r="I442" s="7">
        <f t="shared" si="24"/>
        <v>10.008560551124003</v>
      </c>
      <c r="J442" s="9">
        <f t="shared" si="25"/>
        <v>9.6856892010535559E-2</v>
      </c>
      <c r="K442" s="3">
        <f t="shared" si="26"/>
        <v>1.3671138506163887</v>
      </c>
      <c r="L442" s="7">
        <f t="shared" si="27"/>
        <v>7.3209415196923491</v>
      </c>
    </row>
    <row r="443" spans="1:12" x14ac:dyDescent="0.3">
      <c r="A443">
        <v>2020</v>
      </c>
      <c r="B443">
        <v>4</v>
      </c>
      <c r="C443">
        <v>5</v>
      </c>
      <c r="D443" s="3">
        <v>57203</v>
      </c>
      <c r="E443" s="3">
        <v>5761</v>
      </c>
      <c r="F443" s="5">
        <v>59774.06</v>
      </c>
      <c r="G443" s="3">
        <v>8075</v>
      </c>
      <c r="H443" t="s">
        <v>8</v>
      </c>
      <c r="I443" s="7">
        <f t="shared" si="24"/>
        <v>10.375639645894809</v>
      </c>
      <c r="J443" s="9">
        <f t="shared" si="25"/>
        <v>0.10071150114504485</v>
      </c>
      <c r="K443" s="3">
        <f t="shared" si="26"/>
        <v>1.4016663773650408</v>
      </c>
      <c r="L443" s="7">
        <f t="shared" si="27"/>
        <v>7.4023603715170276</v>
      </c>
    </row>
    <row r="444" spans="1:12" x14ac:dyDescent="0.3">
      <c r="A444">
        <v>2020</v>
      </c>
      <c r="B444">
        <v>4</v>
      </c>
      <c r="C444">
        <v>6</v>
      </c>
      <c r="D444" s="3">
        <v>57342</v>
      </c>
      <c r="E444" s="3">
        <v>5626</v>
      </c>
      <c r="F444" s="5">
        <v>49178.57</v>
      </c>
      <c r="G444" s="3">
        <v>7696</v>
      </c>
      <c r="H444" t="s">
        <v>8</v>
      </c>
      <c r="I444" s="7">
        <f t="shared" si="24"/>
        <v>8.7413028794880905</v>
      </c>
      <c r="J444" s="9">
        <f t="shared" si="25"/>
        <v>9.8113075930382612E-2</v>
      </c>
      <c r="K444" s="3">
        <f t="shared" si="26"/>
        <v>1.3679345894063277</v>
      </c>
      <c r="L444" s="7">
        <f t="shared" si="27"/>
        <v>6.3901468295218296</v>
      </c>
    </row>
    <row r="445" spans="1:12" x14ac:dyDescent="0.3">
      <c r="A445">
        <v>2020</v>
      </c>
      <c r="B445">
        <v>4</v>
      </c>
      <c r="C445">
        <v>7</v>
      </c>
      <c r="D445" s="3">
        <v>57231</v>
      </c>
      <c r="E445" s="3">
        <v>5587</v>
      </c>
      <c r="F445" s="5">
        <v>48231.01</v>
      </c>
      <c r="G445" s="3">
        <v>7469</v>
      </c>
      <c r="H445" t="s">
        <v>8</v>
      </c>
      <c r="I445" s="7">
        <f t="shared" si="24"/>
        <v>8.6327206013960982</v>
      </c>
      <c r="J445" s="9">
        <f t="shared" si="25"/>
        <v>9.7621918191190094E-2</v>
      </c>
      <c r="K445" s="3">
        <f t="shared" si="26"/>
        <v>1.3368534097010918</v>
      </c>
      <c r="L445" s="7">
        <f t="shared" si="27"/>
        <v>6.4574923015129206</v>
      </c>
    </row>
    <row r="446" spans="1:12" x14ac:dyDescent="0.3">
      <c r="A446">
        <v>2020</v>
      </c>
      <c r="B446">
        <v>4</v>
      </c>
      <c r="C446">
        <v>8</v>
      </c>
      <c r="D446" s="3">
        <v>58001</v>
      </c>
      <c r="E446" s="3">
        <v>5610</v>
      </c>
      <c r="F446" s="5">
        <v>50266.61</v>
      </c>
      <c r="G446" s="3">
        <v>7937</v>
      </c>
      <c r="H446" t="s">
        <v>8</v>
      </c>
      <c r="I446" s="7">
        <f t="shared" si="24"/>
        <v>8.9601800356506232</v>
      </c>
      <c r="J446" s="9">
        <f t="shared" si="25"/>
        <v>9.6722470302236171E-2</v>
      </c>
      <c r="K446" s="3">
        <f t="shared" si="26"/>
        <v>1.414795008912656</v>
      </c>
      <c r="L446" s="7">
        <f t="shared" si="27"/>
        <v>6.333200201587502</v>
      </c>
    </row>
    <row r="447" spans="1:12" x14ac:dyDescent="0.3">
      <c r="A447">
        <v>2020</v>
      </c>
      <c r="B447">
        <v>4</v>
      </c>
      <c r="C447">
        <v>9</v>
      </c>
      <c r="D447" s="3">
        <v>60255</v>
      </c>
      <c r="E447" s="3">
        <v>5782</v>
      </c>
      <c r="F447" s="5">
        <v>54544.9</v>
      </c>
      <c r="G447" s="3">
        <v>7758</v>
      </c>
      <c r="H447" t="s">
        <v>8</v>
      </c>
      <c r="I447" s="7">
        <f t="shared" si="24"/>
        <v>9.4335696990660676</v>
      </c>
      <c r="J447" s="9">
        <f t="shared" si="25"/>
        <v>9.5958841589909555E-2</v>
      </c>
      <c r="K447" s="3">
        <f t="shared" si="26"/>
        <v>1.3417502594258042</v>
      </c>
      <c r="L447" s="7">
        <f t="shared" si="27"/>
        <v>7.0307940190770823</v>
      </c>
    </row>
    <row r="448" spans="1:12" x14ac:dyDescent="0.3">
      <c r="A448">
        <v>2020</v>
      </c>
      <c r="B448">
        <v>4</v>
      </c>
      <c r="C448">
        <v>10</v>
      </c>
      <c r="D448" s="3">
        <v>57843</v>
      </c>
      <c r="E448" s="3">
        <v>5653</v>
      </c>
      <c r="F448" s="5">
        <v>50308.57</v>
      </c>
      <c r="G448" s="3">
        <v>7715</v>
      </c>
      <c r="H448" t="s">
        <v>8</v>
      </c>
      <c r="I448" s="7">
        <f t="shared" si="24"/>
        <v>8.8994463116929072</v>
      </c>
      <c r="J448" s="9">
        <f t="shared" si="25"/>
        <v>9.7730062410317578E-2</v>
      </c>
      <c r="K448" s="3">
        <f t="shared" si="26"/>
        <v>1.3647620732354502</v>
      </c>
      <c r="L448" s="7">
        <f t="shared" si="27"/>
        <v>6.520877511341542</v>
      </c>
    </row>
    <row r="449" spans="1:12" x14ac:dyDescent="0.3">
      <c r="A449">
        <v>2020</v>
      </c>
      <c r="B449">
        <v>4</v>
      </c>
      <c r="C449">
        <v>11</v>
      </c>
      <c r="D449" s="3">
        <v>60158</v>
      </c>
      <c r="E449" s="3">
        <v>5836</v>
      </c>
      <c r="F449" s="5">
        <v>58929</v>
      </c>
      <c r="G449" s="3">
        <v>7898</v>
      </c>
      <c r="H449" t="s">
        <v>8</v>
      </c>
      <c r="I449" s="7">
        <f t="shared" si="24"/>
        <v>10.097498286497601</v>
      </c>
      <c r="J449" s="9">
        <f t="shared" si="25"/>
        <v>9.7011203829914558E-2</v>
      </c>
      <c r="K449" s="3">
        <f t="shared" si="26"/>
        <v>1.3533241946538725</v>
      </c>
      <c r="L449" s="7">
        <f t="shared" si="27"/>
        <v>7.4612560141808055</v>
      </c>
    </row>
    <row r="450" spans="1:12" x14ac:dyDescent="0.3">
      <c r="A450">
        <v>2020</v>
      </c>
      <c r="B450">
        <v>4</v>
      </c>
      <c r="C450">
        <v>12</v>
      </c>
      <c r="D450" s="3">
        <v>58062</v>
      </c>
      <c r="E450" s="3">
        <v>5943</v>
      </c>
      <c r="F450" s="5">
        <v>56115.85</v>
      </c>
      <c r="G450" s="3">
        <v>8109</v>
      </c>
      <c r="H450" t="s">
        <v>8</v>
      </c>
      <c r="I450" s="7">
        <f t="shared" si="24"/>
        <v>9.4423439340400463</v>
      </c>
      <c r="J450" s="9">
        <f t="shared" si="25"/>
        <v>0.10235610209775757</v>
      </c>
      <c r="K450" s="3">
        <f t="shared" si="26"/>
        <v>1.3644623927309441</v>
      </c>
      <c r="L450" s="7">
        <f t="shared" si="27"/>
        <v>6.9201936120360088</v>
      </c>
    </row>
    <row r="451" spans="1:12" x14ac:dyDescent="0.3">
      <c r="A451">
        <v>2020</v>
      </c>
      <c r="B451">
        <v>4</v>
      </c>
      <c r="C451">
        <v>13</v>
      </c>
      <c r="D451" s="3">
        <v>54891</v>
      </c>
      <c r="E451" s="3">
        <v>5202</v>
      </c>
      <c r="F451" s="5">
        <v>47434.38</v>
      </c>
      <c r="G451" s="3">
        <v>7757</v>
      </c>
      <c r="H451" t="s">
        <v>8</v>
      </c>
      <c r="I451" s="7">
        <f t="shared" ref="I451:I514" si="28">IF(E451&lt;&gt;0,F451/E451)</f>
        <v>9.1184890426758933</v>
      </c>
      <c r="J451" s="9">
        <f t="shared" ref="J451:J514" si="29">IF(D451&lt;&gt;0,E451/D451)</f>
        <v>9.476963436628956E-2</v>
      </c>
      <c r="K451" s="3">
        <f t="shared" ref="K451:K514" si="30">IF(E451&lt;&gt;0,G451/E451)</f>
        <v>1.4911572472126104</v>
      </c>
      <c r="L451" s="7">
        <f t="shared" ref="L451:L514" si="31">IF(G451&lt;&gt;0,F451/G451)</f>
        <v>6.1150418976408405</v>
      </c>
    </row>
    <row r="452" spans="1:12" x14ac:dyDescent="0.3">
      <c r="A452">
        <v>2020</v>
      </c>
      <c r="B452">
        <v>4</v>
      </c>
      <c r="C452">
        <v>14</v>
      </c>
      <c r="D452" s="3">
        <v>56059</v>
      </c>
      <c r="E452" s="3">
        <v>5327</v>
      </c>
      <c r="F452" s="5">
        <v>46336.69</v>
      </c>
      <c r="G452" s="3">
        <v>7665</v>
      </c>
      <c r="H452" t="s">
        <v>8</v>
      </c>
      <c r="I452" s="7">
        <f t="shared" si="28"/>
        <v>8.6984587948188477</v>
      </c>
      <c r="J452" s="9">
        <f t="shared" si="29"/>
        <v>9.5024884496690984E-2</v>
      </c>
      <c r="K452" s="3">
        <f t="shared" si="30"/>
        <v>1.4388961892247043</v>
      </c>
      <c r="L452" s="7">
        <f t="shared" si="31"/>
        <v>6.0452302674494458</v>
      </c>
    </row>
    <row r="453" spans="1:12" x14ac:dyDescent="0.3">
      <c r="A453">
        <v>2020</v>
      </c>
      <c r="B453">
        <v>4</v>
      </c>
      <c r="C453">
        <v>15</v>
      </c>
      <c r="D453" s="3">
        <v>56749</v>
      </c>
      <c r="E453" s="3">
        <v>5412</v>
      </c>
      <c r="F453" s="5">
        <v>48164.800000000003</v>
      </c>
      <c r="G453" s="3">
        <v>7212</v>
      </c>
      <c r="H453" t="s">
        <v>8</v>
      </c>
      <c r="I453" s="7">
        <f t="shared" si="28"/>
        <v>8.8996304508499637</v>
      </c>
      <c r="J453" s="9">
        <f t="shared" si="29"/>
        <v>9.5367319247916263E-2</v>
      </c>
      <c r="K453" s="3">
        <f t="shared" si="30"/>
        <v>1.3325942350332594</v>
      </c>
      <c r="L453" s="7">
        <f t="shared" si="31"/>
        <v>6.6784248474764283</v>
      </c>
    </row>
    <row r="454" spans="1:12" x14ac:dyDescent="0.3">
      <c r="A454">
        <v>2020</v>
      </c>
      <c r="B454">
        <v>4</v>
      </c>
      <c r="C454">
        <v>16</v>
      </c>
      <c r="D454" s="3">
        <v>59017</v>
      </c>
      <c r="E454" s="3">
        <v>5762</v>
      </c>
      <c r="F454" s="5">
        <v>39993.58</v>
      </c>
      <c r="G454" s="3">
        <v>7481</v>
      </c>
      <c r="H454" t="s">
        <v>8</v>
      </c>
      <c r="I454" s="7">
        <f t="shared" si="28"/>
        <v>6.9409198195071156</v>
      </c>
      <c r="J454" s="9">
        <f t="shared" si="29"/>
        <v>9.7632885439788542E-2</v>
      </c>
      <c r="K454" s="3">
        <f t="shared" si="30"/>
        <v>1.2983339118361681</v>
      </c>
      <c r="L454" s="7">
        <f t="shared" si="31"/>
        <v>5.3460205854832248</v>
      </c>
    </row>
    <row r="455" spans="1:12" x14ac:dyDescent="0.3">
      <c r="A455">
        <v>2020</v>
      </c>
      <c r="B455">
        <v>4</v>
      </c>
      <c r="C455">
        <v>17</v>
      </c>
      <c r="D455" s="3">
        <v>56188</v>
      </c>
      <c r="E455" s="3">
        <v>5417</v>
      </c>
      <c r="F455" s="5">
        <v>49247.67</v>
      </c>
      <c r="G455" s="3">
        <v>7209</v>
      </c>
      <c r="H455" t="s">
        <v>8</v>
      </c>
      <c r="I455" s="7">
        <f t="shared" si="28"/>
        <v>9.0913180727339853</v>
      </c>
      <c r="J455" s="9">
        <f t="shared" si="29"/>
        <v>9.6408485797679216E-2</v>
      </c>
      <c r="K455" s="3">
        <f t="shared" si="30"/>
        <v>1.3308104116669743</v>
      </c>
      <c r="L455" s="7">
        <f t="shared" si="31"/>
        <v>6.8314148980441116</v>
      </c>
    </row>
    <row r="456" spans="1:12" x14ac:dyDescent="0.3">
      <c r="A456">
        <v>2020</v>
      </c>
      <c r="B456">
        <v>4</v>
      </c>
      <c r="C456">
        <v>18</v>
      </c>
      <c r="D456" s="3">
        <v>58047</v>
      </c>
      <c r="E456" s="3">
        <v>5525</v>
      </c>
      <c r="F456" s="5">
        <v>56618.19</v>
      </c>
      <c r="G456" s="3">
        <v>7467</v>
      </c>
      <c r="H456" t="s">
        <v>8</v>
      </c>
      <c r="I456" s="7">
        <f t="shared" si="28"/>
        <v>10.247636199095023</v>
      </c>
      <c r="J456" s="9">
        <f t="shared" si="29"/>
        <v>9.5181490860854132E-2</v>
      </c>
      <c r="K456" s="3">
        <f t="shared" si="30"/>
        <v>1.3514932126696833</v>
      </c>
      <c r="L456" s="7">
        <f t="shared" si="31"/>
        <v>7.5824548011249497</v>
      </c>
    </row>
    <row r="457" spans="1:12" x14ac:dyDescent="0.3">
      <c r="A457">
        <v>2020</v>
      </c>
      <c r="B457">
        <v>4</v>
      </c>
      <c r="C457">
        <v>19</v>
      </c>
      <c r="D457" s="3">
        <v>55259</v>
      </c>
      <c r="E457" s="3">
        <v>5276</v>
      </c>
      <c r="F457" s="5">
        <v>57473.1</v>
      </c>
      <c r="G457" s="3">
        <v>7119</v>
      </c>
      <c r="H457" t="s">
        <v>8</v>
      </c>
      <c r="I457" s="7">
        <f t="shared" si="28"/>
        <v>10.893309325246399</v>
      </c>
      <c r="J457" s="9">
        <f t="shared" si="29"/>
        <v>9.5477659747733395E-2</v>
      </c>
      <c r="K457" s="3">
        <f t="shared" si="30"/>
        <v>1.3493176648976497</v>
      </c>
      <c r="L457" s="7">
        <f t="shared" si="31"/>
        <v>8.0731984829329964</v>
      </c>
    </row>
    <row r="458" spans="1:12" x14ac:dyDescent="0.3">
      <c r="A458">
        <v>2020</v>
      </c>
      <c r="B458">
        <v>4</v>
      </c>
      <c r="C458">
        <v>20</v>
      </c>
      <c r="D458" s="3">
        <v>56314</v>
      </c>
      <c r="E458" s="3">
        <v>5337</v>
      </c>
      <c r="F458" s="5">
        <v>52851.09</v>
      </c>
      <c r="G458" s="3">
        <v>7699</v>
      </c>
      <c r="H458" t="s">
        <v>8</v>
      </c>
      <c r="I458" s="7">
        <f t="shared" si="28"/>
        <v>9.9027712197863966</v>
      </c>
      <c r="J458" s="9">
        <f t="shared" si="29"/>
        <v>9.4772170330646027E-2</v>
      </c>
      <c r="K458" s="3">
        <f t="shared" si="30"/>
        <v>1.4425707326213228</v>
      </c>
      <c r="L458" s="7">
        <f t="shared" si="31"/>
        <v>6.8646694375892965</v>
      </c>
    </row>
    <row r="459" spans="1:12" x14ac:dyDescent="0.3">
      <c r="A459">
        <v>2020</v>
      </c>
      <c r="B459">
        <v>4</v>
      </c>
      <c r="C459">
        <v>21</v>
      </c>
      <c r="D459" s="3">
        <v>57672</v>
      </c>
      <c r="E459" s="3">
        <v>5708</v>
      </c>
      <c r="F459" s="5">
        <v>44750.16</v>
      </c>
      <c r="G459" s="3">
        <v>7536</v>
      </c>
      <c r="H459" t="s">
        <v>8</v>
      </c>
      <c r="I459" s="7">
        <f t="shared" si="28"/>
        <v>7.83990189208129</v>
      </c>
      <c r="J459" s="9">
        <f t="shared" si="29"/>
        <v>9.8973505340546539E-2</v>
      </c>
      <c r="K459" s="3">
        <f t="shared" si="30"/>
        <v>1.3202522775052559</v>
      </c>
      <c r="L459" s="7">
        <f t="shared" si="31"/>
        <v>5.9381847133757963</v>
      </c>
    </row>
    <row r="460" spans="1:12" x14ac:dyDescent="0.3">
      <c r="A460">
        <v>2020</v>
      </c>
      <c r="B460">
        <v>4</v>
      </c>
      <c r="C460">
        <v>22</v>
      </c>
      <c r="D460" s="3">
        <v>60062</v>
      </c>
      <c r="E460" s="3">
        <v>5694</v>
      </c>
      <c r="F460" s="5">
        <v>42724.28</v>
      </c>
      <c r="G460" s="3">
        <v>7907</v>
      </c>
      <c r="H460" t="s">
        <v>8</v>
      </c>
      <c r="I460" s="7">
        <f t="shared" si="28"/>
        <v>7.5033860203723215</v>
      </c>
      <c r="J460" s="9">
        <f t="shared" si="29"/>
        <v>9.4802037894176017E-2</v>
      </c>
      <c r="K460" s="3">
        <f t="shared" si="30"/>
        <v>1.3886547242711627</v>
      </c>
      <c r="L460" s="7">
        <f t="shared" si="31"/>
        <v>5.403348931326672</v>
      </c>
    </row>
    <row r="461" spans="1:12" x14ac:dyDescent="0.3">
      <c r="A461">
        <v>2020</v>
      </c>
      <c r="B461">
        <v>4</v>
      </c>
      <c r="C461">
        <v>23</v>
      </c>
      <c r="D461" s="3">
        <v>59073</v>
      </c>
      <c r="E461" s="3">
        <v>5431</v>
      </c>
      <c r="F461" s="5">
        <v>47862.13</v>
      </c>
      <c r="G461" s="3">
        <v>7586</v>
      </c>
      <c r="H461" t="s">
        <v>8</v>
      </c>
      <c r="I461" s="7">
        <f t="shared" si="28"/>
        <v>8.8127656048609833</v>
      </c>
      <c r="J461" s="9">
        <f t="shared" si="29"/>
        <v>9.1937094781033638E-2</v>
      </c>
      <c r="K461" s="3">
        <f t="shared" si="30"/>
        <v>1.3967961701344136</v>
      </c>
      <c r="L461" s="7">
        <f t="shared" si="31"/>
        <v>6.3092710255734241</v>
      </c>
    </row>
    <row r="462" spans="1:12" x14ac:dyDescent="0.3">
      <c r="A462">
        <v>2020</v>
      </c>
      <c r="B462">
        <v>4</v>
      </c>
      <c r="C462">
        <v>24</v>
      </c>
      <c r="D462" s="3">
        <v>57163</v>
      </c>
      <c r="E462" s="3">
        <v>5601</v>
      </c>
      <c r="F462" s="5">
        <v>44819.53</v>
      </c>
      <c r="G462" s="3">
        <v>7399</v>
      </c>
      <c r="H462" t="s">
        <v>8</v>
      </c>
      <c r="I462" s="7">
        <f t="shared" si="28"/>
        <v>8.0020585609712551</v>
      </c>
      <c r="J462" s="9">
        <f t="shared" si="29"/>
        <v>9.7982961006245303E-2</v>
      </c>
      <c r="K462" s="3">
        <f t="shared" si="30"/>
        <v>1.3210141046241743</v>
      </c>
      <c r="L462" s="7">
        <f t="shared" si="31"/>
        <v>6.0575118259224219</v>
      </c>
    </row>
    <row r="463" spans="1:12" x14ac:dyDescent="0.3">
      <c r="A463">
        <v>2020</v>
      </c>
      <c r="B463">
        <v>4</v>
      </c>
      <c r="C463">
        <v>25</v>
      </c>
      <c r="D463" s="3">
        <v>59980</v>
      </c>
      <c r="E463" s="3">
        <v>5673</v>
      </c>
      <c r="F463" s="5">
        <v>52646.09</v>
      </c>
      <c r="G463" s="3">
        <v>7514</v>
      </c>
      <c r="H463" t="s">
        <v>8</v>
      </c>
      <c r="I463" s="7">
        <f t="shared" si="28"/>
        <v>9.2801145778247829</v>
      </c>
      <c r="J463" s="9">
        <f t="shared" si="29"/>
        <v>9.4581527175725238E-2</v>
      </c>
      <c r="K463" s="3">
        <f t="shared" si="30"/>
        <v>1.3245196545037898</v>
      </c>
      <c r="L463" s="7">
        <f t="shared" si="31"/>
        <v>7.0064000532339632</v>
      </c>
    </row>
    <row r="464" spans="1:12" x14ac:dyDescent="0.3">
      <c r="A464">
        <v>2020</v>
      </c>
      <c r="B464">
        <v>4</v>
      </c>
      <c r="C464">
        <v>26</v>
      </c>
      <c r="D464" s="3">
        <v>59045</v>
      </c>
      <c r="E464" s="3">
        <v>5359</v>
      </c>
      <c r="F464" s="5">
        <v>54289.95</v>
      </c>
      <c r="G464" s="3">
        <v>7419</v>
      </c>
      <c r="H464" t="s">
        <v>8</v>
      </c>
      <c r="I464" s="7">
        <f t="shared" si="28"/>
        <v>10.130612054487777</v>
      </c>
      <c r="J464" s="9">
        <f t="shared" si="29"/>
        <v>9.0761283766618683E-2</v>
      </c>
      <c r="K464" s="3">
        <f t="shared" si="30"/>
        <v>1.3844000746407912</v>
      </c>
      <c r="L464" s="7">
        <f t="shared" si="31"/>
        <v>7.3176910634856442</v>
      </c>
    </row>
    <row r="465" spans="1:12" x14ac:dyDescent="0.3">
      <c r="A465">
        <v>2020</v>
      </c>
      <c r="B465">
        <v>4</v>
      </c>
      <c r="C465">
        <v>27</v>
      </c>
      <c r="D465" s="3">
        <v>55178</v>
      </c>
      <c r="E465" s="3">
        <v>5430</v>
      </c>
      <c r="F465" s="5">
        <v>50117.78</v>
      </c>
      <c r="G465" s="3">
        <v>7658</v>
      </c>
      <c r="H465" t="s">
        <v>8</v>
      </c>
      <c r="I465" s="7">
        <f t="shared" si="28"/>
        <v>9.2297937384898709</v>
      </c>
      <c r="J465" s="9">
        <f t="shared" si="29"/>
        <v>9.8408786110406321E-2</v>
      </c>
      <c r="K465" s="3">
        <f t="shared" si="30"/>
        <v>1.4103130755064457</v>
      </c>
      <c r="L465" s="7">
        <f t="shared" si="31"/>
        <v>6.544499869417602</v>
      </c>
    </row>
    <row r="466" spans="1:12" x14ac:dyDescent="0.3">
      <c r="A466">
        <v>2020</v>
      </c>
      <c r="B466">
        <v>4</v>
      </c>
      <c r="C466">
        <v>28</v>
      </c>
      <c r="D466" s="3">
        <v>58894</v>
      </c>
      <c r="E466" s="3">
        <v>5487</v>
      </c>
      <c r="F466" s="5">
        <v>48852.14</v>
      </c>
      <c r="G466" s="3">
        <v>7722</v>
      </c>
      <c r="H466" t="s">
        <v>8</v>
      </c>
      <c r="I466" s="7">
        <f t="shared" si="28"/>
        <v>8.9032513213049018</v>
      </c>
      <c r="J466" s="9">
        <f t="shared" si="29"/>
        <v>9.3167385472204295E-2</v>
      </c>
      <c r="K466" s="3">
        <f t="shared" si="30"/>
        <v>1.4073264078731547</v>
      </c>
      <c r="L466" s="7">
        <f t="shared" si="31"/>
        <v>6.3263584563584558</v>
      </c>
    </row>
    <row r="467" spans="1:12" x14ac:dyDescent="0.3">
      <c r="A467">
        <v>2020</v>
      </c>
      <c r="B467">
        <v>4</v>
      </c>
      <c r="C467">
        <v>29</v>
      </c>
      <c r="D467" s="3">
        <v>60113</v>
      </c>
      <c r="E467" s="3">
        <v>5393</v>
      </c>
      <c r="F467" s="5">
        <v>50094.89</v>
      </c>
      <c r="G467" s="3">
        <v>7262</v>
      </c>
      <c r="H467" t="s">
        <v>8</v>
      </c>
      <c r="I467" s="7">
        <f t="shared" si="28"/>
        <v>9.2888726126460224</v>
      </c>
      <c r="J467" s="9">
        <f t="shared" si="29"/>
        <v>8.9714371267446316E-2</v>
      </c>
      <c r="K467" s="3">
        <f t="shared" si="30"/>
        <v>1.3465603560170591</v>
      </c>
      <c r="L467" s="7">
        <f t="shared" si="31"/>
        <v>6.8982222528229133</v>
      </c>
    </row>
    <row r="468" spans="1:12" x14ac:dyDescent="0.3">
      <c r="A468">
        <v>2020</v>
      </c>
      <c r="B468">
        <v>4</v>
      </c>
      <c r="C468">
        <v>30</v>
      </c>
      <c r="D468" s="3">
        <v>57044</v>
      </c>
      <c r="E468" s="3">
        <v>5656</v>
      </c>
      <c r="F468" s="5">
        <v>47743.82</v>
      </c>
      <c r="G468" s="3">
        <v>7554</v>
      </c>
      <c r="H468" t="s">
        <v>8</v>
      </c>
      <c r="I468" s="7">
        <f t="shared" si="28"/>
        <v>8.4412694483734079</v>
      </c>
      <c r="J468" s="9">
        <f t="shared" si="29"/>
        <v>9.9151532150620572E-2</v>
      </c>
      <c r="K468" s="3">
        <f t="shared" si="30"/>
        <v>1.3355728429985856</v>
      </c>
      <c r="L468" s="7">
        <f t="shared" si="31"/>
        <v>6.3203362456976437</v>
      </c>
    </row>
    <row r="469" spans="1:12" x14ac:dyDescent="0.3">
      <c r="A469">
        <v>2020</v>
      </c>
      <c r="B469">
        <v>5</v>
      </c>
      <c r="C469">
        <v>1</v>
      </c>
      <c r="D469" s="3">
        <v>58556</v>
      </c>
      <c r="E469" s="3">
        <v>5542</v>
      </c>
      <c r="F469" s="5">
        <v>48998.44</v>
      </c>
      <c r="G469" s="3">
        <v>8156</v>
      </c>
      <c r="H469" t="s">
        <v>8</v>
      </c>
      <c r="I469" s="7">
        <f t="shared" si="28"/>
        <v>8.8412919523637683</v>
      </c>
      <c r="J469" s="9">
        <f t="shared" si="29"/>
        <v>9.4644442926429401E-2</v>
      </c>
      <c r="K469" s="3">
        <f t="shared" si="30"/>
        <v>1.4716708769397329</v>
      </c>
      <c r="L469" s="7">
        <f t="shared" si="31"/>
        <v>6.0076557135850912</v>
      </c>
    </row>
    <row r="470" spans="1:12" x14ac:dyDescent="0.3">
      <c r="A470">
        <v>2020</v>
      </c>
      <c r="B470">
        <v>5</v>
      </c>
      <c r="C470">
        <v>2</v>
      </c>
      <c r="D470" s="3">
        <v>62872</v>
      </c>
      <c r="E470" s="3">
        <v>5838</v>
      </c>
      <c r="F470" s="5">
        <v>57106.400000000001</v>
      </c>
      <c r="G470" s="3">
        <v>7483</v>
      </c>
      <c r="H470" t="s">
        <v>8</v>
      </c>
      <c r="I470" s="7">
        <f t="shared" si="28"/>
        <v>9.7818430969510111</v>
      </c>
      <c r="J470" s="9">
        <f t="shared" si="29"/>
        <v>9.2855325104975184E-2</v>
      </c>
      <c r="K470" s="3">
        <f t="shared" si="30"/>
        <v>1.2817745803357314</v>
      </c>
      <c r="L470" s="7">
        <f t="shared" si="31"/>
        <v>7.631484698650274</v>
      </c>
    </row>
    <row r="471" spans="1:12" x14ac:dyDescent="0.3">
      <c r="A471">
        <v>2020</v>
      </c>
      <c r="B471">
        <v>5</v>
      </c>
      <c r="C471">
        <v>3</v>
      </c>
      <c r="D471" s="3">
        <v>57942</v>
      </c>
      <c r="E471" s="3">
        <v>5906</v>
      </c>
      <c r="F471" s="5">
        <v>48973.11</v>
      </c>
      <c r="G471" s="3">
        <v>7595</v>
      </c>
      <c r="H471" t="s">
        <v>8</v>
      </c>
      <c r="I471" s="7">
        <f t="shared" si="28"/>
        <v>8.2920944801896379</v>
      </c>
      <c r="J471" s="9">
        <f t="shared" si="29"/>
        <v>0.10192951572261917</v>
      </c>
      <c r="K471" s="3">
        <f t="shared" si="30"/>
        <v>1.2859803589569929</v>
      </c>
      <c r="L471" s="7">
        <f t="shared" si="31"/>
        <v>6.4480724160631997</v>
      </c>
    </row>
    <row r="472" spans="1:12" x14ac:dyDescent="0.3">
      <c r="A472">
        <v>2020</v>
      </c>
      <c r="B472">
        <v>5</v>
      </c>
      <c r="C472">
        <v>4</v>
      </c>
      <c r="D472" s="3">
        <v>57789</v>
      </c>
      <c r="E472" s="3">
        <v>5786</v>
      </c>
      <c r="F472" s="5">
        <v>47572.1</v>
      </c>
      <c r="G472" s="3">
        <v>7921</v>
      </c>
      <c r="H472" t="s">
        <v>8</v>
      </c>
      <c r="I472" s="7">
        <f t="shared" si="28"/>
        <v>8.2219322502592469</v>
      </c>
      <c r="J472" s="9">
        <f t="shared" si="29"/>
        <v>0.10012286075204624</v>
      </c>
      <c r="K472" s="3">
        <f t="shared" si="30"/>
        <v>1.3689941237469754</v>
      </c>
      <c r="L472" s="7">
        <f t="shared" si="31"/>
        <v>6.0058199722257291</v>
      </c>
    </row>
    <row r="473" spans="1:12" x14ac:dyDescent="0.3">
      <c r="A473">
        <v>2020</v>
      </c>
      <c r="B473">
        <v>5</v>
      </c>
      <c r="C473">
        <v>5</v>
      </c>
      <c r="D473" s="3">
        <v>55385</v>
      </c>
      <c r="E473" s="3">
        <v>5437</v>
      </c>
      <c r="F473" s="5">
        <v>48752.42</v>
      </c>
      <c r="G473" s="3">
        <v>6996</v>
      </c>
      <c r="H473" t="s">
        <v>8</v>
      </c>
      <c r="I473" s="7">
        <f t="shared" si="28"/>
        <v>8.9667868309729624</v>
      </c>
      <c r="J473" s="9">
        <f t="shared" si="29"/>
        <v>9.8167373837681676E-2</v>
      </c>
      <c r="K473" s="3">
        <f t="shared" si="30"/>
        <v>1.2867390104837226</v>
      </c>
      <c r="L473" s="7">
        <f t="shared" si="31"/>
        <v>6.9686134934248143</v>
      </c>
    </row>
    <row r="474" spans="1:12" x14ac:dyDescent="0.3">
      <c r="A474">
        <v>2020</v>
      </c>
      <c r="B474">
        <v>5</v>
      </c>
      <c r="C474">
        <v>6</v>
      </c>
      <c r="D474" s="3">
        <v>57037</v>
      </c>
      <c r="E474" s="3">
        <v>5470</v>
      </c>
      <c r="F474" s="5">
        <v>49839.75</v>
      </c>
      <c r="G474" s="3">
        <v>7406</v>
      </c>
      <c r="H474" t="s">
        <v>8</v>
      </c>
      <c r="I474" s="7">
        <f t="shared" si="28"/>
        <v>9.1114716636197439</v>
      </c>
      <c r="J474" s="9">
        <f t="shared" si="29"/>
        <v>9.5902659677051735E-2</v>
      </c>
      <c r="K474" s="3">
        <f t="shared" si="30"/>
        <v>1.3539305301645339</v>
      </c>
      <c r="L474" s="7">
        <f t="shared" si="31"/>
        <v>6.7296448825276807</v>
      </c>
    </row>
    <row r="475" spans="1:12" x14ac:dyDescent="0.3">
      <c r="A475">
        <v>2020</v>
      </c>
      <c r="B475">
        <v>5</v>
      </c>
      <c r="C475">
        <v>7</v>
      </c>
      <c r="D475" s="3">
        <v>61502</v>
      </c>
      <c r="E475" s="3">
        <v>5597</v>
      </c>
      <c r="F475" s="5">
        <v>45319.839999999997</v>
      </c>
      <c r="G475" s="3">
        <v>7698</v>
      </c>
      <c r="H475" t="s">
        <v>8</v>
      </c>
      <c r="I475" s="7">
        <f t="shared" si="28"/>
        <v>8.0971663391102364</v>
      </c>
      <c r="J475" s="9">
        <f t="shared" si="29"/>
        <v>9.1005170563558904E-2</v>
      </c>
      <c r="K475" s="3">
        <f t="shared" si="30"/>
        <v>1.3753796676791139</v>
      </c>
      <c r="L475" s="7">
        <f t="shared" si="31"/>
        <v>5.8872226552351252</v>
      </c>
    </row>
    <row r="476" spans="1:12" x14ac:dyDescent="0.3">
      <c r="A476">
        <v>2020</v>
      </c>
      <c r="B476">
        <v>5</v>
      </c>
      <c r="C476">
        <v>8</v>
      </c>
      <c r="D476" s="3">
        <v>58921</v>
      </c>
      <c r="E476" s="3">
        <v>5496</v>
      </c>
      <c r="F476" s="5">
        <v>47856.74</v>
      </c>
      <c r="G476" s="3">
        <v>7219</v>
      </c>
      <c r="H476" t="s">
        <v>8</v>
      </c>
      <c r="I476" s="7">
        <f t="shared" si="28"/>
        <v>8.7075582241630265</v>
      </c>
      <c r="J476" s="9">
        <f t="shared" si="29"/>
        <v>9.3277439283107888E-2</v>
      </c>
      <c r="K476" s="3">
        <f t="shared" si="30"/>
        <v>1.3135007278020379</v>
      </c>
      <c r="L476" s="7">
        <f t="shared" si="31"/>
        <v>6.6292755229256128</v>
      </c>
    </row>
    <row r="477" spans="1:12" x14ac:dyDescent="0.3">
      <c r="A477">
        <v>2020</v>
      </c>
      <c r="B477">
        <v>5</v>
      </c>
      <c r="C477">
        <v>9</v>
      </c>
      <c r="D477" s="3">
        <v>57424</v>
      </c>
      <c r="E477" s="3">
        <v>5455</v>
      </c>
      <c r="F477" s="5">
        <v>50837.57</v>
      </c>
      <c r="G477" s="3">
        <v>6955</v>
      </c>
      <c r="H477" t="s">
        <v>8</v>
      </c>
      <c r="I477" s="7">
        <f t="shared" si="28"/>
        <v>9.3194445462878086</v>
      </c>
      <c r="J477" s="9">
        <f t="shared" si="29"/>
        <v>9.4995123989969357E-2</v>
      </c>
      <c r="K477" s="3">
        <f t="shared" si="30"/>
        <v>1.2749770852428963</v>
      </c>
      <c r="L477" s="7">
        <f t="shared" si="31"/>
        <v>7.3094996405463695</v>
      </c>
    </row>
    <row r="478" spans="1:12" x14ac:dyDescent="0.3">
      <c r="A478">
        <v>2020</v>
      </c>
      <c r="B478">
        <v>5</v>
      </c>
      <c r="C478">
        <v>10</v>
      </c>
      <c r="D478" s="3">
        <v>58264</v>
      </c>
      <c r="E478" s="3">
        <v>5290</v>
      </c>
      <c r="F478" s="5">
        <v>52025.32</v>
      </c>
      <c r="G478" s="3">
        <v>7192</v>
      </c>
      <c r="H478" t="s">
        <v>8</v>
      </c>
      <c r="I478" s="7">
        <f t="shared" si="28"/>
        <v>9.8346540642722111</v>
      </c>
      <c r="J478" s="9">
        <f t="shared" si="29"/>
        <v>9.0793628999038853E-2</v>
      </c>
      <c r="K478" s="3">
        <f t="shared" si="30"/>
        <v>1.359546313799622</v>
      </c>
      <c r="L478" s="7">
        <f t="shared" si="31"/>
        <v>7.233776418242492</v>
      </c>
    </row>
    <row r="479" spans="1:12" x14ac:dyDescent="0.3">
      <c r="A479">
        <v>2020</v>
      </c>
      <c r="B479">
        <v>5</v>
      </c>
      <c r="C479">
        <v>11</v>
      </c>
      <c r="D479" s="3">
        <v>61860</v>
      </c>
      <c r="E479" s="3">
        <v>5541</v>
      </c>
      <c r="F479" s="5">
        <v>47101.81</v>
      </c>
      <c r="G479" s="3">
        <v>8034</v>
      </c>
      <c r="H479" t="s">
        <v>8</v>
      </c>
      <c r="I479" s="7">
        <f t="shared" si="28"/>
        <v>8.5005973650965529</v>
      </c>
      <c r="J479" s="9">
        <f t="shared" si="29"/>
        <v>8.9573229873908825E-2</v>
      </c>
      <c r="K479" s="3">
        <f t="shared" si="30"/>
        <v>1.449918787222523</v>
      </c>
      <c r="L479" s="7">
        <f t="shared" si="31"/>
        <v>5.8628093104306691</v>
      </c>
    </row>
    <row r="480" spans="1:12" x14ac:dyDescent="0.3">
      <c r="A480">
        <v>2020</v>
      </c>
      <c r="B480">
        <v>5</v>
      </c>
      <c r="C480">
        <v>12</v>
      </c>
      <c r="D480" s="3">
        <v>61285</v>
      </c>
      <c r="E480" s="3">
        <v>5574</v>
      </c>
      <c r="F480" s="5">
        <v>41594.089999999997</v>
      </c>
      <c r="G480" s="3">
        <v>7569</v>
      </c>
      <c r="H480" t="s">
        <v>8</v>
      </c>
      <c r="I480" s="7">
        <f t="shared" si="28"/>
        <v>7.4621618227484747</v>
      </c>
      <c r="J480" s="9">
        <f t="shared" si="29"/>
        <v>9.0952108998939379E-2</v>
      </c>
      <c r="K480" s="3">
        <f t="shared" si="30"/>
        <v>1.3579117330462864</v>
      </c>
      <c r="L480" s="7">
        <f t="shared" si="31"/>
        <v>5.4953217069626099</v>
      </c>
    </row>
    <row r="481" spans="1:12" x14ac:dyDescent="0.3">
      <c r="A481">
        <v>2020</v>
      </c>
      <c r="B481">
        <v>5</v>
      </c>
      <c r="C481">
        <v>13</v>
      </c>
      <c r="D481" s="3">
        <v>58552</v>
      </c>
      <c r="E481" s="3">
        <v>6842</v>
      </c>
      <c r="F481" s="5">
        <v>49919.17</v>
      </c>
      <c r="G481" s="3">
        <v>8714</v>
      </c>
      <c r="H481" t="s">
        <v>8</v>
      </c>
      <c r="I481" s="7">
        <f t="shared" si="28"/>
        <v>7.2959909383221282</v>
      </c>
      <c r="J481" s="9">
        <f t="shared" si="29"/>
        <v>0.11685339527257822</v>
      </c>
      <c r="K481" s="3">
        <f t="shared" si="30"/>
        <v>1.2736042092955275</v>
      </c>
      <c r="L481" s="7">
        <f t="shared" si="31"/>
        <v>5.7286171677759921</v>
      </c>
    </row>
    <row r="482" spans="1:12" x14ac:dyDescent="0.3">
      <c r="A482">
        <v>2020</v>
      </c>
      <c r="B482">
        <v>5</v>
      </c>
      <c r="C482">
        <v>14</v>
      </c>
      <c r="D482" s="3">
        <v>58235</v>
      </c>
      <c r="E482" s="3">
        <v>6826</v>
      </c>
      <c r="F482" s="5">
        <v>52449.07</v>
      </c>
      <c r="G482" s="3">
        <v>8997</v>
      </c>
      <c r="H482" t="s">
        <v>8</v>
      </c>
      <c r="I482" s="7">
        <f t="shared" si="28"/>
        <v>7.6837196015235865</v>
      </c>
      <c r="J482" s="9">
        <f t="shared" si="29"/>
        <v>0.11721473340774448</v>
      </c>
      <c r="K482" s="3">
        <f t="shared" si="30"/>
        <v>1.318048637562262</v>
      </c>
      <c r="L482" s="7">
        <f t="shared" si="31"/>
        <v>5.8296176503278874</v>
      </c>
    </row>
    <row r="483" spans="1:12" x14ac:dyDescent="0.3">
      <c r="A483">
        <v>2020</v>
      </c>
      <c r="B483">
        <v>5</v>
      </c>
      <c r="C483">
        <v>15</v>
      </c>
      <c r="D483" s="3">
        <v>60166</v>
      </c>
      <c r="E483" s="3">
        <v>7391</v>
      </c>
      <c r="F483" s="5">
        <v>45732.77</v>
      </c>
      <c r="G483" s="3">
        <v>9308</v>
      </c>
      <c r="H483" t="s">
        <v>8</v>
      </c>
      <c r="I483" s="7">
        <f t="shared" si="28"/>
        <v>6.1876295494520361</v>
      </c>
      <c r="J483" s="9">
        <f t="shared" si="29"/>
        <v>0.1228434664096001</v>
      </c>
      <c r="K483" s="3">
        <f t="shared" si="30"/>
        <v>1.259369503450142</v>
      </c>
      <c r="L483" s="7">
        <f t="shared" si="31"/>
        <v>4.9132756768371291</v>
      </c>
    </row>
    <row r="484" spans="1:12" x14ac:dyDescent="0.3">
      <c r="A484">
        <v>2020</v>
      </c>
      <c r="B484">
        <v>5</v>
      </c>
      <c r="C484">
        <v>16</v>
      </c>
      <c r="D484" s="3">
        <v>56551</v>
      </c>
      <c r="E484" s="3">
        <v>4852</v>
      </c>
      <c r="F484" s="5">
        <v>40613.980000000003</v>
      </c>
      <c r="G484" s="3">
        <v>6415</v>
      </c>
      <c r="H484" t="s">
        <v>8</v>
      </c>
      <c r="I484" s="7">
        <f t="shared" si="28"/>
        <v>8.3705647155812049</v>
      </c>
      <c r="J484" s="9">
        <f t="shared" si="29"/>
        <v>8.5798659616982895E-2</v>
      </c>
      <c r="K484" s="3">
        <f t="shared" si="30"/>
        <v>1.3221352019785655</v>
      </c>
      <c r="L484" s="7">
        <f t="shared" si="31"/>
        <v>6.3310958690568988</v>
      </c>
    </row>
    <row r="485" spans="1:12" x14ac:dyDescent="0.3">
      <c r="A485">
        <v>2020</v>
      </c>
      <c r="B485">
        <v>5</v>
      </c>
      <c r="C485">
        <v>17</v>
      </c>
      <c r="D485" s="3">
        <v>58597</v>
      </c>
      <c r="E485" s="3">
        <v>4805</v>
      </c>
      <c r="F485" s="5">
        <v>47448.73</v>
      </c>
      <c r="G485" s="3">
        <v>6843</v>
      </c>
      <c r="H485" t="s">
        <v>8</v>
      </c>
      <c r="I485" s="7">
        <f t="shared" si="28"/>
        <v>9.8748657648283054</v>
      </c>
      <c r="J485" s="9">
        <f t="shared" si="29"/>
        <v>8.2000785023124051E-2</v>
      </c>
      <c r="K485" s="3">
        <f t="shared" si="30"/>
        <v>1.4241415192507805</v>
      </c>
      <c r="L485" s="7">
        <f t="shared" si="31"/>
        <v>6.9339076428467052</v>
      </c>
    </row>
    <row r="486" spans="1:12" x14ac:dyDescent="0.3">
      <c r="A486">
        <v>2020</v>
      </c>
      <c r="B486">
        <v>5</v>
      </c>
      <c r="C486">
        <v>18</v>
      </c>
      <c r="D486" s="3">
        <v>61398</v>
      </c>
      <c r="E486" s="3">
        <v>4869</v>
      </c>
      <c r="F486" s="5">
        <v>38516.86</v>
      </c>
      <c r="G486" s="3">
        <v>6575</v>
      </c>
      <c r="H486" t="s">
        <v>8</v>
      </c>
      <c r="I486" s="7">
        <f t="shared" si="28"/>
        <v>7.9106305196138837</v>
      </c>
      <c r="J486" s="9">
        <f t="shared" si="29"/>
        <v>7.9302257402521253E-2</v>
      </c>
      <c r="K486" s="3">
        <f t="shared" si="30"/>
        <v>1.3503799548161841</v>
      </c>
      <c r="L486" s="7">
        <f t="shared" si="31"/>
        <v>5.8580775665399241</v>
      </c>
    </row>
    <row r="487" spans="1:12" x14ac:dyDescent="0.3">
      <c r="A487">
        <v>2020</v>
      </c>
      <c r="B487">
        <v>5</v>
      </c>
      <c r="C487">
        <v>19</v>
      </c>
      <c r="D487" s="3">
        <v>57377</v>
      </c>
      <c r="E487" s="3">
        <v>4936</v>
      </c>
      <c r="F487" s="5">
        <v>45069.87</v>
      </c>
      <c r="G487" s="3">
        <v>6900</v>
      </c>
      <c r="H487" t="s">
        <v>8</v>
      </c>
      <c r="I487" s="7">
        <f t="shared" si="28"/>
        <v>9.1308488654781197</v>
      </c>
      <c r="J487" s="9">
        <f t="shared" si="29"/>
        <v>8.6027502309287698E-2</v>
      </c>
      <c r="K487" s="3">
        <f t="shared" si="30"/>
        <v>1.3978930307941653</v>
      </c>
      <c r="L487" s="7">
        <f t="shared" si="31"/>
        <v>6.5318652173913048</v>
      </c>
    </row>
    <row r="488" spans="1:12" x14ac:dyDescent="0.3">
      <c r="A488">
        <v>2020</v>
      </c>
      <c r="B488">
        <v>5</v>
      </c>
      <c r="C488">
        <v>20</v>
      </c>
      <c r="D488" s="3">
        <v>57477</v>
      </c>
      <c r="E488" s="3">
        <v>4914</v>
      </c>
      <c r="F488" s="5">
        <v>42980.46</v>
      </c>
      <c r="G488" s="3">
        <v>7049</v>
      </c>
      <c r="H488" t="s">
        <v>8</v>
      </c>
      <c r="I488" s="7">
        <f t="shared" si="28"/>
        <v>8.7465323565323558</v>
      </c>
      <c r="J488" s="9">
        <f t="shared" si="29"/>
        <v>8.5495067592254295E-2</v>
      </c>
      <c r="K488" s="3">
        <f t="shared" si="30"/>
        <v>1.4344729344729346</v>
      </c>
      <c r="L488" s="7">
        <f t="shared" si="31"/>
        <v>6.0973840261029935</v>
      </c>
    </row>
    <row r="489" spans="1:12" x14ac:dyDescent="0.3">
      <c r="A489">
        <v>2020</v>
      </c>
      <c r="B489">
        <v>5</v>
      </c>
      <c r="C489">
        <v>21</v>
      </c>
      <c r="D489" s="3">
        <v>61004</v>
      </c>
      <c r="E489" s="3">
        <v>5185</v>
      </c>
      <c r="F489" s="5">
        <v>44664.21</v>
      </c>
      <c r="G489" s="3">
        <v>6874</v>
      </c>
      <c r="H489" t="s">
        <v>8</v>
      </c>
      <c r="I489" s="7">
        <f t="shared" si="28"/>
        <v>8.6141195756991316</v>
      </c>
      <c r="J489" s="9">
        <f t="shared" si="29"/>
        <v>8.4994426594977385E-2</v>
      </c>
      <c r="K489" s="3">
        <f t="shared" si="30"/>
        <v>1.3257473481195756</v>
      </c>
      <c r="L489" s="7">
        <f t="shared" si="31"/>
        <v>6.4975574629036945</v>
      </c>
    </row>
    <row r="490" spans="1:12" x14ac:dyDescent="0.3">
      <c r="A490">
        <v>2020</v>
      </c>
      <c r="B490">
        <v>5</v>
      </c>
      <c r="C490">
        <v>22</v>
      </c>
      <c r="D490" s="3">
        <v>59464</v>
      </c>
      <c r="E490" s="3">
        <v>5111</v>
      </c>
      <c r="F490" s="5">
        <v>46788.32</v>
      </c>
      <c r="G490" s="3">
        <v>6620</v>
      </c>
      <c r="H490" t="s">
        <v>8</v>
      </c>
      <c r="I490" s="7">
        <f t="shared" si="28"/>
        <v>9.1544355312072003</v>
      </c>
      <c r="J490" s="9">
        <f t="shared" si="29"/>
        <v>8.5951163729315216E-2</v>
      </c>
      <c r="K490" s="3">
        <f t="shared" si="30"/>
        <v>1.2952455488162786</v>
      </c>
      <c r="L490" s="7">
        <f t="shared" si="31"/>
        <v>7.0677220543806643</v>
      </c>
    </row>
    <row r="491" spans="1:12" x14ac:dyDescent="0.3">
      <c r="A491">
        <v>2020</v>
      </c>
      <c r="B491">
        <v>5</v>
      </c>
      <c r="C491">
        <v>23</v>
      </c>
      <c r="D491" s="3">
        <v>60492</v>
      </c>
      <c r="E491" s="3">
        <v>5303</v>
      </c>
      <c r="F491" s="5">
        <v>50924.2</v>
      </c>
      <c r="G491" s="3">
        <v>7356</v>
      </c>
      <c r="H491" t="s">
        <v>8</v>
      </c>
      <c r="I491" s="7">
        <f t="shared" si="28"/>
        <v>9.6029040165943798</v>
      </c>
      <c r="J491" s="9">
        <f t="shared" si="29"/>
        <v>8.7664484559941816E-2</v>
      </c>
      <c r="K491" s="3">
        <f t="shared" si="30"/>
        <v>1.387139355082029</v>
      </c>
      <c r="L491" s="7">
        <f t="shared" si="31"/>
        <v>6.9228113104948337</v>
      </c>
    </row>
    <row r="492" spans="1:12" x14ac:dyDescent="0.3">
      <c r="A492">
        <v>2020</v>
      </c>
      <c r="B492">
        <v>5</v>
      </c>
      <c r="C492">
        <v>24</v>
      </c>
      <c r="D492" s="3">
        <v>61453</v>
      </c>
      <c r="E492" s="3">
        <v>5426</v>
      </c>
      <c r="F492" s="5">
        <v>47763.62</v>
      </c>
      <c r="G492" s="3">
        <v>6863</v>
      </c>
      <c r="H492" t="s">
        <v>8</v>
      </c>
      <c r="I492" s="7">
        <f t="shared" si="28"/>
        <v>8.8027312937707336</v>
      </c>
      <c r="J492" s="9">
        <f t="shared" si="29"/>
        <v>8.829511984768848E-2</v>
      </c>
      <c r="K492" s="3">
        <f t="shared" si="30"/>
        <v>1.2648359749354958</v>
      </c>
      <c r="L492" s="7">
        <f t="shared" si="31"/>
        <v>6.9595832726213027</v>
      </c>
    </row>
    <row r="493" spans="1:12" x14ac:dyDescent="0.3">
      <c r="A493">
        <v>2020</v>
      </c>
      <c r="B493">
        <v>5</v>
      </c>
      <c r="C493">
        <v>25</v>
      </c>
      <c r="D493" s="3">
        <v>60070</v>
      </c>
      <c r="E493" s="3">
        <v>5538</v>
      </c>
      <c r="F493" s="5">
        <v>44618.35</v>
      </c>
      <c r="G493" s="3">
        <v>7182</v>
      </c>
      <c r="H493" t="s">
        <v>8</v>
      </c>
      <c r="I493" s="7">
        <f t="shared" si="28"/>
        <v>8.0567623690863126</v>
      </c>
      <c r="J493" s="9">
        <f t="shared" si="29"/>
        <v>9.2192442150824033E-2</v>
      </c>
      <c r="K493" s="3">
        <f t="shared" si="30"/>
        <v>1.2968580715059588</v>
      </c>
      <c r="L493" s="7">
        <f t="shared" si="31"/>
        <v>6.2125243664717349</v>
      </c>
    </row>
    <row r="494" spans="1:12" x14ac:dyDescent="0.3">
      <c r="A494">
        <v>2020</v>
      </c>
      <c r="B494">
        <v>5</v>
      </c>
      <c r="C494">
        <v>26</v>
      </c>
      <c r="D494" s="3">
        <v>59206</v>
      </c>
      <c r="E494" s="3">
        <v>5323</v>
      </c>
      <c r="F494" s="5">
        <v>47183.55</v>
      </c>
      <c r="G494" s="3">
        <v>7965</v>
      </c>
      <c r="H494" t="s">
        <v>8</v>
      </c>
      <c r="I494" s="7">
        <f t="shared" si="28"/>
        <v>8.8640897989855354</v>
      </c>
      <c r="J494" s="9">
        <f t="shared" si="29"/>
        <v>8.9906428402526772E-2</v>
      </c>
      <c r="K494" s="3">
        <f t="shared" si="30"/>
        <v>1.4963366522637611</v>
      </c>
      <c r="L494" s="7">
        <f t="shared" si="31"/>
        <v>5.923860640301319</v>
      </c>
    </row>
    <row r="495" spans="1:12" x14ac:dyDescent="0.3">
      <c r="A495">
        <v>2020</v>
      </c>
      <c r="B495">
        <v>5</v>
      </c>
      <c r="C495">
        <v>27</v>
      </c>
      <c r="D495" s="3">
        <v>59098</v>
      </c>
      <c r="E495" s="3">
        <v>5307</v>
      </c>
      <c r="F495" s="5">
        <v>45786.33</v>
      </c>
      <c r="G495" s="3">
        <v>7235</v>
      </c>
      <c r="H495" t="s">
        <v>8</v>
      </c>
      <c r="I495" s="7">
        <f t="shared" si="28"/>
        <v>8.6275353306953075</v>
      </c>
      <c r="J495" s="9">
        <f t="shared" si="29"/>
        <v>8.9799993231581443E-2</v>
      </c>
      <c r="K495" s="3">
        <f t="shared" si="30"/>
        <v>1.3632937629545883</v>
      </c>
      <c r="L495" s="7">
        <f t="shared" si="31"/>
        <v>6.3284492052522463</v>
      </c>
    </row>
    <row r="496" spans="1:12" x14ac:dyDescent="0.3">
      <c r="A496">
        <v>2020</v>
      </c>
      <c r="B496">
        <v>5</v>
      </c>
      <c r="C496">
        <v>28</v>
      </c>
      <c r="D496" s="3">
        <v>58922</v>
      </c>
      <c r="E496" s="3">
        <v>5143</v>
      </c>
      <c r="F496" s="5">
        <v>45374.2</v>
      </c>
      <c r="G496" s="3">
        <v>7305</v>
      </c>
      <c r="H496" t="s">
        <v>8</v>
      </c>
      <c r="I496" s="7">
        <f t="shared" si="28"/>
        <v>8.8225160412210766</v>
      </c>
      <c r="J496" s="9">
        <f t="shared" si="29"/>
        <v>8.7284885102338686E-2</v>
      </c>
      <c r="K496" s="3">
        <f t="shared" si="30"/>
        <v>1.4203772117441182</v>
      </c>
      <c r="L496" s="7">
        <f t="shared" si="31"/>
        <v>6.2113894592744687</v>
      </c>
    </row>
    <row r="497" spans="1:12" x14ac:dyDescent="0.3">
      <c r="A497">
        <v>2020</v>
      </c>
      <c r="B497">
        <v>5</v>
      </c>
      <c r="C497">
        <v>29</v>
      </c>
      <c r="D497" s="3">
        <v>58918</v>
      </c>
      <c r="E497" s="3">
        <v>5096</v>
      </c>
      <c r="F497" s="5">
        <v>44938.22</v>
      </c>
      <c r="G497" s="3">
        <v>7057</v>
      </c>
      <c r="H497" t="s">
        <v>8</v>
      </c>
      <c r="I497" s="7">
        <f t="shared" si="28"/>
        <v>8.8183320251177388</v>
      </c>
      <c r="J497" s="9">
        <f t="shared" si="29"/>
        <v>8.6493092094096877E-2</v>
      </c>
      <c r="K497" s="3">
        <f t="shared" si="30"/>
        <v>1.3848116169544742</v>
      </c>
      <c r="L497" s="7">
        <f t="shared" si="31"/>
        <v>6.367892872325351</v>
      </c>
    </row>
    <row r="498" spans="1:12" x14ac:dyDescent="0.3">
      <c r="A498">
        <v>2020</v>
      </c>
      <c r="B498">
        <v>5</v>
      </c>
      <c r="C498">
        <v>30</v>
      </c>
      <c r="D498" s="3">
        <v>61312</v>
      </c>
      <c r="E498" s="3">
        <v>5452</v>
      </c>
      <c r="F498" s="5">
        <v>58137.03</v>
      </c>
      <c r="G498" s="3">
        <v>7348</v>
      </c>
      <c r="H498" t="s">
        <v>8</v>
      </c>
      <c r="I498" s="7">
        <f t="shared" si="28"/>
        <v>10.663431768158473</v>
      </c>
      <c r="J498" s="9">
        <f t="shared" si="29"/>
        <v>8.8922233820459287E-2</v>
      </c>
      <c r="K498" s="3">
        <f t="shared" si="30"/>
        <v>1.3477622890682319</v>
      </c>
      <c r="L498" s="7">
        <f t="shared" si="31"/>
        <v>7.911952912357104</v>
      </c>
    </row>
    <row r="499" spans="1:12" x14ac:dyDescent="0.3">
      <c r="A499">
        <v>2020</v>
      </c>
      <c r="B499">
        <v>5</v>
      </c>
      <c r="C499">
        <v>31</v>
      </c>
      <c r="D499" s="3">
        <v>59618</v>
      </c>
      <c r="E499" s="3">
        <v>5751</v>
      </c>
      <c r="F499" s="5">
        <v>48537.4</v>
      </c>
      <c r="G499" s="3">
        <v>7586</v>
      </c>
      <c r="H499" t="s">
        <v>8</v>
      </c>
      <c r="I499" s="7">
        <f t="shared" si="28"/>
        <v>8.4398191618848895</v>
      </c>
      <c r="J499" s="9">
        <f t="shared" si="29"/>
        <v>9.6464155120936632E-2</v>
      </c>
      <c r="K499" s="3">
        <f t="shared" si="30"/>
        <v>1.3190749434880891</v>
      </c>
      <c r="L499" s="7">
        <f t="shared" si="31"/>
        <v>6.3982863168995516</v>
      </c>
    </row>
    <row r="500" spans="1:12" x14ac:dyDescent="0.3">
      <c r="A500">
        <v>2020</v>
      </c>
      <c r="B500">
        <v>6</v>
      </c>
      <c r="C500">
        <v>1</v>
      </c>
      <c r="D500" s="3">
        <v>56524</v>
      </c>
      <c r="E500" s="3">
        <v>5405</v>
      </c>
      <c r="F500" s="5">
        <v>46510.95</v>
      </c>
      <c r="G500" s="3">
        <v>7176</v>
      </c>
      <c r="H500" t="s">
        <v>8</v>
      </c>
      <c r="I500" s="7">
        <f t="shared" si="28"/>
        <v>8.6051711378353364</v>
      </c>
      <c r="J500" s="9">
        <f t="shared" si="29"/>
        <v>9.5623098152996952E-2</v>
      </c>
      <c r="K500" s="3">
        <f t="shared" si="30"/>
        <v>1.327659574468085</v>
      </c>
      <c r="L500" s="7">
        <f t="shared" si="31"/>
        <v>6.4814590301003339</v>
      </c>
    </row>
    <row r="501" spans="1:12" x14ac:dyDescent="0.3">
      <c r="A501">
        <v>2020</v>
      </c>
      <c r="B501">
        <v>6</v>
      </c>
      <c r="C501">
        <v>2</v>
      </c>
      <c r="D501" s="3">
        <v>59841</v>
      </c>
      <c r="E501" s="3">
        <v>5471</v>
      </c>
      <c r="F501" s="5">
        <v>45144.42</v>
      </c>
      <c r="G501" s="3">
        <v>7345</v>
      </c>
      <c r="H501" t="s">
        <v>8</v>
      </c>
      <c r="I501" s="7">
        <f t="shared" si="28"/>
        <v>8.2515847194297205</v>
      </c>
      <c r="J501" s="9">
        <f t="shared" si="29"/>
        <v>9.142561120302134E-2</v>
      </c>
      <c r="K501" s="3">
        <f t="shared" si="30"/>
        <v>1.3425333577042589</v>
      </c>
      <c r="L501" s="7">
        <f t="shared" si="31"/>
        <v>6.1462791014295437</v>
      </c>
    </row>
    <row r="502" spans="1:12" x14ac:dyDescent="0.3">
      <c r="A502">
        <v>2020</v>
      </c>
      <c r="B502">
        <v>6</v>
      </c>
      <c r="C502">
        <v>3</v>
      </c>
      <c r="D502" s="3">
        <v>59245</v>
      </c>
      <c r="E502" s="3">
        <v>5321</v>
      </c>
      <c r="F502" s="5">
        <v>45933.49</v>
      </c>
      <c r="G502" s="3">
        <v>7332</v>
      </c>
      <c r="H502" t="s">
        <v>8</v>
      </c>
      <c r="I502" s="7">
        <f t="shared" si="28"/>
        <v>8.6324920127795526</v>
      </c>
      <c r="J502" s="9">
        <f t="shared" si="29"/>
        <v>8.9813486370157819E-2</v>
      </c>
      <c r="K502" s="3">
        <f t="shared" si="30"/>
        <v>1.3779364781056191</v>
      </c>
      <c r="L502" s="7">
        <f t="shared" si="31"/>
        <v>6.2647967812329508</v>
      </c>
    </row>
    <row r="503" spans="1:12" x14ac:dyDescent="0.3">
      <c r="A503">
        <v>2020</v>
      </c>
      <c r="B503">
        <v>6</v>
      </c>
      <c r="C503">
        <v>4</v>
      </c>
      <c r="D503" s="3">
        <v>58627</v>
      </c>
      <c r="E503" s="3">
        <v>5497</v>
      </c>
      <c r="F503" s="5">
        <v>43881.13</v>
      </c>
      <c r="G503" s="3">
        <v>7042</v>
      </c>
      <c r="H503" t="s">
        <v>8</v>
      </c>
      <c r="I503" s="7">
        <f t="shared" si="28"/>
        <v>7.9827414953611058</v>
      </c>
      <c r="J503" s="9">
        <f t="shared" si="29"/>
        <v>9.3762259709690071E-2</v>
      </c>
      <c r="K503" s="3">
        <f t="shared" si="30"/>
        <v>1.2810623976714572</v>
      </c>
      <c r="L503" s="7">
        <f t="shared" si="31"/>
        <v>6.2313447884123825</v>
      </c>
    </row>
    <row r="504" spans="1:12" x14ac:dyDescent="0.3">
      <c r="A504">
        <v>2020</v>
      </c>
      <c r="B504">
        <v>6</v>
      </c>
      <c r="C504">
        <v>5</v>
      </c>
      <c r="D504" s="3">
        <v>59468</v>
      </c>
      <c r="E504" s="3">
        <v>5313</v>
      </c>
      <c r="F504" s="5">
        <v>50145.87</v>
      </c>
      <c r="G504" s="3">
        <v>6996</v>
      </c>
      <c r="H504" t="s">
        <v>8</v>
      </c>
      <c r="I504" s="7">
        <f t="shared" si="28"/>
        <v>9.4383342744212317</v>
      </c>
      <c r="J504" s="9">
        <f t="shared" si="29"/>
        <v>8.9342167215981705E-2</v>
      </c>
      <c r="K504" s="3">
        <f t="shared" si="30"/>
        <v>1.3167701863354038</v>
      </c>
      <c r="L504" s="7">
        <f t="shared" si="31"/>
        <v>7.1677915951972562</v>
      </c>
    </row>
    <row r="505" spans="1:12" x14ac:dyDescent="0.3">
      <c r="A505">
        <v>2020</v>
      </c>
      <c r="B505">
        <v>6</v>
      </c>
      <c r="C505">
        <v>6</v>
      </c>
      <c r="D505" s="3">
        <v>59185</v>
      </c>
      <c r="E505" s="3">
        <v>5282</v>
      </c>
      <c r="F505" s="5">
        <v>50839.49</v>
      </c>
      <c r="G505" s="3">
        <v>7069</v>
      </c>
      <c r="H505" t="s">
        <v>8</v>
      </c>
      <c r="I505" s="7">
        <f t="shared" si="28"/>
        <v>9.625045437334343</v>
      </c>
      <c r="J505" s="9">
        <f t="shared" si="29"/>
        <v>8.924558587479936E-2</v>
      </c>
      <c r="K505" s="3">
        <f t="shared" si="30"/>
        <v>1.3383188186293071</v>
      </c>
      <c r="L505" s="7">
        <f t="shared" si="31"/>
        <v>7.191892771254774</v>
      </c>
    </row>
    <row r="506" spans="1:12" x14ac:dyDescent="0.3">
      <c r="A506">
        <v>2020</v>
      </c>
      <c r="B506">
        <v>6</v>
      </c>
      <c r="C506">
        <v>7</v>
      </c>
      <c r="D506" s="3">
        <v>62308</v>
      </c>
      <c r="E506" s="3">
        <v>5486</v>
      </c>
      <c r="F506" s="5">
        <v>51064.53</v>
      </c>
      <c r="G506" s="3">
        <v>7468</v>
      </c>
      <c r="H506" t="s">
        <v>8</v>
      </c>
      <c r="I506" s="7">
        <f t="shared" si="28"/>
        <v>9.3081534815894997</v>
      </c>
      <c r="J506" s="9">
        <f t="shared" si="29"/>
        <v>8.804647878282082E-2</v>
      </c>
      <c r="K506" s="3">
        <f t="shared" si="30"/>
        <v>1.3612832664965366</v>
      </c>
      <c r="L506" s="7">
        <f t="shared" si="31"/>
        <v>6.8377785216925551</v>
      </c>
    </row>
    <row r="507" spans="1:12" x14ac:dyDescent="0.3">
      <c r="A507">
        <v>2020</v>
      </c>
      <c r="B507">
        <v>6</v>
      </c>
      <c r="C507">
        <v>8</v>
      </c>
      <c r="D507" s="3">
        <v>59411</v>
      </c>
      <c r="E507" s="3">
        <v>5218</v>
      </c>
      <c r="F507" s="5">
        <v>39883.769999999997</v>
      </c>
      <c r="G507" s="3">
        <v>7141</v>
      </c>
      <c r="H507" t="s">
        <v>8</v>
      </c>
      <c r="I507" s="7">
        <f t="shared" si="28"/>
        <v>7.6434975086239936</v>
      </c>
      <c r="J507" s="9">
        <f t="shared" si="29"/>
        <v>8.7828853242665497E-2</v>
      </c>
      <c r="K507" s="3">
        <f t="shared" si="30"/>
        <v>1.3685320045994633</v>
      </c>
      <c r="L507" s="7">
        <f t="shared" si="31"/>
        <v>5.5851799467861643</v>
      </c>
    </row>
    <row r="508" spans="1:12" x14ac:dyDescent="0.3">
      <c r="A508">
        <v>2020</v>
      </c>
      <c r="B508">
        <v>6</v>
      </c>
      <c r="C508">
        <v>9</v>
      </c>
      <c r="D508" s="3">
        <v>58724</v>
      </c>
      <c r="E508" s="3">
        <v>5382</v>
      </c>
      <c r="F508" s="5">
        <v>46833.1</v>
      </c>
      <c r="G508" s="3">
        <v>7474</v>
      </c>
      <c r="H508" t="s">
        <v>8</v>
      </c>
      <c r="I508" s="7">
        <f t="shared" si="28"/>
        <v>8.7018023039762173</v>
      </c>
      <c r="J508" s="9">
        <f t="shared" si="29"/>
        <v>9.1649070226823781E-2</v>
      </c>
      <c r="K508" s="3">
        <f t="shared" si="30"/>
        <v>1.3887030843552584</v>
      </c>
      <c r="L508" s="7">
        <f t="shared" si="31"/>
        <v>6.2661359379181159</v>
      </c>
    </row>
    <row r="509" spans="1:12" x14ac:dyDescent="0.3">
      <c r="A509">
        <v>2020</v>
      </c>
      <c r="B509">
        <v>6</v>
      </c>
      <c r="C509">
        <v>10</v>
      </c>
      <c r="D509" s="3">
        <v>60310</v>
      </c>
      <c r="E509" s="3">
        <v>5170</v>
      </c>
      <c r="F509" s="5">
        <v>46093.64</v>
      </c>
      <c r="G509" s="3">
        <v>7393</v>
      </c>
      <c r="H509" t="s">
        <v>8</v>
      </c>
      <c r="I509" s="7">
        <f t="shared" si="28"/>
        <v>8.9155976789168285</v>
      </c>
      <c r="J509" s="9">
        <f t="shared" si="29"/>
        <v>8.5723760570386331E-2</v>
      </c>
      <c r="K509" s="3">
        <f t="shared" si="30"/>
        <v>1.4299806576402321</v>
      </c>
      <c r="L509" s="7">
        <f t="shared" si="31"/>
        <v>6.2347680238063035</v>
      </c>
    </row>
    <row r="510" spans="1:12" x14ac:dyDescent="0.3">
      <c r="A510">
        <v>2020</v>
      </c>
      <c r="B510">
        <v>6</v>
      </c>
      <c r="C510">
        <v>11</v>
      </c>
      <c r="D510" s="3">
        <v>58919</v>
      </c>
      <c r="E510" s="3">
        <v>5357</v>
      </c>
      <c r="F510" s="5">
        <v>46127.42</v>
      </c>
      <c r="G510" s="3">
        <v>7418</v>
      </c>
      <c r="H510" t="s">
        <v>8</v>
      </c>
      <c r="I510" s="7">
        <f t="shared" si="28"/>
        <v>8.6106813515027056</v>
      </c>
      <c r="J510" s="9">
        <f t="shared" si="29"/>
        <v>9.0921434511787372E-2</v>
      </c>
      <c r="K510" s="3">
        <f t="shared" si="30"/>
        <v>1.384730259473586</v>
      </c>
      <c r="L510" s="7">
        <f t="shared" si="31"/>
        <v>6.2183095173901322</v>
      </c>
    </row>
    <row r="511" spans="1:12" x14ac:dyDescent="0.3">
      <c r="A511">
        <v>2020</v>
      </c>
      <c r="B511">
        <v>6</v>
      </c>
      <c r="C511">
        <v>12</v>
      </c>
      <c r="D511" s="3">
        <v>58510</v>
      </c>
      <c r="E511" s="3">
        <v>5402</v>
      </c>
      <c r="F511" s="5">
        <v>44012.67</v>
      </c>
      <c r="G511" s="3">
        <v>7534</v>
      </c>
      <c r="H511" t="s">
        <v>8</v>
      </c>
      <c r="I511" s="7">
        <f t="shared" si="28"/>
        <v>8.1474768604220653</v>
      </c>
      <c r="J511" s="9">
        <f t="shared" si="29"/>
        <v>9.2326098102888401E-2</v>
      </c>
      <c r="K511" s="3">
        <f t="shared" si="30"/>
        <v>1.3946686412439837</v>
      </c>
      <c r="L511" s="7">
        <f t="shared" si="31"/>
        <v>5.8418728431112292</v>
      </c>
    </row>
    <row r="512" spans="1:12" x14ac:dyDescent="0.3">
      <c r="A512">
        <v>2020</v>
      </c>
      <c r="B512">
        <v>6</v>
      </c>
      <c r="C512">
        <v>13</v>
      </c>
      <c r="D512" s="3">
        <v>65526</v>
      </c>
      <c r="E512" s="3">
        <v>5614</v>
      </c>
      <c r="F512" s="5">
        <v>49792.5</v>
      </c>
      <c r="G512" s="3">
        <v>7406</v>
      </c>
      <c r="H512" t="s">
        <v>8</v>
      </c>
      <c r="I512" s="7">
        <f t="shared" si="28"/>
        <v>8.8693444959030998</v>
      </c>
      <c r="J512" s="9">
        <f t="shared" si="29"/>
        <v>8.5675914904007569E-2</v>
      </c>
      <c r="K512" s="3">
        <f t="shared" si="30"/>
        <v>1.3192019950124689</v>
      </c>
      <c r="L512" s="7">
        <f t="shared" si="31"/>
        <v>6.7232649203348638</v>
      </c>
    </row>
    <row r="513" spans="1:12" x14ac:dyDescent="0.3">
      <c r="A513">
        <v>2020</v>
      </c>
      <c r="B513">
        <v>6</v>
      </c>
      <c r="C513">
        <v>14</v>
      </c>
      <c r="D513" s="3">
        <v>59269</v>
      </c>
      <c r="E513" s="3">
        <v>5109</v>
      </c>
      <c r="F513" s="5">
        <v>50648.160000000003</v>
      </c>
      <c r="G513" s="3">
        <v>7129</v>
      </c>
      <c r="H513" t="s">
        <v>8</v>
      </c>
      <c r="I513" s="7">
        <f t="shared" si="28"/>
        <v>9.9135173223722841</v>
      </c>
      <c r="J513" s="9">
        <f t="shared" si="29"/>
        <v>8.6200205841164862E-2</v>
      </c>
      <c r="K513" s="3">
        <f t="shared" si="30"/>
        <v>1.3953807007242123</v>
      </c>
      <c r="L513" s="7">
        <f t="shared" si="31"/>
        <v>7.1045251788469637</v>
      </c>
    </row>
    <row r="514" spans="1:12" x14ac:dyDescent="0.3">
      <c r="A514">
        <v>2020</v>
      </c>
      <c r="B514">
        <v>6</v>
      </c>
      <c r="C514">
        <v>15</v>
      </c>
      <c r="D514" s="3">
        <v>59519</v>
      </c>
      <c r="E514" s="3">
        <v>5144</v>
      </c>
      <c r="F514" s="5">
        <v>47175.34</v>
      </c>
      <c r="G514" s="3">
        <v>7247</v>
      </c>
      <c r="H514" t="s">
        <v>8</v>
      </c>
      <c r="I514" s="7">
        <f t="shared" si="28"/>
        <v>9.1709447900466561</v>
      </c>
      <c r="J514" s="9">
        <f t="shared" si="29"/>
        <v>8.6426183235605442E-2</v>
      </c>
      <c r="K514" s="3">
        <f t="shared" si="30"/>
        <v>1.4088258164852254</v>
      </c>
      <c r="L514" s="7">
        <f t="shared" si="31"/>
        <v>6.5096370912101555</v>
      </c>
    </row>
    <row r="515" spans="1:12" x14ac:dyDescent="0.3">
      <c r="A515">
        <v>2020</v>
      </c>
      <c r="B515">
        <v>6</v>
      </c>
      <c r="C515">
        <v>16</v>
      </c>
      <c r="D515" s="3">
        <v>61127</v>
      </c>
      <c r="E515" s="3">
        <v>5408</v>
      </c>
      <c r="F515" s="5">
        <v>43585.26</v>
      </c>
      <c r="G515" s="3">
        <v>7302</v>
      </c>
      <c r="H515" t="s">
        <v>8</v>
      </c>
      <c r="I515" s="7">
        <f t="shared" ref="I515:I529" si="32">IF(E515&lt;&gt;0,F515/E515)</f>
        <v>8.0594045857988164</v>
      </c>
      <c r="J515" s="9">
        <f t="shared" ref="J515:J529" si="33">IF(D515&lt;&gt;0,E515/D515)</f>
        <v>8.847154285340357E-2</v>
      </c>
      <c r="K515" s="3">
        <f t="shared" ref="K515:K529" si="34">IF(E515&lt;&gt;0,G515/E515)</f>
        <v>1.3502218934911243</v>
      </c>
      <c r="L515" s="7">
        <f t="shared" ref="L515:L529" si="35">IF(G515&lt;&gt;0,F515/G515)</f>
        <v>5.9689482333607238</v>
      </c>
    </row>
    <row r="516" spans="1:12" x14ac:dyDescent="0.3">
      <c r="A516">
        <v>2020</v>
      </c>
      <c r="B516">
        <v>6</v>
      </c>
      <c r="C516">
        <v>17</v>
      </c>
      <c r="D516" s="3">
        <v>61094</v>
      </c>
      <c r="E516" s="3">
        <v>5464</v>
      </c>
      <c r="F516" s="5">
        <v>38759.61</v>
      </c>
      <c r="G516" s="3">
        <v>6767</v>
      </c>
      <c r="H516" t="s">
        <v>8</v>
      </c>
      <c r="I516" s="7">
        <f t="shared" si="32"/>
        <v>7.0936328696925335</v>
      </c>
      <c r="J516" s="9">
        <f t="shared" si="33"/>
        <v>8.9435951157233115E-2</v>
      </c>
      <c r="K516" s="3">
        <f t="shared" si="34"/>
        <v>1.2384699853587116</v>
      </c>
      <c r="L516" s="7">
        <f t="shared" si="35"/>
        <v>5.7277390276341071</v>
      </c>
    </row>
    <row r="517" spans="1:12" x14ac:dyDescent="0.3">
      <c r="A517">
        <v>2020</v>
      </c>
      <c r="B517">
        <v>6</v>
      </c>
      <c r="C517">
        <v>18</v>
      </c>
      <c r="D517" s="3">
        <v>60672</v>
      </c>
      <c r="E517" s="3">
        <v>5275</v>
      </c>
      <c r="F517" s="5">
        <v>43674.46</v>
      </c>
      <c r="G517" s="3">
        <v>7116</v>
      </c>
      <c r="H517" t="s">
        <v>8</v>
      </c>
      <c r="I517" s="7">
        <f t="shared" si="32"/>
        <v>8.279518483412323</v>
      </c>
      <c r="J517" s="9">
        <f t="shared" si="33"/>
        <v>8.6942906118143454E-2</v>
      </c>
      <c r="K517" s="3">
        <f t="shared" si="34"/>
        <v>1.3490047393364928</v>
      </c>
      <c r="L517" s="7">
        <f t="shared" si="35"/>
        <v>6.1375014052838672</v>
      </c>
    </row>
    <row r="518" spans="1:12" x14ac:dyDescent="0.3">
      <c r="A518">
        <v>2020</v>
      </c>
      <c r="B518">
        <v>6</v>
      </c>
      <c r="C518">
        <v>19</v>
      </c>
      <c r="D518" s="3">
        <v>57705</v>
      </c>
      <c r="E518" s="3">
        <v>5236</v>
      </c>
      <c r="F518" s="5">
        <v>42203.47</v>
      </c>
      <c r="G518" s="3">
        <v>7479</v>
      </c>
      <c r="H518" t="s">
        <v>8</v>
      </c>
      <c r="I518" s="7">
        <f t="shared" si="32"/>
        <v>8.0602501909854851</v>
      </c>
      <c r="J518" s="9">
        <f t="shared" si="33"/>
        <v>9.0737371111688767E-2</v>
      </c>
      <c r="K518" s="3">
        <f t="shared" si="34"/>
        <v>1.4283804430863254</v>
      </c>
      <c r="L518" s="7">
        <f t="shared" si="35"/>
        <v>5.6429295360342291</v>
      </c>
    </row>
    <row r="519" spans="1:12" x14ac:dyDescent="0.3">
      <c r="A519">
        <v>2020</v>
      </c>
      <c r="B519">
        <v>6</v>
      </c>
      <c r="C519">
        <v>20</v>
      </c>
      <c r="D519" s="3">
        <v>62239</v>
      </c>
      <c r="E519" s="3">
        <v>5271</v>
      </c>
      <c r="F519" s="5">
        <v>49982.14</v>
      </c>
      <c r="G519" s="3">
        <v>7300</v>
      </c>
      <c r="H519" t="s">
        <v>8</v>
      </c>
      <c r="I519" s="7">
        <f t="shared" si="32"/>
        <v>9.4824777082147591</v>
      </c>
      <c r="J519" s="9">
        <f t="shared" si="33"/>
        <v>8.4689664037018594E-2</v>
      </c>
      <c r="K519" s="3">
        <f t="shared" si="34"/>
        <v>1.3849364446974008</v>
      </c>
      <c r="L519" s="7">
        <f t="shared" si="35"/>
        <v>6.8468684931506845</v>
      </c>
    </row>
    <row r="520" spans="1:12" x14ac:dyDescent="0.3">
      <c r="A520">
        <v>2020</v>
      </c>
      <c r="B520">
        <v>6</v>
      </c>
      <c r="C520">
        <v>21</v>
      </c>
      <c r="D520" s="3">
        <v>56208</v>
      </c>
      <c r="E520" s="3">
        <v>5378</v>
      </c>
      <c r="F520" s="5">
        <v>48449.7</v>
      </c>
      <c r="G520" s="3">
        <v>7332</v>
      </c>
      <c r="H520" t="s">
        <v>8</v>
      </c>
      <c r="I520" s="7">
        <f t="shared" si="32"/>
        <v>9.0088694682037929</v>
      </c>
      <c r="J520" s="9">
        <f t="shared" si="33"/>
        <v>9.5680330202106464E-2</v>
      </c>
      <c r="K520" s="3">
        <f t="shared" si="34"/>
        <v>1.3633320937151356</v>
      </c>
      <c r="L520" s="7">
        <f t="shared" si="35"/>
        <v>6.6079787234042549</v>
      </c>
    </row>
    <row r="521" spans="1:12" x14ac:dyDescent="0.3">
      <c r="A521">
        <v>2020</v>
      </c>
      <c r="B521">
        <v>6</v>
      </c>
      <c r="C521">
        <v>22</v>
      </c>
      <c r="D521" s="3">
        <v>57145</v>
      </c>
      <c r="E521" s="3">
        <v>5183</v>
      </c>
      <c r="F521" s="5">
        <v>44934.77</v>
      </c>
      <c r="G521" s="3">
        <v>7323</v>
      </c>
      <c r="H521" t="s">
        <v>8</v>
      </c>
      <c r="I521" s="7">
        <f t="shared" si="32"/>
        <v>8.6696449932471538</v>
      </c>
      <c r="J521" s="9">
        <f t="shared" si="33"/>
        <v>9.0699098783795604E-2</v>
      </c>
      <c r="K521" s="3">
        <f t="shared" si="34"/>
        <v>1.4128882886359251</v>
      </c>
      <c r="L521" s="7">
        <f t="shared" si="35"/>
        <v>6.1361149801993715</v>
      </c>
    </row>
    <row r="522" spans="1:12" x14ac:dyDescent="0.3">
      <c r="A522">
        <v>2020</v>
      </c>
      <c r="B522">
        <v>6</v>
      </c>
      <c r="C522">
        <v>23</v>
      </c>
      <c r="D522" s="3">
        <v>61505</v>
      </c>
      <c r="E522" s="3">
        <v>5346</v>
      </c>
      <c r="F522" s="5">
        <v>45263.15</v>
      </c>
      <c r="G522" s="3">
        <v>7526</v>
      </c>
      <c r="H522" t="s">
        <v>8</v>
      </c>
      <c r="I522" s="7">
        <f t="shared" si="32"/>
        <v>8.4667321361765815</v>
      </c>
      <c r="J522" s="9">
        <f t="shared" si="33"/>
        <v>8.6919762620925128E-2</v>
      </c>
      <c r="K522" s="3">
        <f t="shared" si="34"/>
        <v>1.4077815188926299</v>
      </c>
      <c r="L522" s="7">
        <f t="shared" si="35"/>
        <v>6.0142373106563918</v>
      </c>
    </row>
    <row r="523" spans="1:12" x14ac:dyDescent="0.3">
      <c r="A523">
        <v>2020</v>
      </c>
      <c r="B523">
        <v>6</v>
      </c>
      <c r="C523">
        <v>24</v>
      </c>
      <c r="D523" s="3">
        <v>58373</v>
      </c>
      <c r="E523" s="3">
        <v>5182</v>
      </c>
      <c r="F523" s="5">
        <v>42865.16</v>
      </c>
      <c r="G523" s="3">
        <v>6934</v>
      </c>
      <c r="H523" t="s">
        <v>8</v>
      </c>
      <c r="I523" s="7">
        <f t="shared" si="32"/>
        <v>8.271933616364338</v>
      </c>
      <c r="J523" s="9">
        <f t="shared" si="33"/>
        <v>8.8773919449060351E-2</v>
      </c>
      <c r="K523" s="3">
        <f t="shared" si="34"/>
        <v>1.3380934002315708</v>
      </c>
      <c r="L523" s="7">
        <f t="shared" si="35"/>
        <v>6.1818805884049617</v>
      </c>
    </row>
    <row r="524" spans="1:12" x14ac:dyDescent="0.3">
      <c r="A524">
        <v>2020</v>
      </c>
      <c r="B524">
        <v>6</v>
      </c>
      <c r="C524">
        <v>25</v>
      </c>
      <c r="D524" s="3">
        <v>58009</v>
      </c>
      <c r="E524" s="3">
        <v>5234</v>
      </c>
      <c r="F524" s="5">
        <v>45178.44</v>
      </c>
      <c r="G524" s="3">
        <v>7187</v>
      </c>
      <c r="H524" t="s">
        <v>8</v>
      </c>
      <c r="I524" s="7">
        <f t="shared" si="32"/>
        <v>8.6317233473442876</v>
      </c>
      <c r="J524" s="9">
        <f t="shared" si="33"/>
        <v>9.0227378510231174E-2</v>
      </c>
      <c r="K524" s="3">
        <f t="shared" si="34"/>
        <v>1.3731371799770731</v>
      </c>
      <c r="L524" s="7">
        <f t="shared" si="35"/>
        <v>6.2861332962293028</v>
      </c>
    </row>
    <row r="525" spans="1:12" x14ac:dyDescent="0.3">
      <c r="A525">
        <v>2020</v>
      </c>
      <c r="B525">
        <v>6</v>
      </c>
      <c r="C525">
        <v>26</v>
      </c>
      <c r="D525" s="3">
        <v>59015</v>
      </c>
      <c r="E525" s="3">
        <v>5299</v>
      </c>
      <c r="F525" s="5">
        <v>52055.38</v>
      </c>
      <c r="G525" s="3">
        <v>7074</v>
      </c>
      <c r="H525" t="s">
        <v>8</v>
      </c>
      <c r="I525" s="7">
        <f t="shared" si="32"/>
        <v>9.8236233251556886</v>
      </c>
      <c r="J525" s="9">
        <f t="shared" si="33"/>
        <v>8.9790731170041521E-2</v>
      </c>
      <c r="K525" s="3">
        <f t="shared" si="34"/>
        <v>1.3349688620494433</v>
      </c>
      <c r="L525" s="7">
        <f t="shared" si="35"/>
        <v>7.3586909810573928</v>
      </c>
    </row>
    <row r="526" spans="1:12" x14ac:dyDescent="0.3">
      <c r="A526">
        <v>2020</v>
      </c>
      <c r="B526">
        <v>6</v>
      </c>
      <c r="C526">
        <v>27</v>
      </c>
      <c r="D526" s="3">
        <v>60968</v>
      </c>
      <c r="E526" s="3">
        <v>5476</v>
      </c>
      <c r="F526" s="5">
        <v>51075.33</v>
      </c>
      <c r="G526" s="3">
        <v>7794</v>
      </c>
      <c r="H526" t="s">
        <v>8</v>
      </c>
      <c r="I526" s="7">
        <f t="shared" si="32"/>
        <v>9.3271238130021921</v>
      </c>
      <c r="J526" s="9">
        <f t="shared" si="33"/>
        <v>8.9817609237632851E-2</v>
      </c>
      <c r="K526" s="3">
        <f t="shared" si="34"/>
        <v>1.4233016800584368</v>
      </c>
      <c r="L526" s="7">
        <f t="shared" si="35"/>
        <v>6.5531601231716712</v>
      </c>
    </row>
    <row r="527" spans="1:12" x14ac:dyDescent="0.3">
      <c r="A527">
        <v>2020</v>
      </c>
      <c r="B527">
        <v>6</v>
      </c>
      <c r="C527">
        <v>28</v>
      </c>
      <c r="D527" s="3">
        <v>59910</v>
      </c>
      <c r="E527" s="3">
        <v>5502</v>
      </c>
      <c r="F527" s="5">
        <v>52467.47</v>
      </c>
      <c r="G527" s="3">
        <v>7301</v>
      </c>
      <c r="H527" t="s">
        <v>8</v>
      </c>
      <c r="I527" s="7">
        <f t="shared" si="32"/>
        <v>9.5360723373318788</v>
      </c>
      <c r="J527" s="9">
        <f t="shared" si="33"/>
        <v>9.183775663495243E-2</v>
      </c>
      <c r="K527" s="3">
        <f t="shared" si="34"/>
        <v>1.3269720101781171</v>
      </c>
      <c r="L527" s="7">
        <f t="shared" si="35"/>
        <v>7.1863402273661148</v>
      </c>
    </row>
    <row r="528" spans="1:12" x14ac:dyDescent="0.3">
      <c r="A528">
        <v>2020</v>
      </c>
      <c r="B528">
        <v>6</v>
      </c>
      <c r="C528">
        <v>29</v>
      </c>
      <c r="D528" s="3">
        <v>60688</v>
      </c>
      <c r="E528" s="3">
        <v>5289</v>
      </c>
      <c r="F528" s="5">
        <v>48719.22</v>
      </c>
      <c r="G528" s="3">
        <v>7721</v>
      </c>
      <c r="H528" t="s">
        <v>8</v>
      </c>
      <c r="I528" s="7">
        <f t="shared" si="32"/>
        <v>9.211423709585933</v>
      </c>
      <c r="J528" s="9">
        <f t="shared" si="33"/>
        <v>8.7150672291062478E-2</v>
      </c>
      <c r="K528" s="3">
        <f t="shared" si="34"/>
        <v>1.459822272641331</v>
      </c>
      <c r="L528" s="7">
        <f t="shared" si="35"/>
        <v>6.3099624400984329</v>
      </c>
    </row>
    <row r="529" spans="1:12" x14ac:dyDescent="0.3">
      <c r="A529">
        <v>2020</v>
      </c>
      <c r="B529">
        <v>6</v>
      </c>
      <c r="C529">
        <v>30</v>
      </c>
      <c r="D529" s="3">
        <v>59154</v>
      </c>
      <c r="E529" s="3">
        <v>5549</v>
      </c>
      <c r="F529" s="5">
        <v>48222.64</v>
      </c>
      <c r="G529" s="3">
        <v>7438</v>
      </c>
      <c r="H529" t="s">
        <v>8</v>
      </c>
      <c r="I529" s="7">
        <f t="shared" si="32"/>
        <v>8.6903297891511979</v>
      </c>
      <c r="J529" s="9">
        <f t="shared" si="33"/>
        <v>9.3805997903776583E-2</v>
      </c>
      <c r="K529" s="3">
        <f t="shared" si="34"/>
        <v>1.3404216976031718</v>
      </c>
      <c r="L529" s="7">
        <f t="shared" si="35"/>
        <v>6.4832804517343368</v>
      </c>
    </row>
    <row r="530" spans="1:12" x14ac:dyDescent="0.3">
      <c r="A530" t="s">
        <v>15</v>
      </c>
      <c r="D530" s="3">
        <f>SUM(D2:D529)</f>
        <v>67991197</v>
      </c>
      <c r="E530" s="3">
        <f t="shared" ref="E530:L530" si="36">SUM(E2:E529)</f>
        <v>1233334</v>
      </c>
      <c r="F530" s="3">
        <f t="shared" si="36"/>
        <v>17719306.090000011</v>
      </c>
      <c r="G530" s="3">
        <f t="shared" si="36"/>
        <v>2047287</v>
      </c>
      <c r="H530" s="3"/>
      <c r="I530" s="3">
        <f t="shared" si="36"/>
        <v>8048.759453614708</v>
      </c>
      <c r="J530" s="3">
        <f t="shared" si="36"/>
        <v>33.713453266333367</v>
      </c>
      <c r="K530" s="3">
        <f t="shared" si="36"/>
        <v>750.53802101467477</v>
      </c>
      <c r="L530" s="3">
        <f t="shared" si="36"/>
        <v>3397.5388161985215</v>
      </c>
    </row>
    <row r="531" spans="1:12" x14ac:dyDescent="0.3">
      <c r="A531" t="s">
        <v>16</v>
      </c>
      <c r="D531" s="3">
        <f>AVERAGE(D2:D529)</f>
        <v>128771.20643939394</v>
      </c>
      <c r="E531" s="3">
        <f t="shared" ref="E531:L531" si="37">AVERAGE(E2:E529)</f>
        <v>2335.8598484848485</v>
      </c>
      <c r="F531" s="3">
        <f t="shared" si="37"/>
        <v>33559.291837121236</v>
      </c>
      <c r="G531" s="3">
        <f t="shared" si="37"/>
        <v>3877.4375</v>
      </c>
      <c r="H531" s="3"/>
      <c r="I531" s="3">
        <f t="shared" si="37"/>
        <v>22.865793902314511</v>
      </c>
      <c r="J531" s="3">
        <f t="shared" si="37"/>
        <v>6.3851237246843495E-2</v>
      </c>
      <c r="K531" s="3">
        <f t="shared" si="37"/>
        <v>2.1322102869735078</v>
      </c>
      <c r="L531" s="3">
        <f t="shared" si="37"/>
        <v>9.6520989096548906</v>
      </c>
    </row>
  </sheetData>
  <autoFilter ref="A1:L53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Marotti Luana</dc:creator>
  <cp:lastModifiedBy>Luana Marotti</cp:lastModifiedBy>
  <dcterms:created xsi:type="dcterms:W3CDTF">2022-06-02T02:06:42Z</dcterms:created>
  <dcterms:modified xsi:type="dcterms:W3CDTF">2022-09-10T12:37:42Z</dcterms:modified>
</cp:coreProperties>
</file>