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namedSheetViews/namedSheetView1.xml" ContentType="application/vnd.ms-excel.namedsheetview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3"/>
  <workbookPr/>
  <mc:AlternateContent xmlns:mc="http://schemas.openxmlformats.org/markup-compatibility/2006">
    <mc:Choice Requires="x15">
      <x15ac:absPath xmlns:x15ac="http://schemas.microsoft.com/office/spreadsheetml/2010/11/ac" url="C:\Users\Fatec\Desktop\"/>
    </mc:Choice>
  </mc:AlternateContent>
  <xr:revisionPtr revIDLastSave="0" documentId="8_{B29182B5-2841-467B-BBE4-0CF3BE321737}" xr6:coauthVersionLast="36" xr6:coauthVersionMax="36" xr10:uidLastSave="{00000000-0000-0000-0000-000000000000}"/>
  <bookViews>
    <workbookView xWindow="0" yWindow="0" windowWidth="28800" windowHeight="12225" xr2:uid="{00000000-000D-0000-FFFF-FFFF00000000}"/>
  </bookViews>
  <sheets>
    <sheet name="Planilha1" sheetId="2" r:id="rId1"/>
    <sheet name="Lista" sheetId="1" r:id="rId2"/>
  </sheets>
  <definedNames>
    <definedName name="_xlnm.Print_Titles" localSheetId="1">Lista!$6:$6</definedName>
  </definedNames>
  <calcPr calcId="191028"/>
  <pivotCaches>
    <pivotCache cacheId="24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8" i="1" l="1"/>
  <c r="J9" i="1"/>
  <c r="J7" i="1"/>
  <c r="I8" i="1"/>
  <c r="I9" i="1"/>
  <c r="I7" i="1"/>
</calcChain>
</file>

<file path=xl/sharedStrings.xml><?xml version="1.0" encoding="utf-8"?>
<sst xmlns="http://schemas.openxmlformats.org/spreadsheetml/2006/main" count="32" uniqueCount="21">
  <si>
    <t>TAREFA OU TÍTULO</t>
  </si>
  <si>
    <t>conta de luz</t>
  </si>
  <si>
    <t>mercado</t>
  </si>
  <si>
    <t>conta de agua</t>
  </si>
  <si>
    <t>gastos do mes</t>
  </si>
  <si>
    <t>Mes de agosto</t>
  </si>
  <si>
    <t xml:space="preserve">cartão de crédito </t>
  </si>
  <si>
    <t>IPVA</t>
  </si>
  <si>
    <t xml:space="preserve">importância </t>
  </si>
  <si>
    <t>baixa</t>
  </si>
  <si>
    <t>media</t>
  </si>
  <si>
    <t>alta</t>
  </si>
  <si>
    <t>preços</t>
  </si>
  <si>
    <t xml:space="preserve">custos </t>
  </si>
  <si>
    <t>ALTA</t>
  </si>
  <si>
    <t>BAIXA</t>
  </si>
  <si>
    <t>MEDIA</t>
  </si>
  <si>
    <t>Rótulos de Linha</t>
  </si>
  <si>
    <t>Total Geral</t>
  </si>
  <si>
    <t xml:space="preserve">Soma de custos </t>
  </si>
  <si>
    <t>Rótulos de Coluna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</si>
</sst>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8" formatCode="&quot;R$&quot;\ #,##0.00;[Red]\-&quot;R$&quot;\ #,##0.00"/>
  </numFmts>
  <fonts count="6" x14ac:knownFonts="1">
    <font>
      <b/>
      <sz val="10"/>
      <color theme="1" tint="0.499984740745262"/>
      <name val="Arial"/>
      <family val="2"/>
      <scheme val="minor"/>
    </font>
    <font>
      <b/>
      <sz val="13"/>
      <color theme="4"/>
      <name val="Arial"/>
      <family val="2"/>
      <scheme val="minor"/>
    </font>
    <font>
      <b/>
      <sz val="19"/>
      <color theme="1" tint="0.14996795556505021"/>
      <name val="Arial"/>
      <family val="2"/>
      <scheme val="major"/>
    </font>
    <font>
      <sz val="10"/>
      <color theme="4"/>
      <name val="Arial"/>
      <family val="2"/>
      <scheme val="minor"/>
    </font>
    <font>
      <b/>
      <sz val="10"/>
      <color theme="1" tint="0.14993743705557422"/>
      <name val="Arial"/>
      <family val="2"/>
      <scheme val="major"/>
    </font>
    <font>
      <b/>
      <u/>
      <sz val="10"/>
      <color theme="1" tint="0.499984740745262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Alignment="0" applyProtection="0"/>
    <xf numFmtId="0" fontId="1" fillId="0" borderId="0" applyNumberFormat="0" applyFill="0" applyAlignment="0" applyProtection="0"/>
    <xf numFmtId="0" fontId="4" fillId="0" borderId="0" applyNumberFormat="0" applyFill="0" applyAlignment="0" applyProtection="0"/>
    <xf numFmtId="0" fontId="3" fillId="0" borderId="0" applyNumberFormat="0" applyFill="0" applyAlignment="0" applyProtection="0"/>
  </cellStyleXfs>
  <cellXfs count="20">
    <xf numFmtId="0" fontId="0" fillId="0" borderId="0" xfId="0"/>
    <xf numFmtId="0" fontId="1" fillId="0" borderId="0" xfId="2"/>
    <xf numFmtId="0" fontId="2" fillId="0" borderId="0" xfId="1"/>
    <xf numFmtId="0" fontId="0" fillId="2" borderId="0" xfId="0" applyFill="1"/>
    <xf numFmtId="0" fontId="0" fillId="0" borderId="0" xfId="0" applyFont="1" applyBorder="1" applyAlignment="1">
      <alignment vertical="top"/>
    </xf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0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center" wrapText="1"/>
    </xf>
    <xf numFmtId="0" fontId="0" fillId="0" borderId="0" xfId="0" applyAlignment="1">
      <alignment horizontal="left" wrapText="1"/>
    </xf>
    <xf numFmtId="14" fontId="0" fillId="0" borderId="0" xfId="0" applyNumberFormat="1" applyFont="1" applyBorder="1" applyAlignment="1">
      <alignment horizontal="left" vertical="center" wrapText="1"/>
    </xf>
    <xf numFmtId="14" fontId="0" fillId="0" borderId="0" xfId="0" applyNumberFormat="1" applyAlignment="1">
      <alignment horizontal="left"/>
    </xf>
    <xf numFmtId="0" fontId="5" fillId="0" borderId="0" xfId="0" applyFont="1"/>
    <xf numFmtId="14" fontId="0" fillId="0" borderId="0" xfId="0" applyNumberForma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8" fontId="0" fillId="0" borderId="0" xfId="0" applyNumberFormat="1" applyFont="1" applyBorder="1" applyAlignment="1">
      <alignment vertical="center" wrapText="1"/>
    </xf>
    <xf numFmtId="8" fontId="0" fillId="0" borderId="0" xfId="0" applyNumberFormat="1" applyAlignment="1">
      <alignment vertical="center" wrapText="1"/>
    </xf>
    <xf numFmtId="8" fontId="0" fillId="0" borderId="0" xfId="0" applyNumberFormat="1" applyFont="1" applyBorder="1" applyAlignment="1">
      <alignment horizontal="left" vertical="center" wrapText="1"/>
    </xf>
    <xf numFmtId="0" fontId="0" fillId="0" borderId="0" xfId="0" pivotButton="1"/>
    <xf numFmtId="0" fontId="0" fillId="0" borderId="0" xfId="0" applyNumberFormat="1"/>
  </cellXfs>
  <cellStyles count="5">
    <cellStyle name="Normal" xfId="0" builtinId="0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</cellStyles>
  <dxfs count="6">
    <dxf>
      <alignment horizontal="left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19" formatCode="dd/mm/yyyy"/>
      <alignment horizontal="left" vertical="center" textRotation="0" wrapText="1" indent="0" justifyLastLine="0" shrinkToFit="0" readingOrder="0"/>
    </dxf>
    <dxf>
      <font>
        <b val="0"/>
        <i val="0"/>
        <color theme="1" tint="0.499984740745262"/>
      </font>
    </dxf>
    <dxf>
      <font>
        <b/>
        <i val="0"/>
        <color theme="1" tint="0.14996795556505021"/>
      </font>
      <border>
        <bottom style="medium">
          <color auto="1"/>
        </bottom>
      </border>
    </dxf>
    <dxf>
      <font>
        <b val="0"/>
        <i val="0"/>
        <color theme="4"/>
      </font>
      <border>
        <horizontal style="medium">
          <color theme="0" tint="-0.14996795556505021"/>
        </horizontal>
      </border>
    </dxf>
  </dxfs>
  <tableStyles count="1" defaultTableStyle="Tarefas" defaultPivotStyle="PivotStyleLight16">
    <tableStyle name="Tarefas" pivot="0" count="3" xr9:uid="{00000000-0011-0000-FFFF-FFFF00000000}">
      <tableStyleElement type="wholeTable" dxfId="5"/>
      <tableStyleElement type="headerRow" dxfId="4"/>
      <tableStyleElement type="firstColumn" dxfId="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[trabalho.xlsx]Planilha1!Tabela dinâmica5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Planilha1!$B$1:$B$2</c:f>
              <c:strCache>
                <c:ptCount val="1"/>
                <c:pt idx="0">
                  <c:v>alta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Planilha1!$A$3:$A$8</c:f>
              <c:strCache>
                <c:ptCount val="5"/>
                <c:pt idx="0">
                  <c:v>cartão de crédito </c:v>
                </c:pt>
                <c:pt idx="1">
                  <c:v>conta de agua</c:v>
                </c:pt>
                <c:pt idx="2">
                  <c:v>conta de luz</c:v>
                </c:pt>
                <c:pt idx="3">
                  <c:v>IPVA</c:v>
                </c:pt>
                <c:pt idx="4">
                  <c:v>mercado</c:v>
                </c:pt>
              </c:strCache>
            </c:strRef>
          </c:cat>
          <c:val>
            <c:numRef>
              <c:f>Planilha1!$B$3:$B$8</c:f>
              <c:numCache>
                <c:formatCode>General</c:formatCode>
                <c:ptCount val="5"/>
                <c:pt idx="0">
                  <c:v>800</c:v>
                </c:pt>
                <c:pt idx="3">
                  <c:v>1150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B0-48E4-B848-E8D19F9D0EA2}"/>
            </c:ext>
          </c:extLst>
        </c:ser>
        <c:ser>
          <c:idx val="1"/>
          <c:order val="1"/>
          <c:tx>
            <c:strRef>
              <c:f>Planilha1!$C$1:$C$2</c:f>
              <c:strCache>
                <c:ptCount val="1"/>
                <c:pt idx="0">
                  <c:v>baixa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Planilha1!$A$3:$A$8</c:f>
              <c:strCache>
                <c:ptCount val="5"/>
                <c:pt idx="0">
                  <c:v>cartão de crédito </c:v>
                </c:pt>
                <c:pt idx="1">
                  <c:v>conta de agua</c:v>
                </c:pt>
                <c:pt idx="2">
                  <c:v>conta de luz</c:v>
                </c:pt>
                <c:pt idx="3">
                  <c:v>IPVA</c:v>
                </c:pt>
                <c:pt idx="4">
                  <c:v>mercado</c:v>
                </c:pt>
              </c:strCache>
            </c:strRef>
          </c:cat>
          <c:val>
            <c:numRef>
              <c:f>Planilha1!$C$3:$C$8</c:f>
              <c:numCache>
                <c:formatCode>General</c:formatCode>
                <c:ptCount val="5"/>
                <c:pt idx="1">
                  <c:v>100</c:v>
                </c:pt>
                <c:pt idx="2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B0-48E4-B848-E8D19F9D0EA2}"/>
            </c:ext>
          </c:extLst>
        </c:ser>
        <c:ser>
          <c:idx val="2"/>
          <c:order val="2"/>
          <c:tx>
            <c:strRef>
              <c:f>Planilha1!$D$1:$D$2</c:f>
              <c:strCache>
                <c:ptCount val="1"/>
                <c:pt idx="0">
                  <c:v>media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Planilha1!$A$3:$A$8</c:f>
              <c:strCache>
                <c:ptCount val="5"/>
                <c:pt idx="0">
                  <c:v>cartão de crédito </c:v>
                </c:pt>
                <c:pt idx="1">
                  <c:v>conta de agua</c:v>
                </c:pt>
                <c:pt idx="2">
                  <c:v>conta de luz</c:v>
                </c:pt>
                <c:pt idx="3">
                  <c:v>IPVA</c:v>
                </c:pt>
                <c:pt idx="4">
                  <c:v>mercado</c:v>
                </c:pt>
              </c:strCache>
            </c:strRef>
          </c:cat>
          <c:val>
            <c:numRef>
              <c:f>Planilha1!$D$3:$D$8</c:f>
              <c:numCache>
                <c:formatCode>General</c:formatCode>
                <c:ptCount val="5"/>
                <c:pt idx="4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B0-48E4-B848-E8D19F9D0E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58150800"/>
        <c:axId val="1410814288"/>
      </c:barChart>
      <c:catAx>
        <c:axId val="1658150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10814288"/>
        <c:crosses val="autoZero"/>
        <c:auto val="1"/>
        <c:lblAlgn val="ctr"/>
        <c:lblOffset val="100"/>
        <c:noMultiLvlLbl val="0"/>
      </c:catAx>
      <c:valAx>
        <c:axId val="141081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58150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13</xdr:col>
      <xdr:colOff>438150</xdr:colOff>
      <xdr:row>16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F0C132B-2CCE-4006-8926-92829D2D9E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namedSheetViews/namedSheetView1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>
  <namedSheetView name="Exibição 1" id="{0C887DF8-CCA2-184C-BC32-4C33F24CFE77}">
    <nsvFilter filterId="{00000000-0009-0000-0100-000002000000}" ref="B6:D11" tableId="2"/>
  </namedSheetView>
</namedSheetView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atec" refreshedDate="45159.846313657406" createdVersion="6" refreshedVersion="6" minRefreshableVersion="3" recordCount="5" xr:uid="{6F67A9E3-89F8-4AA9-B6D1-AC1A9B717662}">
  <cacheSource type="worksheet">
    <worksheetSource name="Tarefas"/>
  </cacheSource>
  <cacheFields count="3">
    <cacheField name="Mes de agosto" numFmtId="14">
      <sharedItems count="5">
        <s v="conta de luz"/>
        <s v="conta de agua"/>
        <s v="mercado"/>
        <s v="cartão de crédito "/>
        <s v="IPVA"/>
      </sharedItems>
    </cacheField>
    <cacheField name="custos " numFmtId="8">
      <sharedItems containsSemiMixedTypes="0" containsString="0" containsNumber="1" containsInteger="1" minValue="100" maxValue="1150"/>
    </cacheField>
    <cacheField name="importância " numFmtId="0">
      <sharedItems count="3">
        <s v="baixa"/>
        <s v="media"/>
        <s v="alt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x v="0"/>
    <n v="150"/>
    <x v="0"/>
  </r>
  <r>
    <x v="1"/>
    <n v="100"/>
    <x v="0"/>
  </r>
  <r>
    <x v="2"/>
    <n v="500"/>
    <x v="1"/>
  </r>
  <r>
    <x v="3"/>
    <n v="800"/>
    <x v="2"/>
  </r>
  <r>
    <x v="4"/>
    <n v="1150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03C909-DC7B-4F69-8232-35880FCFE3F8}" name="Tabela dinâmica5" cacheId="24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A1:E8" firstHeaderRow="1" firstDataRow="2" firstDataCol="1"/>
  <pivotFields count="3">
    <pivotField axis="axisRow" showAll="0">
      <items count="6">
        <item x="3"/>
        <item x="1"/>
        <item x="0"/>
        <item x="4"/>
        <item x="2"/>
        <item t="default"/>
      </items>
    </pivotField>
    <pivotField dataField="1" numFmtId="8" showAll="0"/>
    <pivotField axis="axisCol" showAll="0">
      <items count="4">
        <item x="2"/>
        <item x="0"/>
        <item x="1"/>
        <item t="default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Soma de custos 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refas" displayName="Tarefas" ref="B6:D11" totalsRowShown="0">
  <autoFilter ref="B6:D11" xr:uid="{00000000-0009-0000-0100-000002000000}"/>
  <tableColumns count="3">
    <tableColumn id="1" xr3:uid="{00000000-0010-0000-0000-000001000000}" name="Mes de agosto" dataDxfId="2"/>
    <tableColumn id="2" xr3:uid="{00000000-0010-0000-0000-000002000000}" name="custos " dataDxfId="1"/>
    <tableColumn id="3" xr3:uid="{00000000-0010-0000-0000-000003000000}" name="importância " dataDxfId="0"/>
  </tableColumns>
  <tableStyleInfo name="Tarefas" showFirstColumn="1" showLastColumn="0" showRowStripes="1" showColumnStripes="0"/>
  <extLst>
    <ext xmlns:x14="http://schemas.microsoft.com/office/spreadsheetml/2009/9/main" uri="{504A1905-F514-4f6f-8877-14C23A59335A}">
      <x14:table altText="Tabela de listas de tarefas"/>
    </ext>
  </extLst>
</table>
</file>

<file path=xl/theme/theme1.xml><?xml version="1.0" encoding="utf-8"?>
<a:theme xmlns:a="http://schemas.openxmlformats.org/drawingml/2006/main" name="Office Theme">
  <a:themeElements>
    <a:clrScheme name="List">
      <a:dk1>
        <a:sysClr val="windowText" lastClr="000000"/>
      </a:dk1>
      <a:lt1>
        <a:sysClr val="window" lastClr="FFFFFF"/>
      </a:lt1>
      <a:dk2>
        <a:srgbClr val="1A1124"/>
      </a:dk2>
      <a:lt2>
        <a:srgbClr val="F6F6F7"/>
      </a:lt2>
      <a:accent1>
        <a:srgbClr val="1C639E"/>
      </a:accent1>
      <a:accent2>
        <a:srgbClr val="E85564"/>
      </a:accent2>
      <a:accent3>
        <a:srgbClr val="513C6C"/>
      </a:accent3>
      <a:accent4>
        <a:srgbClr val="E28017"/>
      </a:accent4>
      <a:accent5>
        <a:srgbClr val="DDBD35"/>
      </a:accent5>
      <a:accent6>
        <a:srgbClr val="2A8F6B"/>
      </a:accent6>
      <a:hlink>
        <a:srgbClr val="1CA1C4"/>
      </a:hlink>
      <a:folHlink>
        <a:srgbClr val="5F528A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9/04/relationships/namedSheetView" Target="../namedSheetViews/namedSheetView1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0062B-297E-4A83-B3B9-7A137C2EA8B7}">
  <dimension ref="A1:E8"/>
  <sheetViews>
    <sheetView tabSelected="1" workbookViewId="0"/>
  </sheetViews>
  <sheetFormatPr defaultRowHeight="12.75" x14ac:dyDescent="0.2"/>
  <cols>
    <col min="1" max="1" width="18.7109375" bestFit="1" customWidth="1"/>
    <col min="2" max="2" width="20.140625" bestFit="1" customWidth="1"/>
    <col min="3" max="3" width="6.140625" bestFit="1" customWidth="1"/>
    <col min="4" max="4" width="6.7109375" bestFit="1" customWidth="1"/>
    <col min="5" max="5" width="11.140625" bestFit="1" customWidth="1"/>
  </cols>
  <sheetData>
    <row r="1" spans="1:5" x14ac:dyDescent="0.2">
      <c r="A1" s="18" t="s">
        <v>19</v>
      </c>
      <c r="B1" s="18" t="s">
        <v>20</v>
      </c>
    </row>
    <row r="2" spans="1:5" x14ac:dyDescent="0.2">
      <c r="A2" s="18" t="s">
        <v>17</v>
      </c>
      <c r="B2" t="s">
        <v>11</v>
      </c>
      <c r="C2" t="s">
        <v>9</v>
      </c>
      <c r="D2" t="s">
        <v>10</v>
      </c>
      <c r="E2" t="s">
        <v>18</v>
      </c>
    </row>
    <row r="3" spans="1:5" x14ac:dyDescent="0.2">
      <c r="A3" s="5" t="s">
        <v>6</v>
      </c>
      <c r="B3" s="19">
        <v>800</v>
      </c>
      <c r="C3" s="19"/>
      <c r="D3" s="19"/>
      <c r="E3" s="19">
        <v>800</v>
      </c>
    </row>
    <row r="4" spans="1:5" x14ac:dyDescent="0.2">
      <c r="A4" s="5" t="s">
        <v>3</v>
      </c>
      <c r="B4" s="19"/>
      <c r="C4" s="19">
        <v>100</v>
      </c>
      <c r="D4" s="19"/>
      <c r="E4" s="19">
        <v>100</v>
      </c>
    </row>
    <row r="5" spans="1:5" x14ac:dyDescent="0.2">
      <c r="A5" s="5" t="s">
        <v>1</v>
      </c>
      <c r="B5" s="19"/>
      <c r="C5" s="19">
        <v>150</v>
      </c>
      <c r="D5" s="19"/>
      <c r="E5" s="19">
        <v>150</v>
      </c>
    </row>
    <row r="6" spans="1:5" x14ac:dyDescent="0.2">
      <c r="A6" s="5" t="s">
        <v>7</v>
      </c>
      <c r="B6" s="19">
        <v>1150</v>
      </c>
      <c r="C6" s="19"/>
      <c r="D6" s="19"/>
      <c r="E6" s="19">
        <v>1150</v>
      </c>
    </row>
    <row r="7" spans="1:5" x14ac:dyDescent="0.2">
      <c r="A7" s="5" t="s">
        <v>2</v>
      </c>
      <c r="B7" s="19"/>
      <c r="C7" s="19"/>
      <c r="D7" s="19">
        <v>500</v>
      </c>
      <c r="E7" s="19">
        <v>500</v>
      </c>
    </row>
    <row r="8" spans="1:5" x14ac:dyDescent="0.2">
      <c r="A8" s="5" t="s">
        <v>18</v>
      </c>
      <c r="B8" s="19">
        <v>1950</v>
      </c>
      <c r="C8" s="19">
        <v>250</v>
      </c>
      <c r="D8" s="19">
        <v>500</v>
      </c>
      <c r="E8" s="19">
        <v>2700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  <pageSetUpPr fitToPage="1"/>
  </sheetPr>
  <dimension ref="A1:J11"/>
  <sheetViews>
    <sheetView zoomScale="125" zoomScaleNormal="125" workbookViewId="0">
      <selection activeCell="N15" sqref="N15"/>
    </sheetView>
  </sheetViews>
  <sheetFormatPr defaultRowHeight="30" customHeight="1" x14ac:dyDescent="0.2"/>
  <cols>
    <col min="1" max="1" width="2.42578125" customWidth="1"/>
    <col min="2" max="2" width="18" style="11" customWidth="1"/>
    <col min="3" max="3" width="23.140625" customWidth="1"/>
    <col min="4" max="4" width="29.5703125" style="9" customWidth="1"/>
    <col min="5" max="5" width="2.42578125" customWidth="1"/>
  </cols>
  <sheetData>
    <row r="1" spans="1:10" ht="26.25" customHeight="1" x14ac:dyDescent="0.25">
      <c r="A1" s="12"/>
      <c r="B1" s="1" t="s">
        <v>0</v>
      </c>
      <c r="D1" s="5"/>
    </row>
    <row r="2" spans="1:10" ht="24" x14ac:dyDescent="0.35">
      <c r="B2" s="2" t="s">
        <v>4</v>
      </c>
      <c r="D2" s="5"/>
    </row>
    <row r="3" spans="1:10" ht="10.9" customHeight="1" x14ac:dyDescent="0.2">
      <c r="B3"/>
      <c r="D3" s="5"/>
    </row>
    <row r="4" spans="1:10" ht="4.9000000000000004" customHeight="1" x14ac:dyDescent="0.2">
      <c r="A4" s="3"/>
      <c r="B4" s="3"/>
      <c r="C4" s="3"/>
      <c r="D4" s="6"/>
      <c r="E4" s="3"/>
    </row>
    <row r="5" spans="1:10" ht="34.5" customHeight="1" x14ac:dyDescent="0.2">
      <c r="B5"/>
      <c r="C5" t="s">
        <v>12</v>
      </c>
      <c r="D5" s="5"/>
    </row>
    <row r="6" spans="1:10" ht="22.15" customHeight="1" x14ac:dyDescent="0.2">
      <c r="B6" s="4" t="s">
        <v>5</v>
      </c>
      <c r="C6" s="4" t="s">
        <v>13</v>
      </c>
      <c r="D6" s="7" t="s">
        <v>8</v>
      </c>
    </row>
    <row r="7" spans="1:10" ht="30" customHeight="1" x14ac:dyDescent="0.2">
      <c r="B7" s="10" t="s">
        <v>1</v>
      </c>
      <c r="C7" s="15">
        <v>150</v>
      </c>
      <c r="D7" s="17" t="s">
        <v>9</v>
      </c>
      <c r="H7" t="s">
        <v>14</v>
      </c>
      <c r="I7">
        <f>COUNTIF(D:D,H7)</f>
        <v>2</v>
      </c>
      <c r="J7">
        <f>SUMIF(D:D,H7,C:C)</f>
        <v>1950</v>
      </c>
    </row>
    <row r="8" spans="1:10" ht="30" customHeight="1" x14ac:dyDescent="0.2">
      <c r="B8" s="10" t="s">
        <v>3</v>
      </c>
      <c r="C8" s="15">
        <v>100</v>
      </c>
      <c r="D8" s="8" t="s">
        <v>9</v>
      </c>
      <c r="H8" t="s">
        <v>15</v>
      </c>
      <c r="I8">
        <f t="shared" ref="I8:I9" si="0">COUNTIF(D:D,H8)</f>
        <v>2</v>
      </c>
      <c r="J8">
        <f t="shared" ref="J8:J9" si="1">SUMIF(D:D,H8,C:C)</f>
        <v>250</v>
      </c>
    </row>
    <row r="9" spans="1:10" ht="30" customHeight="1" x14ac:dyDescent="0.2">
      <c r="B9" s="10" t="s">
        <v>2</v>
      </c>
      <c r="C9" s="15">
        <v>500</v>
      </c>
      <c r="D9" s="8" t="s">
        <v>10</v>
      </c>
      <c r="H9" t="s">
        <v>16</v>
      </c>
      <c r="I9">
        <f t="shared" si="0"/>
        <v>1</v>
      </c>
      <c r="J9">
        <f t="shared" si="1"/>
        <v>500</v>
      </c>
    </row>
    <row r="10" spans="1:10" ht="30" customHeight="1" x14ac:dyDescent="0.2">
      <c r="B10" s="10" t="s">
        <v>6</v>
      </c>
      <c r="C10" s="15">
        <v>800</v>
      </c>
      <c r="D10" s="8" t="s">
        <v>11</v>
      </c>
    </row>
    <row r="11" spans="1:10" ht="30" customHeight="1" x14ac:dyDescent="0.2">
      <c r="B11" s="13" t="s">
        <v>7</v>
      </c>
      <c r="C11" s="16">
        <v>1150</v>
      </c>
      <c r="D11" s="14" t="s">
        <v>11</v>
      </c>
    </row>
  </sheetData>
  <printOptions horizontalCentered="1"/>
  <pageMargins left="0.2" right="0.2" top="0.36" bottom="0.2" header="0.3" footer="0.3"/>
  <pageSetup paperSize="9" fitToHeight="0" orientation="portrait" horizontalDpi="4294967293" verticalDpi="0" r:id="rId1"/>
  <headerFooter differentFirst="1">
    <oddFooter>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</vt:i4>
      </vt:variant>
    </vt:vector>
  </HeadingPairs>
  <TitlesOfParts>
    <vt:vector size="3" baseType="lpstr">
      <vt:lpstr>Planilha1</vt:lpstr>
      <vt:lpstr>Lista</vt:lpstr>
      <vt:lpstr>Lista!Titulos_de_impressao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luanlemes2022@hotmail.com</dc:creator>
  <cp:lastModifiedBy>Fatec</cp:lastModifiedBy>
  <dcterms:created xsi:type="dcterms:W3CDTF">2014-09-09T17:23:31Z</dcterms:created>
  <dcterms:modified xsi:type="dcterms:W3CDTF">2023-08-21T23:24:20Z</dcterms:modified>
</cp:coreProperties>
</file>