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cucaodostesgesblogidwal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<sst xmlns="http://schemas.openxmlformats.org/spreadsheetml/2006/main" count="730" uniqueCount="170">
  <si>
    <t xml:space="preserve">Projeto -  Blog IDWall - Home Page</t>
  </si>
  <si>
    <t xml:space="preserve">Test run – Execução dos Testes - Blog IdWall</t>
  </si>
  <si>
    <t xml:space="preserve">passed</t>
  </si>
  <si>
    <t xml:space="preserve">Retornar ao topo da página</t>
  </si>
  <si>
    <t xml:space="preserve">Action</t>
  </si>
  <si>
    <t xml:space="preserve">Result</t>
  </si>
  <si>
    <t xml:space="preserve">Step status</t>
  </si>
  <si>
    <t xml:space="preserve">1)</t>
  </si>
  <si>
    <t xml:space="preserve">Given que estou no final da pagina do blog.</t>
  </si>
  <si>
    <t xml:space="preserve">2)</t>
  </si>
  <si>
    <t xml:space="preserve">When clicar no botão para voltar ao topo.</t>
  </si>
  <si>
    <t xml:space="preserve">Then devo ser redirecionado ao inicio da pagina.</t>
  </si>
  <si>
    <t xml:space="preserve">Acessar o blog IDWall - Diretamente</t>
  </si>
  <si>
    <t xml:space="preserve">Given que eu esteja com uma pagina da internet aberta.</t>
  </si>
  <si>
    <t xml:space="preserve">When preencher o endereço 'https://blog.idwall.co/'</t>
  </si>
  <si>
    <t xml:space="preserve">3)</t>
  </si>
  <si>
    <t xml:space="preserve">And pressionar ENTER</t>
  </si>
  <si>
    <t xml:space="preserve">Then devo visualizar a página inicial do blog IDWall</t>
  </si>
  <si>
    <t xml:space="preserve">Acessar o blog IDWall - Link</t>
  </si>
  <si>
    <t xml:space="preserve">Given que eu esteja visualizando o desafio de QA no GitHub. </t>
  </si>
  <si>
    <t xml:space="preserve">When clicar no link do blog IDWall</t>
  </si>
  <si>
    <t xml:space="preserve">Visualizar rolagem do carrossel</t>
  </si>
  <si>
    <t xml:space="preserve">Given que estou na página inicial do blog IDWall</t>
  </si>
  <si>
    <t xml:space="preserve">When visualizo o carrossel de notícias</t>
  </si>
  <si>
    <t xml:space="preserve">And não clico em nenhum link da página.</t>
  </si>
  <si>
    <t xml:space="preserve">Then devo visualizar as notícias aparecendo no carrossel a cada 3 segundos.</t>
  </si>
  <si>
    <t xml:space="preserve">failed</t>
  </si>
  <si>
    <t xml:space="preserve">Visualizar rolagem do carrossel  - passagem do mouse pela notícia.</t>
  </si>
  <si>
    <t xml:space="preserve">Error</t>
  </si>
  <si>
    <t xml:space="preserve">Após retirar o mouse. a rolagem do carrossel permanece parada até que a page seja atualizada. </t>
  </si>
  <si>
    <t xml:space="preserve">And passo o mouse pela imagem ou texto.</t>
  </si>
  <si>
    <t xml:space="preserve">Then a rolagem do carrossel deve ser paralisada até a retirada do mouse.</t>
  </si>
  <si>
    <t xml:space="preserve">Navegar pelo carrossel através dos botões</t>
  </si>
  <si>
    <t xml:space="preserve">Given que estou visualizando o carrossel de notícias do blog.</t>
  </si>
  <si>
    <t xml:space="preserve">When quando clicar em algum dos botões de navegação do carrossel</t>
  </si>
  <si>
    <t xml:space="preserve">Then devo visualizar o post relacionado a posição selecionada.</t>
  </si>
  <si>
    <t xml:space="preserve">Acessar uma notícia pelo carrossel</t>
  </si>
  <si>
    <t xml:space="preserve">When clicar na imagem da noticia ou no botão READ MORE.</t>
  </si>
  <si>
    <t xml:space="preserve">Then devo ser redirecionado ao post original.</t>
  </si>
  <si>
    <t xml:space="preserve">Acessar um post pelo ranking de "mais lidos"</t>
  </si>
  <si>
    <t xml:space="preserve">Given que eu esteja na página inicial do blog IDWall</t>
  </si>
  <si>
    <t xml:space="preserve">When clicar em uma matéria da guia Conteudos mais lidos</t>
  </si>
  <si>
    <t xml:space="preserve">Acessar a próxima página de notícias.</t>
  </si>
  <si>
    <t xml:space="preserve">When rolar a página até o fim</t>
  </si>
  <si>
    <t xml:space="preserve">And clicar no número correspondente a outra página do blog</t>
  </si>
  <si>
    <t xml:space="preserve">Then devo ser redirecionado a pagina correta.</t>
  </si>
  <si>
    <t xml:space="preserve">Retornar a página inicial</t>
  </si>
  <si>
    <t xml:space="preserve">Given que estou visualizando um artigo do blog</t>
  </si>
  <si>
    <t xml:space="preserve">When clicar em retornar, através do link home ou botão voltar do navegador.</t>
  </si>
  <si>
    <t xml:space="preserve">Cadastrar e-mail na newsletter</t>
  </si>
  <si>
    <t xml:space="preserve">Alert </t>
  </si>
  <si>
    <t xml:space="preserve">*Caso a pessoa informe um caractere errado no campo ou deseje adicionar um novo e-mail é necessário limpar o cache ou acessar o blog de uma guia anonima, pois o banner da newsletter não é mais exibido. </t>
  </si>
  <si>
    <t xml:space="preserve">When preencho um e-mail valido</t>
  </si>
  <si>
    <t xml:space="preserve">And e clico no botão 'Quero ficar por dentro'</t>
  </si>
  <si>
    <t xml:space="preserve">Then meu e-mail deve ser cadastrado no banco de dados para recebimento de newsletter do blog.</t>
  </si>
  <si>
    <t xml:space="preserve">Cadastrar e-mail na newsletter - e-mail inválido</t>
  </si>
  <si>
    <t xml:space="preserve">When preencho um e-mail valido
[__free_text]e-mail incompleto, sem @servidor.com. E-mails com erro de digitação não são validados. [/__free_text]
</t>
  </si>
  <si>
    <t xml:space="preserve">Then devo visualizar um alerta para corrigir o e-mail informado. </t>
  </si>
  <si>
    <t xml:space="preserve">Acessar a página da idwall através do blog</t>
  </si>
  <si>
    <t xml:space="preserve">And clicar no último link da pagina com o nome 'idwall'</t>
  </si>
  <si>
    <t xml:space="preserve">Then devo ser redirecionado ao site institucional da empresa.</t>
  </si>
  <si>
    <t xml:space="preserve">Acessar perfil e outras publicações do autor do post.</t>
  </si>
  <si>
    <t xml:space="preserve">Ao clicar no nome do autor, o user é redirecionado para a página inicial do blog e não para o perfil/publicações do autor. </t>
  </si>
  <si>
    <t xml:space="preserve">When clicar no link correspondente ao autor do artigo</t>
  </si>
  <si>
    <t xml:space="preserve">Then devo visualizar seu perfil e/ou outros posts do autor no blog.</t>
  </si>
  <si>
    <t xml:space="preserve">Acessar a página home do blog</t>
  </si>
  <si>
    <t xml:space="preserve">Given que estou visualizando qualquer área do blog</t>
  </si>
  <si>
    <t xml:space="preserve">When clicar na imagem/link 'Idblog'</t>
  </si>
  <si>
    <t xml:space="preserve">Then devo ser redirecionado a pagina inicial do blog.</t>
  </si>
  <si>
    <t xml:space="preserve">Acessar a pagina de podcasts do blog</t>
  </si>
  <si>
    <t xml:space="preserve">When clicar na opção 'podcasts' do menu.</t>
  </si>
  <si>
    <t xml:space="preserve">Then devo visualizar a página de podcasts do blog.</t>
  </si>
  <si>
    <t xml:space="preserve">Acessar a pagina idwall news</t>
  </si>
  <si>
    <t xml:space="preserve">When clicar na opção 'idwall news' do menu</t>
  </si>
  <si>
    <t xml:space="preserve">Then devo ser redirecionado a pagina de últimas noticias do blog</t>
  </si>
  <si>
    <t xml:space="preserve">Acessar a pagina anti-fraude</t>
  </si>
  <si>
    <t xml:space="preserve">When clicar na opção 'anti-fraude' do menu</t>
  </si>
  <si>
    <t xml:space="preserve">Then devo visualizar a pagina de notícias anti-fraude.</t>
  </si>
  <si>
    <t xml:space="preserve">Acessar a pagina fintech</t>
  </si>
  <si>
    <t xml:space="preserve">When clicar na opção 'fintech' do menu</t>
  </si>
  <si>
    <t xml:space="preserve">Then devo visualizar a pagina de noticias fintech</t>
  </si>
  <si>
    <t xml:space="preserve">Acesso a pagina BACKGROUND CHECKING</t>
  </si>
  <si>
    <t xml:space="preserve">When clicar na opção 'BACKGROUND CHECKING' do menu</t>
  </si>
  <si>
    <t xml:space="preserve">Then devo visualizar a pagina de noticias BACKGROUND CHECKING</t>
  </si>
  <si>
    <t xml:space="preserve">Acessar a pagina DUE DILIGENCE</t>
  </si>
  <si>
    <t xml:space="preserve">When clicar na opção 'DUE DILIGENCE' do menu</t>
  </si>
  <si>
    <t xml:space="preserve">Then devo visualizar a pagina de noticias DUE DILIGENCE</t>
  </si>
  <si>
    <t xml:space="preserve">Acessar a pagina STARTUP</t>
  </si>
  <si>
    <t xml:space="preserve">When clicar na opção 'STARTUP' do menu</t>
  </si>
  <si>
    <t xml:space="preserve">Then devo visualizar a pagina de noticias STARTUP</t>
  </si>
  <si>
    <t xml:space="preserve">Acessar a pagina OUTROS</t>
  </si>
  <si>
    <t xml:space="preserve">When clicar na opção 'OUTROS' do menu</t>
  </si>
  <si>
    <t xml:space="preserve">Then devo visualizar a pagina de noticias OUTROS</t>
  </si>
  <si>
    <t xml:space="preserve">Acessar a pagina anti-fraude - Categoria</t>
  </si>
  <si>
    <t xml:space="preserve">When clicar na caixa de seleção de categoria</t>
  </si>
  <si>
    <t xml:space="preserve">And selecionar a categoria 'anti-fraude'</t>
  </si>
  <si>
    <t xml:space="preserve">Acesso a pagina BACKGROUND CHECK - Categoria</t>
  </si>
  <si>
    <t xml:space="preserve">When clicar na caixa de seleção 'categoria'</t>
  </si>
  <si>
    <t xml:space="preserve">And selecionar a categoria 'BACKGROUND CHECK'</t>
  </si>
  <si>
    <t xml:space="preserve">Then devo visualizar a pagina de noticias BACKGROUND CHECK</t>
  </si>
  <si>
    <t xml:space="preserve">Acesso a pagina BACKGROUND CHECKING - Categoria</t>
  </si>
  <si>
    <t xml:space="preserve">And selecionar a opção 'BACKGROUND CHECKING'</t>
  </si>
  <si>
    <t xml:space="preserve">Acessar a pagina DUE DILIGENCE - Categoria</t>
  </si>
  <si>
    <t xml:space="preserve">And selecionar a opção 'DUE DILIGENCE'</t>
  </si>
  <si>
    <t xml:space="preserve">Acessar a pagina Economy - Categoria</t>
  </si>
  <si>
    <t xml:space="preserve">And selecionar a opção 'Economy''</t>
  </si>
  <si>
    <t xml:space="preserve">Then devo visualizar a pagina de noticias Economy</t>
  </si>
  <si>
    <t xml:space="preserve">Acessar a pagina fintech - Categoria</t>
  </si>
  <si>
    <t xml:space="preserve">And selecionar a opção 'fintech'</t>
  </si>
  <si>
    <t xml:space="preserve">Acessar a página idcasts - Categoria</t>
  </si>
  <si>
    <t xml:space="preserve">And selecionar a opção 'idcast'</t>
  </si>
  <si>
    <t xml:space="preserve">Then devo visualizar a pagina idcast do blog</t>
  </si>
  <si>
    <t xml:space="preserve">Acessar a página IDTALKS - Categoria</t>
  </si>
  <si>
    <t xml:space="preserve">And selecionar a opção 'IDTALKS'</t>
  </si>
  <si>
    <t xml:space="preserve">Then devo visualizar a pagina IDTALKS do blog</t>
  </si>
  <si>
    <t xml:space="preserve">Acessar a pagina idwall news - Categoria</t>
  </si>
  <si>
    <t xml:space="preserve">When clicar na caixa de seleção 'categorias'</t>
  </si>
  <si>
    <t xml:space="preserve">And selecionar a categoria 'idwall-news'</t>
  </si>
  <si>
    <t xml:space="preserve">Acessar a pagina Mercado - Categoria</t>
  </si>
  <si>
    <t xml:space="preserve">And selecionar a categoria 'Mercado'</t>
  </si>
  <si>
    <t xml:space="preserve">Then devo ser redirecionado a pagina de noticias sobre Mercado do blog</t>
  </si>
  <si>
    <t xml:space="preserve">Acessar a pagina Outros - Categoria</t>
  </si>
  <si>
    <t xml:space="preserve">And selecionar a opção 'Outros'</t>
  </si>
  <si>
    <t xml:space="preserve">Then devo visualizar a pagina de noticias Outros</t>
  </si>
  <si>
    <t xml:space="preserve">Acessar a pagina Segurança - Categoria</t>
  </si>
  <si>
    <t xml:space="preserve">And selecionar a opção 'Smartphone'</t>
  </si>
  <si>
    <t xml:space="preserve">Then devo visualizar a pagina de noticias Smartphone</t>
  </si>
  <si>
    <t xml:space="preserve">Acessar a pagina Smartphone - Categoria</t>
  </si>
  <si>
    <t xml:space="preserve">Acessar a pagina Startup - Categoria</t>
  </si>
  <si>
    <t xml:space="preserve">And selecionar a opção Startup</t>
  </si>
  <si>
    <t xml:space="preserve">Then devo visualizar a pagina de noticias Startup</t>
  </si>
  <si>
    <t xml:space="preserve">Acessar a pagina Tech Update - Categoria</t>
  </si>
  <si>
    <t xml:space="preserve">And selecionar 'Tech Update'</t>
  </si>
  <si>
    <t xml:space="preserve">Then devo visualizar a pagina de noticias Tech Update</t>
  </si>
  <si>
    <t xml:space="preserve">Acessar a pagina de podcasts do blog - Menu inferior</t>
  </si>
  <si>
    <t xml:space="preserve">Acessar a pagina idwall news - Menu inferior</t>
  </si>
  <si>
    <t xml:space="preserve">Acessar a pagina anti-fraude - Menu inferior</t>
  </si>
  <si>
    <t xml:space="preserve">Acesso a pagina BACKGROUND CHECKING - Menu inferior</t>
  </si>
  <si>
    <t xml:space="preserve">Acessar a pagina DUE DILIGENCE - Menu inferior</t>
  </si>
  <si>
    <t xml:space="preserve">Acessar a pagina STARTUP - Menu inferior</t>
  </si>
  <si>
    <t xml:space="preserve">Acessar a pagina OUTROS - Menu inferior</t>
  </si>
  <si>
    <t xml:space="preserve">Acessar a pagina fintech  - Menu inferior</t>
  </si>
  <si>
    <t xml:space="preserve">Pesquisar um termo válido</t>
  </si>
  <si>
    <t xml:space="preserve">When clicar no botão de pesquuisa</t>
  </si>
  <si>
    <t xml:space="preserve">And informar um termo válido.</t>
  </si>
  <si>
    <t xml:space="preserve">Then devo visualizar os resultados da busca com o termo informado.</t>
  </si>
  <si>
    <t xml:space="preserve">Pesquisar um termo inválido</t>
  </si>
  <si>
    <t xml:space="preserve">And informar um termo inválido</t>
  </si>
  <si>
    <t xml:space="preserve">Then devo visualizar uma mensagem informando que a busca não retornou resultados</t>
  </si>
  <si>
    <t xml:space="preserve">Compartilhar um post no Facebook</t>
  </si>
  <si>
    <t xml:space="preserve">Given que estou visualizando um artigo na pagina inicial</t>
  </si>
  <si>
    <t xml:space="preserve">When clicar no ícone do facebook</t>
  </si>
  <si>
    <t xml:space="preserve">Then devo ser redirecionado a page do facebook para compartilhar o artigo.</t>
  </si>
  <si>
    <t xml:space="preserve">Compartilhar um post no Twitter</t>
  </si>
  <si>
    <t xml:space="preserve">When clicar no ícone do Twitter</t>
  </si>
  <si>
    <t xml:space="preserve">Then devo ser redirecionado a page do Twitter para compartilhar o artigo.</t>
  </si>
  <si>
    <t xml:space="preserve">Compartilhar um post no Linkedin</t>
  </si>
  <si>
    <t xml:space="preserve">When clicar no ícone do Linkedin</t>
  </si>
  <si>
    <t xml:space="preserve">Then devo ser redirecionado a page do Linkedin para compartilhar o artigo.</t>
  </si>
  <si>
    <t xml:space="preserve">Compartilhar um post via E-mail</t>
  </si>
  <si>
    <t xml:space="preserve">Error </t>
  </si>
  <si>
    <t xml:space="preserve">Não está sendo exibido o servidor de e-mail para encaminhar o artigo. </t>
  </si>
  <si>
    <t xml:space="preserve">When clicar no ícone do envelope de e-mail. </t>
  </si>
  <si>
    <t xml:space="preserve">Then devo ser redirecionado ao meu servidor de e-mail para prosseguir com o envio.</t>
  </si>
  <si>
    <t xml:space="preserve">Acessar facebook da empresa a partir do blog</t>
  </si>
  <si>
    <t xml:space="preserve">When clicar no ícone do facebook na lateral da pagina</t>
  </si>
  <si>
    <t xml:space="preserve">Then devo ser redirecionado a page do facebook da empresa.</t>
  </si>
  <si>
    <t xml:space="preserve">Acessar linkedin da empresa a partir do blog</t>
  </si>
  <si>
    <t xml:space="preserve">When clicar no ícone do linkedin na lateral da pagina</t>
  </si>
  <si>
    <t xml:space="preserve">Then devo ser redirecionado a page do linkedin da empresa.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</si>
</sst>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5"/>
      <name val="Arial"/>
      <family val="1"/>
      <charset val="1"/>
    </font>
    <font>
      <sz val="20"/>
      <color rgb="FF0000FF"/>
      <name val="Arial"/>
      <family val="1"/>
      <charset val="1"/>
    </font>
    <font>
      <b val="true"/>
      <sz val="14"/>
      <name val="Arial"/>
      <family val="1"/>
      <charset val="1"/>
    </font>
    <font>
      <b val="true"/>
      <sz val="1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CB14A"/>
        <bgColor rgb="FF00A0B4"/>
      </patternFill>
    </fill>
    <fill>
      <patternFill patternType="solid">
        <fgColor rgb="FF9B998C"/>
        <bgColor rgb="FF8A8A8A"/>
      </patternFill>
    </fill>
    <fill>
      <patternFill patternType="solid">
        <fgColor rgb="FFBB0000"/>
        <bgColor rgb="FF80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B0000"/>
      <rgbColor rgb="FF008000"/>
      <rgbColor rgb="FF000080"/>
      <rgbColor rgb="FF808000"/>
      <rgbColor rgb="FF800080"/>
      <rgbColor rgb="FF00A0B4"/>
      <rgbColor rgb="FFC0C0C0"/>
      <rgbColor rgb="FF8A8A8A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CBD3A"/>
      <rgbColor rgb="FFFF9900"/>
      <rgbColor rgb="FFFF7506"/>
      <rgbColor rgb="FF3A6993"/>
      <rgbColor rgb="FF9B998C"/>
      <rgbColor rgb="FF003366"/>
      <rgbColor rgb="FF2CB14A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Test Metrics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noFill/>
            <a:ln>
              <a:noFill/>
            </a:ln>
          </c:spPr>
          <c:explosion val="50"/>
          <c:dPt>
            <c:idx val="0"/>
            <c:explosion val="50"/>
            <c:spPr>
              <a:solidFill>
                <a:srgbClr val="2cb14a"/>
              </a:solidFill>
              <a:ln>
                <a:noFill/>
              </a:ln>
            </c:spPr>
          </c:dPt>
          <c:dPt>
            <c:idx val="1"/>
            <c:explosion val="50"/>
            <c:spPr>
              <a:solidFill>
                <a:srgbClr val="bb0000"/>
              </a:solidFill>
              <a:ln>
                <a:noFill/>
              </a:ln>
            </c:spPr>
          </c:dPt>
          <c:dPt>
            <c:idx val="2"/>
            <c:explosion val="50"/>
            <c:spPr>
              <a:solidFill>
                <a:srgbClr val="3a6993"/>
              </a:solidFill>
              <a:ln>
                <a:noFill/>
              </a:ln>
            </c:spPr>
          </c:dPt>
          <c:dPt>
            <c:idx val="3"/>
            <c:explosion val="50"/>
            <c:spPr>
              <a:solidFill>
                <a:srgbClr val="fcbd3a"/>
              </a:solidFill>
              <a:ln>
                <a:noFill/>
              </a:ln>
            </c:spPr>
          </c:dPt>
          <c:dPt>
            <c:idx val="4"/>
            <c:explosion val="50"/>
            <c:spPr>
              <a:solidFill>
                <a:srgbClr val="00a0b4"/>
              </a:solidFill>
              <a:ln>
                <a:noFill/>
              </a:ln>
            </c:spPr>
          </c:dPt>
          <c:dPt>
            <c:idx val="5"/>
            <c:explosion val="50"/>
            <c:spPr>
              <a:solidFill>
                <a:srgbClr val="ff7506"/>
              </a:solidFill>
              <a:ln>
                <a:noFill/>
              </a:ln>
            </c:spPr>
          </c:dPt>
          <c:dPt>
            <c:idx val="6"/>
            <c:explosion val="50"/>
            <c:spPr>
              <a:solidFill>
                <a:srgbClr val="8a8a8a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execucaodostesgesblogidwall!$B$4:$B$10</c:f>
              <c:strCache>
                <c:ptCount val="7"/>
                <c:pt idx="0">
                  <c:v>Passed:51</c:v>
                </c:pt>
                <c:pt idx="1">
                  <c:v>Failed:3</c:v>
                </c:pt>
                <c:pt idx="2">
                  <c:v>Wip:0</c:v>
                </c:pt>
                <c:pt idx="3">
                  <c:v>Retest:0</c:v>
                </c:pt>
                <c:pt idx="4">
                  <c:v>Blocked:0</c:v>
                </c:pt>
                <c:pt idx="5">
                  <c:v>Skipped:0</c:v>
                </c:pt>
                <c:pt idx="6">
                  <c:v>Undefined:0</c:v>
                </c:pt>
              </c:strCache>
            </c:strRef>
          </c:cat>
          <c:val>
            <c:numRef>
              <c:f>execucaodostesgesblogidwall!$C$4:$C$10</c:f>
              <c:numCache>
                <c:formatCode>General</c:formatCode>
                <c:ptCount val="7"/>
                <c:pt idx="0">
                  <c:v>51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111111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2462400</xdr:colOff>
      <xdr:row>2</xdr:row>
      <xdr:rowOff>74520</xdr:rowOff>
    </xdr:from>
    <xdr:to>
      <xdr:col>2</xdr:col>
      <xdr:colOff>3188520</xdr:colOff>
      <xdr:row>14</xdr:row>
      <xdr:rowOff>28440</xdr:rowOff>
    </xdr:to>
    <xdr:graphicFrame>
      <xdr:nvGraphicFramePr>
        <xdr:cNvPr id="0" name="item_0"/>
        <xdr:cNvGraphicFramePr/>
      </xdr:nvGraphicFramePr>
      <xdr:xfrm>
        <a:off x="3520800" y="545400"/>
        <a:ext cx="6918480" cy="23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udio.cucumber.io/projects/175857/test-runs/373062/folder-snapshots/3567137/scenario-snapshots/13251927/test-snapshots/17152337" TargetMode="External"/><Relationship Id="rId2" Type="http://schemas.openxmlformats.org/officeDocument/2006/relationships/hyperlink" Target="https://studio.cucumber.io/projects/175857/test-runs/373062/folder-snapshots/3567138/scenario-snapshots/13251928/test-snapshots/17152338" TargetMode="External"/><Relationship Id="rId3" Type="http://schemas.openxmlformats.org/officeDocument/2006/relationships/hyperlink" Target="https://studio.cucumber.io/projects/175857/test-runs/373062/folder-snapshots/3567138/scenario-snapshots/13251929/test-snapshots/17152339" TargetMode="External"/><Relationship Id="rId4" Type="http://schemas.openxmlformats.org/officeDocument/2006/relationships/hyperlink" Target="https://studio.cucumber.io/projects/175857/test-runs/373062/folder-snapshots/3567139/scenario-snapshots/13251930/test-snapshots/17152340" TargetMode="External"/><Relationship Id="rId5" Type="http://schemas.openxmlformats.org/officeDocument/2006/relationships/hyperlink" Target="https://studio.cucumber.io/projects/175857/test-runs/373062/folder-snapshots/3567139/scenario-snapshots/13251931/test-snapshots/17152341" TargetMode="External"/><Relationship Id="rId6" Type="http://schemas.openxmlformats.org/officeDocument/2006/relationships/hyperlink" Target="https://studio.cucumber.io/projects/175857/test-runs/373062/folder-snapshots/3567139/scenario-snapshots/13251934/test-snapshots/17152344" TargetMode="External"/><Relationship Id="rId7" Type="http://schemas.openxmlformats.org/officeDocument/2006/relationships/hyperlink" Target="https://studio.cucumber.io/projects/175857/test-runs/373062/folder-snapshots/3567139/scenario-snapshots/13251932/test-snapshots/17152342" TargetMode="External"/><Relationship Id="rId8" Type="http://schemas.openxmlformats.org/officeDocument/2006/relationships/hyperlink" Target="https://studio.cucumber.io/projects/175857/test-runs/373062/folder-snapshots/3567139/scenario-snapshots/13251933/test-snapshots/17152343" TargetMode="External"/><Relationship Id="rId9" Type="http://schemas.openxmlformats.org/officeDocument/2006/relationships/hyperlink" Target="https://studio.cucumber.io/projects/175857/test-runs/373062/folder-snapshots/3567139/scenario-snapshots/13251935/test-snapshots/17152345" TargetMode="External"/><Relationship Id="rId10" Type="http://schemas.openxmlformats.org/officeDocument/2006/relationships/hyperlink" Target="https://studio.cucumber.io/projects/175857/test-runs/373062/folder-snapshots/3567139/scenario-snapshots/13251936/test-snapshots/17152346" TargetMode="External"/><Relationship Id="rId11" Type="http://schemas.openxmlformats.org/officeDocument/2006/relationships/hyperlink" Target="https://studio.cucumber.io/projects/175857/test-runs/373062/folder-snapshots/3567139/scenario-snapshots/13251937/test-snapshots/17152347" TargetMode="External"/><Relationship Id="rId12" Type="http://schemas.openxmlformats.org/officeDocument/2006/relationships/hyperlink" Target="https://studio.cucumber.io/projects/175857/test-runs/373062/folder-snapshots/3567139/scenario-snapshots/13251938/test-snapshots/17152348" TargetMode="External"/><Relationship Id="rId13" Type="http://schemas.openxmlformats.org/officeDocument/2006/relationships/hyperlink" Target="https://studio.cucumber.io/projects/175857/test-runs/373062/folder-snapshots/3567139/scenario-snapshots/13251939/test-snapshots/17152349" TargetMode="External"/><Relationship Id="rId14" Type="http://schemas.openxmlformats.org/officeDocument/2006/relationships/hyperlink" Target="https://studio.cucumber.io/projects/175857/test-runs/373062/folder-snapshots/3567139/scenario-snapshots/13251940/test-snapshots/17152350" TargetMode="External"/><Relationship Id="rId15" Type="http://schemas.openxmlformats.org/officeDocument/2006/relationships/hyperlink" Target="https://studio.cucumber.io/projects/175857/test-runs/373062/folder-snapshots/3567141/scenario-snapshots/13251941/test-snapshots/17152351" TargetMode="External"/><Relationship Id="rId16" Type="http://schemas.openxmlformats.org/officeDocument/2006/relationships/hyperlink" Target="https://studio.cucumber.io/projects/175857/test-runs/373062/folder-snapshots/3567141/scenario-snapshots/13251942/test-snapshots/17152352" TargetMode="External"/><Relationship Id="rId17" Type="http://schemas.openxmlformats.org/officeDocument/2006/relationships/hyperlink" Target="https://studio.cucumber.io/projects/175857/test-runs/373062/folder-snapshots/3567141/scenario-snapshots/13251943/test-snapshots/17152353" TargetMode="External"/><Relationship Id="rId18" Type="http://schemas.openxmlformats.org/officeDocument/2006/relationships/hyperlink" Target="https://studio.cucumber.io/projects/175857/test-runs/373062/folder-snapshots/3567141/scenario-snapshots/13251944/test-snapshots/17152354" TargetMode="External"/><Relationship Id="rId19" Type="http://schemas.openxmlformats.org/officeDocument/2006/relationships/hyperlink" Target="https://studio.cucumber.io/projects/175857/test-runs/373062/folder-snapshots/3567141/scenario-snapshots/13251945/test-snapshots/17152355" TargetMode="External"/><Relationship Id="rId20" Type="http://schemas.openxmlformats.org/officeDocument/2006/relationships/hyperlink" Target="https://studio.cucumber.io/projects/175857/test-runs/373062/folder-snapshots/3567141/scenario-snapshots/13251946/test-snapshots/17152356" TargetMode="External"/><Relationship Id="rId21" Type="http://schemas.openxmlformats.org/officeDocument/2006/relationships/hyperlink" Target="https://studio.cucumber.io/projects/175857/test-runs/373062/folder-snapshots/3567141/scenario-snapshots/13251947/test-snapshots/17152357" TargetMode="External"/><Relationship Id="rId22" Type="http://schemas.openxmlformats.org/officeDocument/2006/relationships/hyperlink" Target="https://studio.cucumber.io/projects/175857/test-runs/373062/folder-snapshots/3567141/scenario-snapshots/13251948/test-snapshots/17152358" TargetMode="External"/><Relationship Id="rId23" Type="http://schemas.openxmlformats.org/officeDocument/2006/relationships/hyperlink" Target="https://studio.cucumber.io/projects/175857/test-runs/373062/folder-snapshots/3567141/scenario-snapshots/13251949/test-snapshots/17152359" TargetMode="External"/><Relationship Id="rId24" Type="http://schemas.openxmlformats.org/officeDocument/2006/relationships/hyperlink" Target="https://studio.cucumber.io/projects/175857/test-runs/373062/folder-snapshots/3567142/scenario-snapshots/13251951/test-snapshots/17152361" TargetMode="External"/><Relationship Id="rId25" Type="http://schemas.openxmlformats.org/officeDocument/2006/relationships/hyperlink" Target="https://studio.cucumber.io/projects/175857/test-runs/373062/folder-snapshots/3567142/scenario-snapshots/13251958/test-snapshots/17152368" TargetMode="External"/><Relationship Id="rId26" Type="http://schemas.openxmlformats.org/officeDocument/2006/relationships/hyperlink" Target="https://studio.cucumber.io/projects/175857/test-runs/373062/folder-snapshots/3567142/scenario-snapshots/13251953/test-snapshots/17152363" TargetMode="External"/><Relationship Id="rId27" Type="http://schemas.openxmlformats.org/officeDocument/2006/relationships/hyperlink" Target="https://studio.cucumber.io/projects/175857/test-runs/373062/folder-snapshots/3567142/scenario-snapshots/13251955/test-snapshots/17152365" TargetMode="External"/><Relationship Id="rId28" Type="http://schemas.openxmlformats.org/officeDocument/2006/relationships/hyperlink" Target="https://studio.cucumber.io/projects/175857/test-runs/373062/folder-snapshots/3567142/scenario-snapshots/13251959/test-snapshots/17152369" TargetMode="External"/><Relationship Id="rId29" Type="http://schemas.openxmlformats.org/officeDocument/2006/relationships/hyperlink" Target="https://studio.cucumber.io/projects/175857/test-runs/373062/folder-snapshots/3567142/scenario-snapshots/13251952/test-snapshots/17152362" TargetMode="External"/><Relationship Id="rId30" Type="http://schemas.openxmlformats.org/officeDocument/2006/relationships/hyperlink" Target="https://studio.cucumber.io/projects/175857/test-runs/373062/folder-snapshots/3567142/scenario-snapshots/13251954/test-snapshots/17152364" TargetMode="External"/><Relationship Id="rId31" Type="http://schemas.openxmlformats.org/officeDocument/2006/relationships/hyperlink" Target="https://studio.cucumber.io/projects/175857/test-runs/373062/folder-snapshots/3567142/scenario-snapshots/13251960/test-snapshots/17152370" TargetMode="External"/><Relationship Id="rId32" Type="http://schemas.openxmlformats.org/officeDocument/2006/relationships/hyperlink" Target="https://studio.cucumber.io/projects/175857/test-runs/373062/folder-snapshots/3567142/scenario-snapshots/13251950/test-snapshots/17152360" TargetMode="External"/><Relationship Id="rId33" Type="http://schemas.openxmlformats.org/officeDocument/2006/relationships/hyperlink" Target="https://studio.cucumber.io/projects/175857/test-runs/373062/folder-snapshots/3567142/scenario-snapshots/13251961/test-snapshots/17152371" TargetMode="External"/><Relationship Id="rId34" Type="http://schemas.openxmlformats.org/officeDocument/2006/relationships/hyperlink" Target="https://studio.cucumber.io/projects/175857/test-runs/373062/folder-snapshots/3567142/scenario-snapshots/13251957/test-snapshots/17152367" TargetMode="External"/><Relationship Id="rId35" Type="http://schemas.openxmlformats.org/officeDocument/2006/relationships/hyperlink" Target="https://studio.cucumber.io/projects/175857/test-runs/373062/folder-snapshots/3567142/scenario-snapshots/13251962/test-snapshots/17152372" TargetMode="External"/><Relationship Id="rId36" Type="http://schemas.openxmlformats.org/officeDocument/2006/relationships/hyperlink" Target="https://studio.cucumber.io/projects/175857/test-runs/373062/folder-snapshots/3567142/scenario-snapshots/13251963/test-snapshots/17152373" TargetMode="External"/><Relationship Id="rId37" Type="http://schemas.openxmlformats.org/officeDocument/2006/relationships/hyperlink" Target="https://studio.cucumber.io/projects/175857/test-runs/373062/folder-snapshots/3567142/scenario-snapshots/13251956/test-snapshots/17152366" TargetMode="External"/><Relationship Id="rId38" Type="http://schemas.openxmlformats.org/officeDocument/2006/relationships/hyperlink" Target="https://studio.cucumber.io/projects/175857/test-runs/373062/folder-snapshots/3567142/scenario-snapshots/13251964/test-snapshots/17152374" TargetMode="External"/><Relationship Id="rId39" Type="http://schemas.openxmlformats.org/officeDocument/2006/relationships/hyperlink" Target="https://studio.cucumber.io/projects/175857/test-runs/373062/folder-snapshots/3567143/scenario-snapshots/13251965/test-snapshots/17152375" TargetMode="External"/><Relationship Id="rId40" Type="http://schemas.openxmlformats.org/officeDocument/2006/relationships/hyperlink" Target="https://studio.cucumber.io/projects/175857/test-runs/373062/folder-snapshots/3567143/scenario-snapshots/13251966/test-snapshots/17152376" TargetMode="External"/><Relationship Id="rId41" Type="http://schemas.openxmlformats.org/officeDocument/2006/relationships/hyperlink" Target="https://studio.cucumber.io/projects/175857/test-runs/373062/folder-snapshots/3567143/scenario-snapshots/13251967/test-snapshots/17152377" TargetMode="External"/><Relationship Id="rId42" Type="http://schemas.openxmlformats.org/officeDocument/2006/relationships/hyperlink" Target="https://studio.cucumber.io/projects/175857/test-runs/373062/folder-snapshots/3567143/scenario-snapshots/13251968/test-snapshots/17152378" TargetMode="External"/><Relationship Id="rId43" Type="http://schemas.openxmlformats.org/officeDocument/2006/relationships/hyperlink" Target="https://studio.cucumber.io/projects/175857/test-runs/373062/folder-snapshots/3567143/scenario-snapshots/13251969/test-snapshots/17152379" TargetMode="External"/><Relationship Id="rId44" Type="http://schemas.openxmlformats.org/officeDocument/2006/relationships/hyperlink" Target="https://studio.cucumber.io/projects/175857/test-runs/373062/folder-snapshots/3567143/scenario-snapshots/13251970/test-snapshots/17152380" TargetMode="External"/><Relationship Id="rId45" Type="http://schemas.openxmlformats.org/officeDocument/2006/relationships/hyperlink" Target="https://studio.cucumber.io/projects/175857/test-runs/373062/folder-snapshots/3567143/scenario-snapshots/13251971/test-snapshots/17152381" TargetMode="External"/><Relationship Id="rId46" Type="http://schemas.openxmlformats.org/officeDocument/2006/relationships/hyperlink" Target="https://studio.cucumber.io/projects/175857/test-runs/373062/folder-snapshots/3567143/scenario-snapshots/13251972/test-snapshots/17152382" TargetMode="External"/><Relationship Id="rId47" Type="http://schemas.openxmlformats.org/officeDocument/2006/relationships/hyperlink" Target="https://studio.cucumber.io/projects/175857/test-runs/373062/folder-snapshots/3567144/scenario-snapshots/13251973/test-snapshots/17152383" TargetMode="External"/><Relationship Id="rId48" Type="http://schemas.openxmlformats.org/officeDocument/2006/relationships/hyperlink" Target="https://studio.cucumber.io/projects/175857/test-runs/373062/folder-snapshots/3567144/scenario-snapshots/13251974/test-snapshots/17152384" TargetMode="External"/><Relationship Id="rId49" Type="http://schemas.openxmlformats.org/officeDocument/2006/relationships/hyperlink" Target="https://studio.cucumber.io/projects/175857/test-runs/373062/folder-snapshots/3567145/scenario-snapshots/13251975/test-snapshots/17152385" TargetMode="External"/><Relationship Id="rId50" Type="http://schemas.openxmlformats.org/officeDocument/2006/relationships/hyperlink" Target="https://studio.cucumber.io/projects/175857/test-runs/373062/folder-snapshots/3567145/scenario-snapshots/13251976/test-snapshots/17152386" TargetMode="External"/><Relationship Id="rId51" Type="http://schemas.openxmlformats.org/officeDocument/2006/relationships/hyperlink" Target="https://studio.cucumber.io/projects/175857/test-runs/373062/folder-snapshots/3567145/scenario-snapshots/13251977/test-snapshots/17152387" TargetMode="External"/><Relationship Id="rId52" Type="http://schemas.openxmlformats.org/officeDocument/2006/relationships/hyperlink" Target="https://studio.cucumber.io/projects/175857/test-runs/373062/folder-snapshots/3567145/scenario-snapshots/13251978/test-snapshots/17152388" TargetMode="External"/><Relationship Id="rId53" Type="http://schemas.openxmlformats.org/officeDocument/2006/relationships/hyperlink" Target="https://studio.cucumber.io/projects/175857/test-runs/373062/folder-snapshots/3567145/scenario-snapshots/13251979/test-snapshots/17152389" TargetMode="External"/><Relationship Id="rId54" Type="http://schemas.openxmlformats.org/officeDocument/2006/relationships/hyperlink" Target="https://studio.cucumber.io/projects/175857/test-runs/373062/folder-snapshots/3567145/scenario-snapshots/13251980/test-snapshots/17152390" TargetMode="External"/><Relationship Id="rId5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5"/>
  <sheetViews>
    <sheetView showFormulas="false" showGridLines="fals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B350" activeCellId="0" sqref="B350"/>
    </sheetView>
  </sheetViews>
  <sheetFormatPr defaultColWidth="9.47265625" defaultRowHeight="18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87.76"/>
    <col collapsed="false" customWidth="true" hidden="false" outlineLevel="0" max="4" min="4" style="0" width="11.52"/>
  </cols>
  <sheetData>
    <row r="1" customFormat="false" ht="18.55" hidden="false" customHeight="true" outlineLevel="0" collapsed="false">
      <c r="A1" s="1" t="s">
        <v>0</v>
      </c>
      <c r="B1" s="1"/>
      <c r="C1" s="1"/>
    </row>
    <row r="2" customFormat="false" ht="18.55" hidden="false" customHeight="false" outlineLevel="0" collapsed="false">
      <c r="A2" s="2" t="s">
        <v>1</v>
      </c>
      <c r="B2" s="2"/>
      <c r="C2" s="2"/>
    </row>
    <row r="3" customFormat="false" ht="18" hidden="false" customHeight="false" outlineLevel="0" collapsed="false">
      <c r="A3" s="3"/>
      <c r="B3" s="3"/>
    </row>
    <row r="4" customFormat="false" ht="13.8" hidden="false" customHeight="false" outlineLevel="0" collapsed="false">
      <c r="A4" s="3"/>
      <c r="B4" s="3" t="str">
        <f aca="false">CONCATENATE("Passed:",C4)</f>
        <v>Passed:51</v>
      </c>
      <c r="C4" s="3" t="n">
        <f aca="false">COUNTIF(A:A,"passed")</f>
        <v>51</v>
      </c>
    </row>
    <row r="5" customFormat="false" ht="13.8" hidden="false" customHeight="false" outlineLevel="0" collapsed="false">
      <c r="A5" s="3"/>
      <c r="B5" s="3" t="str">
        <f aca="false">CONCATENATE("Failed:",C5)</f>
        <v>Failed:3</v>
      </c>
      <c r="C5" s="3" t="n">
        <f aca="false">COUNTIF(A:A,"failed")</f>
        <v>3</v>
      </c>
    </row>
    <row r="6" customFormat="false" ht="13.8" hidden="false" customHeight="false" outlineLevel="0" collapsed="false">
      <c r="A6" s="3"/>
      <c r="B6" s="3" t="str">
        <f aca="false">CONCATENATE("Wip:",C6)</f>
        <v>Wip:0</v>
      </c>
      <c r="C6" s="3" t="n">
        <f aca="false">COUNTIF(A:A,"wip")</f>
        <v>0</v>
      </c>
    </row>
    <row r="7" customFormat="false" ht="13.8" hidden="false" customHeight="false" outlineLevel="0" collapsed="false">
      <c r="A7" s="3"/>
      <c r="B7" s="3" t="str">
        <f aca="false">CONCATENATE("Retest:",C7)</f>
        <v>Retest:0</v>
      </c>
      <c r="C7" s="3" t="n">
        <f aca="false">COUNTIF(A:A,"retest")</f>
        <v>0</v>
      </c>
    </row>
    <row r="8" customFormat="false" ht="13.8" hidden="false" customHeight="false" outlineLevel="0" collapsed="false">
      <c r="A8" s="3"/>
      <c r="B8" s="3" t="str">
        <f aca="false">CONCATENATE("Blocked:",C8)</f>
        <v>Blocked:0</v>
      </c>
      <c r="C8" s="3" t="n">
        <f aca="false">COUNTIF(A:A,"blocked")</f>
        <v>0</v>
      </c>
    </row>
    <row r="9" customFormat="false" ht="13.8" hidden="false" customHeight="false" outlineLevel="0" collapsed="false">
      <c r="A9" s="3"/>
      <c r="B9" s="3" t="str">
        <f aca="false">CONCATENATE("Skipped:",C9)</f>
        <v>Skipped:0</v>
      </c>
      <c r="C9" s="3" t="n">
        <f aca="false">COUNTIF(A:A,"skipped")</f>
        <v>0</v>
      </c>
    </row>
    <row r="10" customFormat="false" ht="13.8" hidden="false" customHeight="false" outlineLevel="0" collapsed="false">
      <c r="A10" s="3"/>
      <c r="B10" s="3" t="str">
        <f aca="false">CONCATENATE("Undefined:",C10)</f>
        <v>Undefined:0</v>
      </c>
      <c r="C10" s="3" t="n">
        <f aca="false">COUNTIF(A:A,"undefined")</f>
        <v>0</v>
      </c>
    </row>
    <row r="16" customFormat="false" ht="26" hidden="false" customHeight="true" outlineLevel="0" collapsed="false">
      <c r="A16" s="4" t="s">
        <v>2</v>
      </c>
      <c r="B16" s="5" t="s">
        <v>3</v>
      </c>
      <c r="C16" s="5"/>
      <c r="D16" s="5"/>
    </row>
    <row r="17" customFormat="false" ht="18" hidden="false" customHeight="false" outlineLevel="0" collapsed="false">
      <c r="A17" s="6" t="n">
        <v>17152337</v>
      </c>
      <c r="B17" s="6" t="s">
        <v>4</v>
      </c>
      <c r="C17" s="6" t="s">
        <v>5</v>
      </c>
      <c r="D17" s="6" t="s">
        <v>6</v>
      </c>
    </row>
    <row r="18" customFormat="false" ht="18" hidden="false" customHeight="false" outlineLevel="0" collapsed="false">
      <c r="A18" s="7" t="s">
        <v>7</v>
      </c>
      <c r="B18" s="8" t="s">
        <v>8</v>
      </c>
      <c r="C18" s="8"/>
      <c r="D18" s="8" t="s">
        <v>2</v>
      </c>
    </row>
    <row r="19" customFormat="false" ht="18" hidden="false" customHeight="false" outlineLevel="0" collapsed="false">
      <c r="A19" s="7" t="s">
        <v>9</v>
      </c>
      <c r="B19" s="8" t="s">
        <v>10</v>
      </c>
      <c r="C19" s="8" t="s">
        <v>11</v>
      </c>
      <c r="D19" s="8" t="s">
        <v>2</v>
      </c>
    </row>
    <row r="22" customFormat="false" ht="26" hidden="false" customHeight="true" outlineLevel="0" collapsed="false">
      <c r="A22" s="4" t="s">
        <v>2</v>
      </c>
      <c r="B22" s="5" t="s">
        <v>12</v>
      </c>
      <c r="C22" s="5"/>
      <c r="D22" s="5"/>
    </row>
    <row r="23" customFormat="false" ht="18" hidden="false" customHeight="false" outlineLevel="0" collapsed="false">
      <c r="A23" s="6" t="n">
        <v>17152338</v>
      </c>
      <c r="B23" s="6" t="s">
        <v>4</v>
      </c>
      <c r="C23" s="6" t="s">
        <v>5</v>
      </c>
      <c r="D23" s="6" t="s">
        <v>6</v>
      </c>
    </row>
    <row r="24" customFormat="false" ht="18" hidden="false" customHeight="false" outlineLevel="0" collapsed="false">
      <c r="A24" s="7" t="s">
        <v>7</v>
      </c>
      <c r="B24" s="8" t="s">
        <v>13</v>
      </c>
      <c r="C24" s="8"/>
      <c r="D24" s="8" t="s">
        <v>2</v>
      </c>
    </row>
    <row r="25" customFormat="false" ht="18" hidden="false" customHeight="false" outlineLevel="0" collapsed="false">
      <c r="A25" s="7" t="s">
        <v>9</v>
      </c>
      <c r="B25" s="8" t="s">
        <v>14</v>
      </c>
      <c r="C25" s="8"/>
      <c r="D25" s="8" t="s">
        <v>2</v>
      </c>
    </row>
    <row r="26" customFormat="false" ht="18" hidden="false" customHeight="false" outlineLevel="0" collapsed="false">
      <c r="A26" s="7" t="s">
        <v>15</v>
      </c>
      <c r="B26" s="8" t="s">
        <v>16</v>
      </c>
      <c r="C26" s="8" t="s">
        <v>17</v>
      </c>
      <c r="D26" s="8" t="s">
        <v>2</v>
      </c>
    </row>
    <row r="29" customFormat="false" ht="26" hidden="false" customHeight="true" outlineLevel="0" collapsed="false">
      <c r="A29" s="4" t="s">
        <v>2</v>
      </c>
      <c r="B29" s="5" t="s">
        <v>18</v>
      </c>
      <c r="C29" s="5"/>
      <c r="D29" s="5"/>
    </row>
    <row r="30" customFormat="false" ht="18" hidden="false" customHeight="false" outlineLevel="0" collapsed="false">
      <c r="A30" s="6" t="n">
        <v>17152339</v>
      </c>
      <c r="B30" s="6" t="s">
        <v>4</v>
      </c>
      <c r="C30" s="6" t="s">
        <v>5</v>
      </c>
      <c r="D30" s="6" t="s">
        <v>6</v>
      </c>
    </row>
    <row r="31" customFormat="false" ht="18" hidden="false" customHeight="false" outlineLevel="0" collapsed="false">
      <c r="A31" s="7" t="s">
        <v>7</v>
      </c>
      <c r="B31" s="8" t="s">
        <v>19</v>
      </c>
      <c r="C31" s="8"/>
      <c r="D31" s="8" t="s">
        <v>2</v>
      </c>
    </row>
    <row r="32" customFormat="false" ht="18" hidden="false" customHeight="false" outlineLevel="0" collapsed="false">
      <c r="A32" s="7" t="s">
        <v>9</v>
      </c>
      <c r="B32" s="8" t="s">
        <v>20</v>
      </c>
      <c r="C32" s="8" t="s">
        <v>17</v>
      </c>
      <c r="D32" s="8" t="s">
        <v>2</v>
      </c>
    </row>
    <row r="35" customFormat="false" ht="26" hidden="false" customHeight="true" outlineLevel="0" collapsed="false">
      <c r="A35" s="4" t="s">
        <v>2</v>
      </c>
      <c r="B35" s="5" t="s">
        <v>21</v>
      </c>
      <c r="C35" s="5"/>
      <c r="D35" s="5"/>
    </row>
    <row r="36" customFormat="false" ht="18" hidden="false" customHeight="false" outlineLevel="0" collapsed="false">
      <c r="A36" s="6" t="n">
        <v>17152340</v>
      </c>
      <c r="B36" s="6" t="s">
        <v>4</v>
      </c>
      <c r="C36" s="6" t="s">
        <v>5</v>
      </c>
      <c r="D36" s="6" t="s">
        <v>6</v>
      </c>
    </row>
    <row r="37" customFormat="false" ht="18" hidden="false" customHeight="false" outlineLevel="0" collapsed="false">
      <c r="A37" s="7" t="s">
        <v>7</v>
      </c>
      <c r="B37" s="8" t="s">
        <v>22</v>
      </c>
      <c r="C37" s="8"/>
      <c r="D37" s="8" t="s">
        <v>2</v>
      </c>
    </row>
    <row r="38" customFormat="false" ht="18" hidden="false" customHeight="false" outlineLevel="0" collapsed="false">
      <c r="A38" s="7" t="s">
        <v>9</v>
      </c>
      <c r="B38" s="8" t="s">
        <v>23</v>
      </c>
      <c r="C38" s="8"/>
      <c r="D38" s="8" t="s">
        <v>2</v>
      </c>
    </row>
    <row r="39" customFormat="false" ht="18" hidden="false" customHeight="false" outlineLevel="0" collapsed="false">
      <c r="A39" s="7" t="s">
        <v>15</v>
      </c>
      <c r="B39" s="8" t="s">
        <v>24</v>
      </c>
      <c r="C39" s="8" t="s">
        <v>25</v>
      </c>
      <c r="D39" s="8" t="s">
        <v>2</v>
      </c>
    </row>
    <row r="42" customFormat="false" ht="26" hidden="false" customHeight="true" outlineLevel="0" collapsed="false">
      <c r="A42" s="9" t="s">
        <v>26</v>
      </c>
      <c r="B42" s="10" t="s">
        <v>27</v>
      </c>
      <c r="C42" s="10"/>
      <c r="D42" s="10"/>
    </row>
    <row r="43" customFormat="false" ht="23.1" hidden="false" customHeight="true" outlineLevel="0" collapsed="false">
      <c r="A43" s="11" t="s">
        <v>28</v>
      </c>
      <c r="B43" s="11" t="s">
        <v>29</v>
      </c>
      <c r="C43" s="11"/>
      <c r="D43" s="11"/>
    </row>
    <row r="44" customFormat="false" ht="18" hidden="false" customHeight="false" outlineLevel="0" collapsed="false">
      <c r="A44" s="6" t="n">
        <v>17152341</v>
      </c>
      <c r="B44" s="6" t="s">
        <v>4</v>
      </c>
      <c r="C44" s="6" t="s">
        <v>5</v>
      </c>
      <c r="D44" s="6" t="s">
        <v>6</v>
      </c>
    </row>
    <row r="45" customFormat="false" ht="18" hidden="false" customHeight="false" outlineLevel="0" collapsed="false">
      <c r="A45" s="7" t="s">
        <v>7</v>
      </c>
      <c r="B45" s="8" t="s">
        <v>22</v>
      </c>
      <c r="C45" s="8"/>
      <c r="D45" s="8" t="s">
        <v>2</v>
      </c>
    </row>
    <row r="46" customFormat="false" ht="18" hidden="false" customHeight="false" outlineLevel="0" collapsed="false">
      <c r="A46" s="7" t="s">
        <v>9</v>
      </c>
      <c r="B46" s="8" t="s">
        <v>23</v>
      </c>
      <c r="C46" s="8"/>
      <c r="D46" s="8" t="s">
        <v>2</v>
      </c>
    </row>
    <row r="47" customFormat="false" ht="18" hidden="false" customHeight="false" outlineLevel="0" collapsed="false">
      <c r="A47" s="7" t="s">
        <v>15</v>
      </c>
      <c r="B47" s="8" t="s">
        <v>30</v>
      </c>
      <c r="C47" s="8" t="s">
        <v>31</v>
      </c>
      <c r="D47" s="8" t="s">
        <v>26</v>
      </c>
    </row>
    <row r="50" customFormat="false" ht="26" hidden="false" customHeight="true" outlineLevel="0" collapsed="false">
      <c r="A50" s="4" t="s">
        <v>2</v>
      </c>
      <c r="B50" s="5" t="s">
        <v>32</v>
      </c>
      <c r="C50" s="5"/>
      <c r="D50" s="5"/>
    </row>
    <row r="51" customFormat="false" ht="18" hidden="false" customHeight="false" outlineLevel="0" collapsed="false">
      <c r="A51" s="6" t="n">
        <v>17152344</v>
      </c>
      <c r="B51" s="6" t="s">
        <v>4</v>
      </c>
      <c r="C51" s="6" t="s">
        <v>5</v>
      </c>
      <c r="D51" s="6" t="s">
        <v>6</v>
      </c>
    </row>
    <row r="52" customFormat="false" ht="18" hidden="false" customHeight="false" outlineLevel="0" collapsed="false">
      <c r="A52" s="7" t="s">
        <v>7</v>
      </c>
      <c r="B52" s="8" t="s">
        <v>33</v>
      </c>
      <c r="C52" s="8"/>
      <c r="D52" s="8" t="s">
        <v>2</v>
      </c>
    </row>
    <row r="53" customFormat="false" ht="18" hidden="false" customHeight="false" outlineLevel="0" collapsed="false">
      <c r="A53" s="7" t="s">
        <v>9</v>
      </c>
      <c r="B53" s="8" t="s">
        <v>34</v>
      </c>
      <c r="C53" s="8" t="s">
        <v>35</v>
      </c>
      <c r="D53" s="8" t="s">
        <v>2</v>
      </c>
    </row>
    <row r="56" customFormat="false" ht="26" hidden="false" customHeight="true" outlineLevel="0" collapsed="false">
      <c r="A56" s="4" t="s">
        <v>2</v>
      </c>
      <c r="B56" s="5" t="s">
        <v>36</v>
      </c>
      <c r="C56" s="5"/>
      <c r="D56" s="5"/>
    </row>
    <row r="57" customFormat="false" ht="18" hidden="false" customHeight="false" outlineLevel="0" collapsed="false">
      <c r="A57" s="6" t="n">
        <v>17152342</v>
      </c>
      <c r="B57" s="6" t="s">
        <v>4</v>
      </c>
      <c r="C57" s="6" t="s">
        <v>5</v>
      </c>
      <c r="D57" s="6" t="s">
        <v>6</v>
      </c>
    </row>
    <row r="58" customFormat="false" ht="18" hidden="false" customHeight="false" outlineLevel="0" collapsed="false">
      <c r="A58" s="7" t="s">
        <v>7</v>
      </c>
      <c r="B58" s="8" t="s">
        <v>33</v>
      </c>
      <c r="C58" s="8"/>
      <c r="D58" s="8" t="s">
        <v>2</v>
      </c>
    </row>
    <row r="59" customFormat="false" ht="18" hidden="false" customHeight="false" outlineLevel="0" collapsed="false">
      <c r="A59" s="7" t="s">
        <v>9</v>
      </c>
      <c r="B59" s="8" t="s">
        <v>37</v>
      </c>
      <c r="C59" s="8" t="s">
        <v>38</v>
      </c>
      <c r="D59" s="8" t="s">
        <v>2</v>
      </c>
    </row>
    <row r="62" customFormat="false" ht="26" hidden="false" customHeight="true" outlineLevel="0" collapsed="false">
      <c r="A62" s="4" t="s">
        <v>2</v>
      </c>
      <c r="B62" s="5" t="s">
        <v>39</v>
      </c>
      <c r="C62" s="5"/>
      <c r="D62" s="5"/>
    </row>
    <row r="63" customFormat="false" ht="18" hidden="false" customHeight="false" outlineLevel="0" collapsed="false">
      <c r="A63" s="6" t="n">
        <v>17152343</v>
      </c>
      <c r="B63" s="6" t="s">
        <v>4</v>
      </c>
      <c r="C63" s="6" t="s">
        <v>5</v>
      </c>
      <c r="D63" s="6" t="s">
        <v>6</v>
      </c>
    </row>
    <row r="64" customFormat="false" ht="18" hidden="false" customHeight="false" outlineLevel="0" collapsed="false">
      <c r="A64" s="7" t="s">
        <v>7</v>
      </c>
      <c r="B64" s="8" t="s">
        <v>40</v>
      </c>
      <c r="C64" s="8"/>
      <c r="D64" s="8" t="s">
        <v>2</v>
      </c>
    </row>
    <row r="65" customFormat="false" ht="18" hidden="false" customHeight="false" outlineLevel="0" collapsed="false">
      <c r="A65" s="7" t="s">
        <v>9</v>
      </c>
      <c r="B65" s="8" t="s">
        <v>41</v>
      </c>
      <c r="C65" s="8" t="s">
        <v>38</v>
      </c>
      <c r="D65" s="8" t="s">
        <v>2</v>
      </c>
    </row>
    <row r="68" customFormat="false" ht="26" hidden="false" customHeight="true" outlineLevel="0" collapsed="false">
      <c r="A68" s="4" t="s">
        <v>2</v>
      </c>
      <c r="B68" s="5" t="s">
        <v>42</v>
      </c>
      <c r="C68" s="5"/>
      <c r="D68" s="5"/>
    </row>
    <row r="69" customFormat="false" ht="18" hidden="false" customHeight="false" outlineLevel="0" collapsed="false">
      <c r="A69" s="6" t="n">
        <v>17152345</v>
      </c>
      <c r="B69" s="6" t="s">
        <v>4</v>
      </c>
      <c r="C69" s="6" t="s">
        <v>5</v>
      </c>
      <c r="D69" s="6" t="s">
        <v>6</v>
      </c>
    </row>
    <row r="70" customFormat="false" ht="18" hidden="false" customHeight="false" outlineLevel="0" collapsed="false">
      <c r="A70" s="7" t="s">
        <v>7</v>
      </c>
      <c r="B70" s="8" t="s">
        <v>40</v>
      </c>
      <c r="C70" s="8"/>
      <c r="D70" s="8" t="s">
        <v>2</v>
      </c>
    </row>
    <row r="71" customFormat="false" ht="18" hidden="false" customHeight="false" outlineLevel="0" collapsed="false">
      <c r="A71" s="7" t="s">
        <v>9</v>
      </c>
      <c r="B71" s="8" t="s">
        <v>43</v>
      </c>
      <c r="C71" s="8"/>
      <c r="D71" s="8" t="s">
        <v>2</v>
      </c>
    </row>
    <row r="72" customFormat="false" ht="18" hidden="false" customHeight="false" outlineLevel="0" collapsed="false">
      <c r="A72" s="7" t="s">
        <v>15</v>
      </c>
      <c r="B72" s="8" t="s">
        <v>44</v>
      </c>
      <c r="C72" s="8" t="s">
        <v>45</v>
      </c>
      <c r="D72" s="8" t="s">
        <v>2</v>
      </c>
    </row>
    <row r="75" customFormat="false" ht="26" hidden="false" customHeight="true" outlineLevel="0" collapsed="false">
      <c r="A75" s="4" t="s">
        <v>2</v>
      </c>
      <c r="B75" s="5" t="s">
        <v>46</v>
      </c>
      <c r="C75" s="5"/>
      <c r="D75" s="5"/>
    </row>
    <row r="76" customFormat="false" ht="18" hidden="false" customHeight="false" outlineLevel="0" collapsed="false">
      <c r="A76" s="6" t="n">
        <v>17152346</v>
      </c>
      <c r="B76" s="6" t="s">
        <v>4</v>
      </c>
      <c r="C76" s="6" t="s">
        <v>5</v>
      </c>
      <c r="D76" s="6" t="s">
        <v>6</v>
      </c>
    </row>
    <row r="77" customFormat="false" ht="18" hidden="false" customHeight="false" outlineLevel="0" collapsed="false">
      <c r="A77" s="7" t="s">
        <v>7</v>
      </c>
      <c r="B77" s="8" t="s">
        <v>47</v>
      </c>
      <c r="C77" s="8"/>
      <c r="D77" s="8" t="s">
        <v>2</v>
      </c>
    </row>
    <row r="78" customFormat="false" ht="18" hidden="false" customHeight="false" outlineLevel="0" collapsed="false">
      <c r="A78" s="7" t="s">
        <v>9</v>
      </c>
      <c r="B78" s="8" t="s">
        <v>48</v>
      </c>
      <c r="C78" s="8" t="s">
        <v>17</v>
      </c>
      <c r="D78" s="8" t="s">
        <v>2</v>
      </c>
    </row>
    <row r="81" customFormat="false" ht="26" hidden="false" customHeight="true" outlineLevel="0" collapsed="false">
      <c r="A81" s="4" t="s">
        <v>2</v>
      </c>
      <c r="B81" s="5" t="s">
        <v>49</v>
      </c>
      <c r="C81" s="5"/>
      <c r="D81" s="5"/>
    </row>
    <row r="82" customFormat="false" ht="43.25" hidden="false" customHeight="true" outlineLevel="0" collapsed="false">
      <c r="A82" s="11" t="s">
        <v>50</v>
      </c>
      <c r="B82" s="11" t="s">
        <v>51</v>
      </c>
      <c r="C82" s="11"/>
      <c r="D82" s="11"/>
    </row>
    <row r="83" customFormat="false" ht="18" hidden="false" customHeight="false" outlineLevel="0" collapsed="false">
      <c r="A83" s="6" t="n">
        <v>17152347</v>
      </c>
      <c r="B83" s="6" t="s">
        <v>4</v>
      </c>
      <c r="C83" s="6" t="s">
        <v>5</v>
      </c>
      <c r="D83" s="6" t="s">
        <v>6</v>
      </c>
    </row>
    <row r="84" customFormat="false" ht="18" hidden="false" customHeight="false" outlineLevel="0" collapsed="false">
      <c r="A84" s="7" t="s">
        <v>7</v>
      </c>
      <c r="B84" s="8" t="s">
        <v>22</v>
      </c>
      <c r="C84" s="8"/>
      <c r="D84" s="8" t="s">
        <v>2</v>
      </c>
    </row>
    <row r="85" customFormat="false" ht="18" hidden="false" customHeight="false" outlineLevel="0" collapsed="false">
      <c r="A85" s="7" t="s">
        <v>9</v>
      </c>
      <c r="B85" s="8" t="s">
        <v>52</v>
      </c>
      <c r="C85" s="8"/>
      <c r="D85" s="8" t="s">
        <v>2</v>
      </c>
    </row>
    <row r="86" customFormat="false" ht="18" hidden="false" customHeight="false" outlineLevel="0" collapsed="false">
      <c r="A86" s="7" t="s">
        <v>15</v>
      </c>
      <c r="B86" s="8" t="s">
        <v>53</v>
      </c>
      <c r="C86" s="8" t="s">
        <v>54</v>
      </c>
      <c r="D86" s="8" t="s">
        <v>2</v>
      </c>
    </row>
    <row r="89" customFormat="false" ht="26" hidden="false" customHeight="true" outlineLevel="0" collapsed="false">
      <c r="A89" s="4" t="s">
        <v>2</v>
      </c>
      <c r="B89" s="5" t="s">
        <v>55</v>
      </c>
      <c r="C89" s="5"/>
      <c r="D89" s="5"/>
    </row>
    <row r="90" customFormat="false" ht="18" hidden="false" customHeight="false" outlineLevel="0" collapsed="false">
      <c r="A90" s="6" t="n">
        <v>17152348</v>
      </c>
      <c r="B90" s="6" t="s">
        <v>4</v>
      </c>
      <c r="C90" s="6" t="s">
        <v>5</v>
      </c>
      <c r="D90" s="6" t="s">
        <v>6</v>
      </c>
    </row>
    <row r="91" customFormat="false" ht="18" hidden="false" customHeight="false" outlineLevel="0" collapsed="false">
      <c r="A91" s="7" t="s">
        <v>7</v>
      </c>
      <c r="B91" s="8" t="s">
        <v>22</v>
      </c>
      <c r="C91" s="8"/>
      <c r="D91" s="8" t="s">
        <v>2</v>
      </c>
    </row>
    <row r="92" customFormat="false" ht="18" hidden="false" customHeight="false" outlineLevel="0" collapsed="false">
      <c r="A92" s="7" t="s">
        <v>9</v>
      </c>
      <c r="B92" s="8" t="s">
        <v>56</v>
      </c>
      <c r="C92" s="8"/>
      <c r="D92" s="8" t="s">
        <v>2</v>
      </c>
    </row>
    <row r="93" customFormat="false" ht="18" hidden="false" customHeight="false" outlineLevel="0" collapsed="false">
      <c r="A93" s="7" t="s">
        <v>15</v>
      </c>
      <c r="B93" s="8" t="s">
        <v>53</v>
      </c>
      <c r="C93" s="8" t="s">
        <v>57</v>
      </c>
      <c r="D93" s="8" t="s">
        <v>2</v>
      </c>
    </row>
    <row r="96" customFormat="false" ht="26" hidden="false" customHeight="true" outlineLevel="0" collapsed="false">
      <c r="A96" s="4" t="s">
        <v>2</v>
      </c>
      <c r="B96" s="5" t="s">
        <v>58</v>
      </c>
      <c r="C96" s="5"/>
      <c r="D96" s="5"/>
    </row>
    <row r="97" customFormat="false" ht="18" hidden="false" customHeight="false" outlineLevel="0" collapsed="false">
      <c r="A97" s="6" t="n">
        <v>17152349</v>
      </c>
      <c r="B97" s="6" t="s">
        <v>4</v>
      </c>
      <c r="C97" s="6" t="s">
        <v>5</v>
      </c>
      <c r="D97" s="6" t="s">
        <v>6</v>
      </c>
    </row>
    <row r="98" customFormat="false" ht="18" hidden="false" customHeight="false" outlineLevel="0" collapsed="false">
      <c r="A98" s="7" t="s">
        <v>7</v>
      </c>
      <c r="B98" s="8" t="s">
        <v>22</v>
      </c>
      <c r="C98" s="8"/>
      <c r="D98" s="8" t="s">
        <v>2</v>
      </c>
    </row>
    <row r="99" customFormat="false" ht="18" hidden="false" customHeight="false" outlineLevel="0" collapsed="false">
      <c r="A99" s="7" t="s">
        <v>9</v>
      </c>
      <c r="B99" s="8" t="s">
        <v>43</v>
      </c>
      <c r="C99" s="8"/>
      <c r="D99" s="8" t="s">
        <v>2</v>
      </c>
    </row>
    <row r="100" customFormat="false" ht="18" hidden="false" customHeight="false" outlineLevel="0" collapsed="false">
      <c r="A100" s="7" t="s">
        <v>15</v>
      </c>
      <c r="B100" s="8" t="s">
        <v>59</v>
      </c>
      <c r="C100" s="8" t="s">
        <v>60</v>
      </c>
      <c r="D100" s="8" t="s">
        <v>2</v>
      </c>
    </row>
    <row r="103" customFormat="false" ht="26" hidden="false" customHeight="true" outlineLevel="0" collapsed="false">
      <c r="A103" s="9" t="s">
        <v>26</v>
      </c>
      <c r="B103" s="10" t="s">
        <v>61</v>
      </c>
      <c r="C103" s="10"/>
      <c r="D103" s="10"/>
    </row>
    <row r="104" customFormat="false" ht="32.8" hidden="false" customHeight="true" outlineLevel="0" collapsed="false">
      <c r="A104" s="11" t="s">
        <v>28</v>
      </c>
      <c r="B104" s="11" t="s">
        <v>62</v>
      </c>
      <c r="C104" s="11"/>
      <c r="D104" s="11"/>
    </row>
    <row r="105" customFormat="false" ht="18" hidden="false" customHeight="false" outlineLevel="0" collapsed="false">
      <c r="A105" s="6" t="n">
        <v>17152350</v>
      </c>
      <c r="B105" s="6" t="s">
        <v>4</v>
      </c>
      <c r="C105" s="6" t="s">
        <v>5</v>
      </c>
      <c r="D105" s="6" t="s">
        <v>6</v>
      </c>
    </row>
    <row r="106" customFormat="false" ht="18" hidden="false" customHeight="false" outlineLevel="0" collapsed="false">
      <c r="A106" s="7" t="s">
        <v>7</v>
      </c>
      <c r="B106" s="8" t="s">
        <v>47</v>
      </c>
      <c r="C106" s="8"/>
      <c r="D106" s="8" t="s">
        <v>2</v>
      </c>
    </row>
    <row r="107" customFormat="false" ht="18" hidden="false" customHeight="false" outlineLevel="0" collapsed="false">
      <c r="A107" s="7" t="s">
        <v>9</v>
      </c>
      <c r="B107" s="8" t="s">
        <v>63</v>
      </c>
      <c r="C107" s="8" t="s">
        <v>64</v>
      </c>
      <c r="D107" s="8" t="s">
        <v>26</v>
      </c>
    </row>
    <row r="110" customFormat="false" ht="26" hidden="false" customHeight="true" outlineLevel="0" collapsed="false">
      <c r="A110" s="4" t="s">
        <v>2</v>
      </c>
      <c r="B110" s="5" t="s">
        <v>65</v>
      </c>
      <c r="C110" s="5"/>
      <c r="D110" s="5"/>
    </row>
    <row r="111" customFormat="false" ht="18" hidden="false" customHeight="false" outlineLevel="0" collapsed="false">
      <c r="A111" s="6" t="n">
        <v>17152351</v>
      </c>
      <c r="B111" s="6" t="s">
        <v>4</v>
      </c>
      <c r="C111" s="6" t="s">
        <v>5</v>
      </c>
      <c r="D111" s="6" t="s">
        <v>6</v>
      </c>
    </row>
    <row r="112" customFormat="false" ht="18" hidden="false" customHeight="false" outlineLevel="0" collapsed="false">
      <c r="A112" s="7" t="s">
        <v>7</v>
      </c>
      <c r="B112" s="8" t="s">
        <v>66</v>
      </c>
      <c r="C112" s="8"/>
      <c r="D112" s="8" t="s">
        <v>2</v>
      </c>
    </row>
    <row r="113" customFormat="false" ht="18" hidden="false" customHeight="false" outlineLevel="0" collapsed="false">
      <c r="A113" s="7" t="s">
        <v>9</v>
      </c>
      <c r="B113" s="8" t="s">
        <v>67</v>
      </c>
      <c r="C113" s="8" t="s">
        <v>68</v>
      </c>
      <c r="D113" s="8" t="s">
        <v>2</v>
      </c>
    </row>
    <row r="116" customFormat="false" ht="26" hidden="false" customHeight="true" outlineLevel="0" collapsed="false">
      <c r="A116" s="4" t="s">
        <v>2</v>
      </c>
      <c r="B116" s="5" t="s">
        <v>69</v>
      </c>
      <c r="C116" s="5"/>
      <c r="D116" s="5"/>
    </row>
    <row r="117" customFormat="false" ht="18" hidden="false" customHeight="false" outlineLevel="0" collapsed="false">
      <c r="A117" s="6" t="n">
        <v>17152352</v>
      </c>
      <c r="B117" s="6" t="s">
        <v>4</v>
      </c>
      <c r="C117" s="6" t="s">
        <v>5</v>
      </c>
      <c r="D117" s="6" t="s">
        <v>6</v>
      </c>
    </row>
    <row r="118" customFormat="false" ht="18" hidden="false" customHeight="false" outlineLevel="0" collapsed="false">
      <c r="A118" s="7" t="s">
        <v>7</v>
      </c>
      <c r="B118" s="8" t="s">
        <v>66</v>
      </c>
      <c r="C118" s="8"/>
      <c r="D118" s="8" t="s">
        <v>2</v>
      </c>
    </row>
    <row r="119" customFormat="false" ht="18" hidden="false" customHeight="false" outlineLevel="0" collapsed="false">
      <c r="A119" s="7" t="s">
        <v>9</v>
      </c>
      <c r="B119" s="8" t="s">
        <v>70</v>
      </c>
      <c r="C119" s="8" t="s">
        <v>71</v>
      </c>
      <c r="D119" s="8" t="s">
        <v>2</v>
      </c>
    </row>
    <row r="122" customFormat="false" ht="26" hidden="false" customHeight="true" outlineLevel="0" collapsed="false">
      <c r="A122" s="4" t="s">
        <v>2</v>
      </c>
      <c r="B122" s="5" t="s">
        <v>72</v>
      </c>
      <c r="C122" s="5"/>
      <c r="D122" s="5"/>
    </row>
    <row r="123" customFormat="false" ht="18" hidden="false" customHeight="false" outlineLevel="0" collapsed="false">
      <c r="A123" s="6" t="n">
        <v>17152353</v>
      </c>
      <c r="B123" s="6" t="s">
        <v>4</v>
      </c>
      <c r="C123" s="6" t="s">
        <v>5</v>
      </c>
      <c r="D123" s="6" t="s">
        <v>6</v>
      </c>
    </row>
    <row r="124" customFormat="false" ht="18" hidden="false" customHeight="false" outlineLevel="0" collapsed="false">
      <c r="A124" s="7" t="s">
        <v>7</v>
      </c>
      <c r="B124" s="8" t="s">
        <v>66</v>
      </c>
      <c r="C124" s="8"/>
      <c r="D124" s="8" t="s">
        <v>2</v>
      </c>
    </row>
    <row r="125" customFormat="false" ht="18" hidden="false" customHeight="false" outlineLevel="0" collapsed="false">
      <c r="A125" s="7" t="s">
        <v>9</v>
      </c>
      <c r="B125" s="8" t="s">
        <v>73</v>
      </c>
      <c r="C125" s="8" t="s">
        <v>74</v>
      </c>
      <c r="D125" s="8" t="s">
        <v>2</v>
      </c>
    </row>
    <row r="128" customFormat="false" ht="26" hidden="false" customHeight="true" outlineLevel="0" collapsed="false">
      <c r="A128" s="4" t="s">
        <v>2</v>
      </c>
      <c r="B128" s="5" t="s">
        <v>75</v>
      </c>
      <c r="C128" s="5"/>
      <c r="D128" s="5"/>
    </row>
    <row r="129" customFormat="false" ht="18" hidden="false" customHeight="false" outlineLevel="0" collapsed="false">
      <c r="A129" s="6" t="n">
        <v>17152354</v>
      </c>
      <c r="B129" s="6" t="s">
        <v>4</v>
      </c>
      <c r="C129" s="6" t="s">
        <v>5</v>
      </c>
      <c r="D129" s="6" t="s">
        <v>6</v>
      </c>
    </row>
    <row r="130" customFormat="false" ht="18" hidden="false" customHeight="false" outlineLevel="0" collapsed="false">
      <c r="A130" s="7" t="s">
        <v>7</v>
      </c>
      <c r="B130" s="8" t="s">
        <v>66</v>
      </c>
      <c r="C130" s="8"/>
      <c r="D130" s="8" t="s">
        <v>2</v>
      </c>
    </row>
    <row r="131" customFormat="false" ht="18" hidden="false" customHeight="false" outlineLevel="0" collapsed="false">
      <c r="A131" s="7" t="s">
        <v>9</v>
      </c>
      <c r="B131" s="8" t="s">
        <v>76</v>
      </c>
      <c r="C131" s="8" t="s">
        <v>77</v>
      </c>
      <c r="D131" s="8" t="s">
        <v>2</v>
      </c>
    </row>
    <row r="134" customFormat="false" ht="26" hidden="false" customHeight="true" outlineLevel="0" collapsed="false">
      <c r="A134" s="4" t="s">
        <v>2</v>
      </c>
      <c r="B134" s="5" t="s">
        <v>78</v>
      </c>
      <c r="C134" s="5"/>
      <c r="D134" s="5"/>
    </row>
    <row r="135" customFormat="false" ht="18" hidden="false" customHeight="false" outlineLevel="0" collapsed="false">
      <c r="A135" s="6" t="n">
        <v>17152355</v>
      </c>
      <c r="B135" s="6" t="s">
        <v>4</v>
      </c>
      <c r="C135" s="6" t="s">
        <v>5</v>
      </c>
      <c r="D135" s="6" t="s">
        <v>6</v>
      </c>
    </row>
    <row r="136" customFormat="false" ht="18" hidden="false" customHeight="false" outlineLevel="0" collapsed="false">
      <c r="A136" s="7" t="s">
        <v>7</v>
      </c>
      <c r="B136" s="8" t="s">
        <v>66</v>
      </c>
      <c r="C136" s="8"/>
      <c r="D136" s="8" t="s">
        <v>2</v>
      </c>
    </row>
    <row r="137" customFormat="false" ht="18" hidden="false" customHeight="false" outlineLevel="0" collapsed="false">
      <c r="A137" s="7" t="s">
        <v>9</v>
      </c>
      <c r="B137" s="8" t="s">
        <v>79</v>
      </c>
      <c r="C137" s="8" t="s">
        <v>80</v>
      </c>
      <c r="D137" s="8" t="s">
        <v>2</v>
      </c>
    </row>
    <row r="140" customFormat="false" ht="26" hidden="false" customHeight="true" outlineLevel="0" collapsed="false">
      <c r="A140" s="4" t="s">
        <v>2</v>
      </c>
      <c r="B140" s="5" t="s">
        <v>81</v>
      </c>
      <c r="C140" s="5"/>
      <c r="D140" s="5"/>
    </row>
    <row r="141" customFormat="false" ht="18" hidden="false" customHeight="false" outlineLevel="0" collapsed="false">
      <c r="A141" s="6" t="n">
        <v>17152356</v>
      </c>
      <c r="B141" s="6" t="s">
        <v>4</v>
      </c>
      <c r="C141" s="6" t="s">
        <v>5</v>
      </c>
      <c r="D141" s="6" t="s">
        <v>6</v>
      </c>
    </row>
    <row r="142" customFormat="false" ht="18" hidden="false" customHeight="false" outlineLevel="0" collapsed="false">
      <c r="A142" s="7" t="s">
        <v>7</v>
      </c>
      <c r="B142" s="8" t="s">
        <v>66</v>
      </c>
      <c r="C142" s="8"/>
      <c r="D142" s="8" t="s">
        <v>2</v>
      </c>
    </row>
    <row r="143" customFormat="false" ht="18" hidden="false" customHeight="false" outlineLevel="0" collapsed="false">
      <c r="A143" s="7" t="s">
        <v>9</v>
      </c>
      <c r="B143" s="8" t="s">
        <v>82</v>
      </c>
      <c r="C143" s="8" t="s">
        <v>83</v>
      </c>
      <c r="D143" s="8" t="s">
        <v>2</v>
      </c>
    </row>
    <row r="146" customFormat="false" ht="26" hidden="false" customHeight="true" outlineLevel="0" collapsed="false">
      <c r="A146" s="4" t="s">
        <v>2</v>
      </c>
      <c r="B146" s="5" t="s">
        <v>84</v>
      </c>
      <c r="C146" s="5"/>
      <c r="D146" s="5"/>
    </row>
    <row r="147" customFormat="false" ht="18" hidden="false" customHeight="false" outlineLevel="0" collapsed="false">
      <c r="A147" s="6" t="n">
        <v>17152357</v>
      </c>
      <c r="B147" s="6" t="s">
        <v>4</v>
      </c>
      <c r="C147" s="6" t="s">
        <v>5</v>
      </c>
      <c r="D147" s="6" t="s">
        <v>6</v>
      </c>
    </row>
    <row r="148" customFormat="false" ht="18" hidden="false" customHeight="false" outlineLevel="0" collapsed="false">
      <c r="A148" s="7" t="s">
        <v>7</v>
      </c>
      <c r="B148" s="8" t="s">
        <v>66</v>
      </c>
      <c r="C148" s="8"/>
      <c r="D148" s="8" t="s">
        <v>2</v>
      </c>
    </row>
    <row r="149" customFormat="false" ht="18" hidden="false" customHeight="false" outlineLevel="0" collapsed="false">
      <c r="A149" s="7" t="s">
        <v>9</v>
      </c>
      <c r="B149" s="8" t="s">
        <v>85</v>
      </c>
      <c r="C149" s="8" t="s">
        <v>86</v>
      </c>
      <c r="D149" s="8" t="s">
        <v>2</v>
      </c>
    </row>
    <row r="152" customFormat="false" ht="26" hidden="false" customHeight="true" outlineLevel="0" collapsed="false">
      <c r="A152" s="4" t="s">
        <v>2</v>
      </c>
      <c r="B152" s="5" t="s">
        <v>87</v>
      </c>
      <c r="C152" s="5"/>
      <c r="D152" s="5"/>
    </row>
    <row r="153" customFormat="false" ht="18" hidden="false" customHeight="false" outlineLevel="0" collapsed="false">
      <c r="A153" s="6" t="n">
        <v>17152358</v>
      </c>
      <c r="B153" s="6" t="s">
        <v>4</v>
      </c>
      <c r="C153" s="6" t="s">
        <v>5</v>
      </c>
      <c r="D153" s="6" t="s">
        <v>6</v>
      </c>
    </row>
    <row r="154" customFormat="false" ht="18" hidden="false" customHeight="false" outlineLevel="0" collapsed="false">
      <c r="A154" s="7" t="s">
        <v>7</v>
      </c>
      <c r="B154" s="8" t="s">
        <v>66</v>
      </c>
      <c r="C154" s="8"/>
      <c r="D154" s="8" t="s">
        <v>2</v>
      </c>
    </row>
    <row r="155" customFormat="false" ht="18" hidden="false" customHeight="false" outlineLevel="0" collapsed="false">
      <c r="A155" s="7" t="s">
        <v>9</v>
      </c>
      <c r="B155" s="8" t="s">
        <v>88</v>
      </c>
      <c r="C155" s="8" t="s">
        <v>89</v>
      </c>
      <c r="D155" s="8" t="s">
        <v>2</v>
      </c>
    </row>
    <row r="158" customFormat="false" ht="26" hidden="false" customHeight="true" outlineLevel="0" collapsed="false">
      <c r="A158" s="4" t="s">
        <v>2</v>
      </c>
      <c r="B158" s="5" t="s">
        <v>90</v>
      </c>
      <c r="C158" s="5"/>
      <c r="D158" s="5"/>
    </row>
    <row r="159" customFormat="false" ht="18" hidden="false" customHeight="false" outlineLevel="0" collapsed="false">
      <c r="A159" s="6" t="n">
        <v>17152359</v>
      </c>
      <c r="B159" s="6" t="s">
        <v>4</v>
      </c>
      <c r="C159" s="6" t="s">
        <v>5</v>
      </c>
      <c r="D159" s="6" t="s">
        <v>6</v>
      </c>
    </row>
    <row r="160" customFormat="false" ht="18" hidden="false" customHeight="false" outlineLevel="0" collapsed="false">
      <c r="A160" s="7" t="s">
        <v>7</v>
      </c>
      <c r="B160" s="8" t="s">
        <v>66</v>
      </c>
      <c r="C160" s="8"/>
      <c r="D160" s="8" t="s">
        <v>2</v>
      </c>
    </row>
    <row r="161" customFormat="false" ht="18" hidden="false" customHeight="false" outlineLevel="0" collapsed="false">
      <c r="A161" s="7" t="s">
        <v>9</v>
      </c>
      <c r="B161" s="8" t="s">
        <v>91</v>
      </c>
      <c r="C161" s="8" t="s">
        <v>92</v>
      </c>
      <c r="D161" s="8" t="s">
        <v>2</v>
      </c>
    </row>
    <row r="164" customFormat="false" ht="26" hidden="false" customHeight="true" outlineLevel="0" collapsed="false">
      <c r="A164" s="4" t="s">
        <v>2</v>
      </c>
      <c r="B164" s="5" t="s">
        <v>93</v>
      </c>
      <c r="C164" s="5"/>
      <c r="D164" s="5"/>
    </row>
    <row r="165" customFormat="false" ht="18" hidden="false" customHeight="false" outlineLevel="0" collapsed="false">
      <c r="A165" s="6" t="n">
        <v>17152361</v>
      </c>
      <c r="B165" s="6" t="s">
        <v>4</v>
      </c>
      <c r="C165" s="6" t="s">
        <v>5</v>
      </c>
      <c r="D165" s="6" t="s">
        <v>6</v>
      </c>
    </row>
    <row r="166" customFormat="false" ht="18" hidden="false" customHeight="false" outlineLevel="0" collapsed="false">
      <c r="A166" s="7" t="s">
        <v>7</v>
      </c>
      <c r="B166" s="8" t="s">
        <v>66</v>
      </c>
      <c r="C166" s="8"/>
      <c r="D166" s="8" t="s">
        <v>2</v>
      </c>
    </row>
    <row r="167" customFormat="false" ht="18" hidden="false" customHeight="false" outlineLevel="0" collapsed="false">
      <c r="A167" s="7" t="s">
        <v>9</v>
      </c>
      <c r="B167" s="8" t="s">
        <v>94</v>
      </c>
      <c r="C167" s="8"/>
      <c r="D167" s="8" t="s">
        <v>2</v>
      </c>
    </row>
    <row r="168" customFormat="false" ht="18" hidden="false" customHeight="false" outlineLevel="0" collapsed="false">
      <c r="A168" s="7" t="s">
        <v>15</v>
      </c>
      <c r="B168" s="8" t="s">
        <v>95</v>
      </c>
      <c r="C168" s="8" t="s">
        <v>77</v>
      </c>
      <c r="D168" s="8" t="s">
        <v>2</v>
      </c>
    </row>
    <row r="171" customFormat="false" ht="26" hidden="false" customHeight="true" outlineLevel="0" collapsed="false">
      <c r="A171" s="4" t="s">
        <v>2</v>
      </c>
      <c r="B171" s="5" t="s">
        <v>96</v>
      </c>
      <c r="C171" s="5"/>
      <c r="D171" s="5"/>
    </row>
    <row r="172" customFormat="false" ht="18" hidden="false" customHeight="false" outlineLevel="0" collapsed="false">
      <c r="A172" s="6" t="n">
        <v>17152368</v>
      </c>
      <c r="B172" s="6" t="s">
        <v>4</v>
      </c>
      <c r="C172" s="6" t="s">
        <v>5</v>
      </c>
      <c r="D172" s="6" t="s">
        <v>6</v>
      </c>
    </row>
    <row r="173" customFormat="false" ht="18" hidden="false" customHeight="false" outlineLevel="0" collapsed="false">
      <c r="A173" s="7" t="s">
        <v>7</v>
      </c>
      <c r="B173" s="8" t="s">
        <v>66</v>
      </c>
      <c r="C173" s="8"/>
      <c r="D173" s="8" t="s">
        <v>2</v>
      </c>
    </row>
    <row r="174" customFormat="false" ht="18" hidden="false" customHeight="false" outlineLevel="0" collapsed="false">
      <c r="A174" s="7" t="s">
        <v>9</v>
      </c>
      <c r="B174" s="8" t="s">
        <v>97</v>
      </c>
      <c r="C174" s="8"/>
      <c r="D174" s="8" t="s">
        <v>2</v>
      </c>
    </row>
    <row r="175" customFormat="false" ht="18" hidden="false" customHeight="false" outlineLevel="0" collapsed="false">
      <c r="A175" s="7" t="s">
        <v>15</v>
      </c>
      <c r="B175" s="8" t="s">
        <v>98</v>
      </c>
      <c r="C175" s="8" t="s">
        <v>99</v>
      </c>
      <c r="D175" s="8" t="s">
        <v>2</v>
      </c>
    </row>
    <row r="178" customFormat="false" ht="26" hidden="false" customHeight="true" outlineLevel="0" collapsed="false">
      <c r="A178" s="4" t="s">
        <v>2</v>
      </c>
      <c r="B178" s="5" t="s">
        <v>100</v>
      </c>
      <c r="C178" s="5"/>
      <c r="D178" s="5"/>
    </row>
    <row r="179" customFormat="false" ht="18" hidden="false" customHeight="false" outlineLevel="0" collapsed="false">
      <c r="A179" s="6" t="n">
        <v>17152363</v>
      </c>
      <c r="B179" s="6" t="s">
        <v>4</v>
      </c>
      <c r="C179" s="6" t="s">
        <v>5</v>
      </c>
      <c r="D179" s="6" t="s">
        <v>6</v>
      </c>
    </row>
    <row r="180" customFormat="false" ht="18" hidden="false" customHeight="false" outlineLevel="0" collapsed="false">
      <c r="A180" s="7" t="s">
        <v>7</v>
      </c>
      <c r="B180" s="8" t="s">
        <v>66</v>
      </c>
      <c r="C180" s="8"/>
      <c r="D180" s="8" t="s">
        <v>2</v>
      </c>
    </row>
    <row r="181" customFormat="false" ht="18" hidden="false" customHeight="false" outlineLevel="0" collapsed="false">
      <c r="A181" s="7" t="s">
        <v>9</v>
      </c>
      <c r="B181" s="8" t="s">
        <v>97</v>
      </c>
      <c r="C181" s="8"/>
      <c r="D181" s="8" t="s">
        <v>2</v>
      </c>
    </row>
    <row r="182" customFormat="false" ht="18" hidden="false" customHeight="false" outlineLevel="0" collapsed="false">
      <c r="A182" s="7" t="s">
        <v>15</v>
      </c>
      <c r="B182" s="8" t="s">
        <v>101</v>
      </c>
      <c r="C182" s="8" t="s">
        <v>83</v>
      </c>
      <c r="D182" s="8" t="s">
        <v>2</v>
      </c>
    </row>
    <row r="185" customFormat="false" ht="26" hidden="false" customHeight="true" outlineLevel="0" collapsed="false">
      <c r="A185" s="4" t="s">
        <v>2</v>
      </c>
      <c r="B185" s="5" t="s">
        <v>102</v>
      </c>
      <c r="C185" s="5"/>
      <c r="D185" s="5"/>
    </row>
    <row r="186" customFormat="false" ht="18" hidden="false" customHeight="false" outlineLevel="0" collapsed="false">
      <c r="A186" s="6" t="n">
        <v>17152365</v>
      </c>
      <c r="B186" s="6" t="s">
        <v>4</v>
      </c>
      <c r="C186" s="6" t="s">
        <v>5</v>
      </c>
      <c r="D186" s="6" t="s">
        <v>6</v>
      </c>
    </row>
    <row r="187" customFormat="false" ht="18" hidden="false" customHeight="false" outlineLevel="0" collapsed="false">
      <c r="A187" s="7" t="s">
        <v>7</v>
      </c>
      <c r="B187" s="8" t="s">
        <v>66</v>
      </c>
      <c r="C187" s="8"/>
      <c r="D187" s="8" t="s">
        <v>2</v>
      </c>
    </row>
    <row r="188" customFormat="false" ht="18" hidden="false" customHeight="false" outlineLevel="0" collapsed="false">
      <c r="A188" s="7" t="s">
        <v>9</v>
      </c>
      <c r="B188" s="8" t="s">
        <v>97</v>
      </c>
      <c r="C188" s="8"/>
      <c r="D188" s="8" t="s">
        <v>2</v>
      </c>
    </row>
    <row r="189" customFormat="false" ht="18" hidden="false" customHeight="false" outlineLevel="0" collapsed="false">
      <c r="A189" s="7" t="s">
        <v>15</v>
      </c>
      <c r="B189" s="8" t="s">
        <v>103</v>
      </c>
      <c r="C189" s="8" t="s">
        <v>86</v>
      </c>
      <c r="D189" s="8" t="s">
        <v>2</v>
      </c>
    </row>
    <row r="192" customFormat="false" ht="26" hidden="false" customHeight="true" outlineLevel="0" collapsed="false">
      <c r="A192" s="4" t="s">
        <v>2</v>
      </c>
      <c r="B192" s="5" t="s">
        <v>104</v>
      </c>
      <c r="C192" s="5"/>
      <c r="D192" s="5"/>
    </row>
    <row r="193" customFormat="false" ht="18" hidden="false" customHeight="false" outlineLevel="0" collapsed="false">
      <c r="A193" s="6" t="n">
        <v>17152369</v>
      </c>
      <c r="B193" s="6" t="s">
        <v>4</v>
      </c>
      <c r="C193" s="6" t="s">
        <v>5</v>
      </c>
      <c r="D193" s="6" t="s">
        <v>6</v>
      </c>
    </row>
    <row r="194" customFormat="false" ht="18" hidden="false" customHeight="false" outlineLevel="0" collapsed="false">
      <c r="A194" s="7" t="s">
        <v>7</v>
      </c>
      <c r="B194" s="8" t="s">
        <v>66</v>
      </c>
      <c r="C194" s="8"/>
      <c r="D194" s="8" t="s">
        <v>2</v>
      </c>
    </row>
    <row r="195" customFormat="false" ht="18" hidden="false" customHeight="false" outlineLevel="0" collapsed="false">
      <c r="A195" s="7" t="s">
        <v>9</v>
      </c>
      <c r="B195" s="8" t="s">
        <v>97</v>
      </c>
      <c r="C195" s="8"/>
      <c r="D195" s="8" t="s">
        <v>2</v>
      </c>
    </row>
    <row r="196" customFormat="false" ht="18" hidden="false" customHeight="false" outlineLevel="0" collapsed="false">
      <c r="A196" s="7" t="s">
        <v>15</v>
      </c>
      <c r="B196" s="8" t="s">
        <v>105</v>
      </c>
      <c r="C196" s="8" t="s">
        <v>106</v>
      </c>
      <c r="D196" s="8" t="s">
        <v>2</v>
      </c>
    </row>
    <row r="199" customFormat="false" ht="26" hidden="false" customHeight="true" outlineLevel="0" collapsed="false">
      <c r="A199" s="4" t="s">
        <v>2</v>
      </c>
      <c r="B199" s="5" t="s">
        <v>107</v>
      </c>
      <c r="C199" s="5"/>
      <c r="D199" s="5"/>
    </row>
    <row r="200" customFormat="false" ht="18" hidden="false" customHeight="false" outlineLevel="0" collapsed="false">
      <c r="A200" s="6" t="n">
        <v>17152362</v>
      </c>
      <c r="B200" s="6" t="s">
        <v>4</v>
      </c>
      <c r="C200" s="6" t="s">
        <v>5</v>
      </c>
      <c r="D200" s="6" t="s">
        <v>6</v>
      </c>
    </row>
    <row r="201" customFormat="false" ht="18" hidden="false" customHeight="false" outlineLevel="0" collapsed="false">
      <c r="A201" s="7" t="s">
        <v>7</v>
      </c>
      <c r="B201" s="8" t="s">
        <v>66</v>
      </c>
      <c r="C201" s="8"/>
      <c r="D201" s="8" t="s">
        <v>2</v>
      </c>
    </row>
    <row r="202" customFormat="false" ht="18" hidden="false" customHeight="false" outlineLevel="0" collapsed="false">
      <c r="A202" s="7" t="s">
        <v>9</v>
      </c>
      <c r="B202" s="8" t="s">
        <v>97</v>
      </c>
      <c r="C202" s="8"/>
      <c r="D202" s="8" t="s">
        <v>2</v>
      </c>
    </row>
    <row r="203" customFormat="false" ht="18" hidden="false" customHeight="false" outlineLevel="0" collapsed="false">
      <c r="A203" s="7" t="s">
        <v>15</v>
      </c>
      <c r="B203" s="8" t="s">
        <v>108</v>
      </c>
      <c r="C203" s="8" t="s">
        <v>80</v>
      </c>
      <c r="D203" s="8" t="s">
        <v>2</v>
      </c>
    </row>
    <row r="206" customFormat="false" ht="26" hidden="false" customHeight="true" outlineLevel="0" collapsed="false">
      <c r="A206" s="4" t="s">
        <v>2</v>
      </c>
      <c r="B206" s="5" t="s">
        <v>109</v>
      </c>
      <c r="C206" s="5"/>
      <c r="D206" s="5"/>
    </row>
    <row r="207" customFormat="false" ht="18" hidden="false" customHeight="false" outlineLevel="0" collapsed="false">
      <c r="A207" s="6" t="n">
        <v>17152364</v>
      </c>
      <c r="B207" s="6" t="s">
        <v>4</v>
      </c>
      <c r="C207" s="6" t="s">
        <v>5</v>
      </c>
      <c r="D207" s="6" t="s">
        <v>6</v>
      </c>
    </row>
    <row r="208" customFormat="false" ht="18" hidden="false" customHeight="false" outlineLevel="0" collapsed="false">
      <c r="A208" s="7" t="s">
        <v>7</v>
      </c>
      <c r="B208" s="8" t="s">
        <v>66</v>
      </c>
      <c r="C208" s="8"/>
      <c r="D208" s="8" t="s">
        <v>2</v>
      </c>
    </row>
    <row r="209" customFormat="false" ht="18" hidden="false" customHeight="false" outlineLevel="0" collapsed="false">
      <c r="A209" s="7" t="s">
        <v>9</v>
      </c>
      <c r="B209" s="8" t="s">
        <v>97</v>
      </c>
      <c r="C209" s="8"/>
      <c r="D209" s="8" t="s">
        <v>2</v>
      </c>
    </row>
    <row r="210" customFormat="false" ht="18" hidden="false" customHeight="false" outlineLevel="0" collapsed="false">
      <c r="A210" s="7" t="s">
        <v>15</v>
      </c>
      <c r="B210" s="8" t="s">
        <v>110</v>
      </c>
      <c r="C210" s="8" t="s">
        <v>111</v>
      </c>
      <c r="D210" s="8" t="s">
        <v>2</v>
      </c>
    </row>
    <row r="213" customFormat="false" ht="26" hidden="false" customHeight="true" outlineLevel="0" collapsed="false">
      <c r="A213" s="4" t="s">
        <v>2</v>
      </c>
      <c r="B213" s="5" t="s">
        <v>112</v>
      </c>
      <c r="C213" s="5"/>
      <c r="D213" s="5"/>
    </row>
    <row r="214" customFormat="false" ht="18" hidden="false" customHeight="false" outlineLevel="0" collapsed="false">
      <c r="A214" s="6" t="n">
        <v>17152370</v>
      </c>
      <c r="B214" s="6" t="s">
        <v>4</v>
      </c>
      <c r="C214" s="6" t="s">
        <v>5</v>
      </c>
      <c r="D214" s="6" t="s">
        <v>6</v>
      </c>
    </row>
    <row r="215" customFormat="false" ht="18" hidden="false" customHeight="false" outlineLevel="0" collapsed="false">
      <c r="A215" s="7" t="s">
        <v>7</v>
      </c>
      <c r="B215" s="8" t="s">
        <v>66</v>
      </c>
      <c r="C215" s="8"/>
      <c r="D215" s="8" t="s">
        <v>2</v>
      </c>
    </row>
    <row r="216" customFormat="false" ht="18" hidden="false" customHeight="false" outlineLevel="0" collapsed="false">
      <c r="A216" s="7" t="s">
        <v>9</v>
      </c>
      <c r="B216" s="8" t="s">
        <v>97</v>
      </c>
      <c r="C216" s="8"/>
      <c r="D216" s="8" t="s">
        <v>2</v>
      </c>
    </row>
    <row r="217" customFormat="false" ht="18" hidden="false" customHeight="false" outlineLevel="0" collapsed="false">
      <c r="A217" s="7" t="s">
        <v>15</v>
      </c>
      <c r="B217" s="8" t="s">
        <v>113</v>
      </c>
      <c r="C217" s="8" t="s">
        <v>114</v>
      </c>
      <c r="D217" s="8" t="s">
        <v>2</v>
      </c>
    </row>
    <row r="220" customFormat="false" ht="26" hidden="false" customHeight="true" outlineLevel="0" collapsed="false">
      <c r="A220" s="4" t="s">
        <v>2</v>
      </c>
      <c r="B220" s="5" t="s">
        <v>115</v>
      </c>
      <c r="C220" s="5"/>
      <c r="D220" s="5"/>
    </row>
    <row r="221" customFormat="false" ht="18" hidden="false" customHeight="false" outlineLevel="0" collapsed="false">
      <c r="A221" s="6" t="n">
        <v>17152360</v>
      </c>
      <c r="B221" s="6" t="s">
        <v>4</v>
      </c>
      <c r="C221" s="6" t="s">
        <v>5</v>
      </c>
      <c r="D221" s="6" t="s">
        <v>6</v>
      </c>
    </row>
    <row r="222" customFormat="false" ht="18" hidden="false" customHeight="false" outlineLevel="0" collapsed="false">
      <c r="A222" s="7" t="s">
        <v>7</v>
      </c>
      <c r="B222" s="8" t="s">
        <v>66</v>
      </c>
      <c r="C222" s="8"/>
      <c r="D222" s="8" t="s">
        <v>2</v>
      </c>
    </row>
    <row r="223" customFormat="false" ht="18" hidden="false" customHeight="false" outlineLevel="0" collapsed="false">
      <c r="A223" s="7" t="s">
        <v>9</v>
      </c>
      <c r="B223" s="8" t="s">
        <v>116</v>
      </c>
      <c r="C223" s="8"/>
      <c r="D223" s="8" t="s">
        <v>2</v>
      </c>
    </row>
    <row r="224" customFormat="false" ht="18" hidden="false" customHeight="false" outlineLevel="0" collapsed="false">
      <c r="A224" s="7" t="s">
        <v>15</v>
      </c>
      <c r="B224" s="8" t="s">
        <v>117</v>
      </c>
      <c r="C224" s="8" t="s">
        <v>74</v>
      </c>
      <c r="D224" s="8" t="s">
        <v>2</v>
      </c>
    </row>
    <row r="227" customFormat="false" ht="26" hidden="false" customHeight="true" outlineLevel="0" collapsed="false">
      <c r="A227" s="4" t="s">
        <v>2</v>
      </c>
      <c r="B227" s="5" t="s">
        <v>118</v>
      </c>
      <c r="C227" s="5"/>
      <c r="D227" s="5"/>
    </row>
    <row r="228" customFormat="false" ht="18" hidden="false" customHeight="false" outlineLevel="0" collapsed="false">
      <c r="A228" s="6" t="n">
        <v>17152371</v>
      </c>
      <c r="B228" s="6" t="s">
        <v>4</v>
      </c>
      <c r="C228" s="6" t="s">
        <v>5</v>
      </c>
      <c r="D228" s="6" t="s">
        <v>6</v>
      </c>
    </row>
    <row r="229" customFormat="false" ht="18" hidden="false" customHeight="false" outlineLevel="0" collapsed="false">
      <c r="A229" s="7" t="s">
        <v>7</v>
      </c>
      <c r="B229" s="8" t="s">
        <v>66</v>
      </c>
      <c r="C229" s="8"/>
      <c r="D229" s="8" t="s">
        <v>2</v>
      </c>
    </row>
    <row r="230" customFormat="false" ht="18" hidden="false" customHeight="false" outlineLevel="0" collapsed="false">
      <c r="A230" s="7" t="s">
        <v>9</v>
      </c>
      <c r="B230" s="8" t="s">
        <v>116</v>
      </c>
      <c r="C230" s="8"/>
      <c r="D230" s="8" t="s">
        <v>2</v>
      </c>
    </row>
    <row r="231" customFormat="false" ht="18" hidden="false" customHeight="false" outlineLevel="0" collapsed="false">
      <c r="A231" s="7" t="s">
        <v>15</v>
      </c>
      <c r="B231" s="8" t="s">
        <v>119</v>
      </c>
      <c r="C231" s="8" t="s">
        <v>120</v>
      </c>
      <c r="D231" s="8" t="s">
        <v>2</v>
      </c>
    </row>
    <row r="234" customFormat="false" ht="26" hidden="false" customHeight="true" outlineLevel="0" collapsed="false">
      <c r="A234" s="4" t="s">
        <v>2</v>
      </c>
      <c r="B234" s="5" t="s">
        <v>121</v>
      </c>
      <c r="C234" s="5"/>
      <c r="D234" s="5"/>
    </row>
    <row r="235" customFormat="false" ht="18" hidden="false" customHeight="false" outlineLevel="0" collapsed="false">
      <c r="A235" s="6" t="n">
        <v>17152367</v>
      </c>
      <c r="B235" s="6" t="s">
        <v>4</v>
      </c>
      <c r="C235" s="6" t="s">
        <v>5</v>
      </c>
      <c r="D235" s="6" t="s">
        <v>6</v>
      </c>
    </row>
    <row r="236" customFormat="false" ht="18" hidden="false" customHeight="false" outlineLevel="0" collapsed="false">
      <c r="A236" s="7" t="s">
        <v>7</v>
      </c>
      <c r="B236" s="8" t="s">
        <v>66</v>
      </c>
      <c r="C236" s="8"/>
      <c r="D236" s="8" t="s">
        <v>2</v>
      </c>
    </row>
    <row r="237" customFormat="false" ht="18" hidden="false" customHeight="false" outlineLevel="0" collapsed="false">
      <c r="A237" s="7" t="s">
        <v>9</v>
      </c>
      <c r="B237" s="8" t="s">
        <v>97</v>
      </c>
      <c r="C237" s="8"/>
      <c r="D237" s="8" t="s">
        <v>2</v>
      </c>
    </row>
    <row r="238" customFormat="false" ht="18" hidden="false" customHeight="false" outlineLevel="0" collapsed="false">
      <c r="A238" s="7" t="s">
        <v>15</v>
      </c>
      <c r="B238" s="8" t="s">
        <v>122</v>
      </c>
      <c r="C238" s="8" t="s">
        <v>123</v>
      </c>
      <c r="D238" s="8" t="s">
        <v>2</v>
      </c>
    </row>
    <row r="241" customFormat="false" ht="26" hidden="false" customHeight="true" outlineLevel="0" collapsed="false">
      <c r="A241" s="4" t="s">
        <v>2</v>
      </c>
      <c r="B241" s="5" t="s">
        <v>124</v>
      </c>
      <c r="C241" s="5"/>
      <c r="D241" s="5"/>
    </row>
    <row r="242" customFormat="false" ht="18" hidden="false" customHeight="false" outlineLevel="0" collapsed="false">
      <c r="A242" s="6" t="n">
        <v>17152372</v>
      </c>
      <c r="B242" s="6" t="s">
        <v>4</v>
      </c>
      <c r="C242" s="6" t="s">
        <v>5</v>
      </c>
      <c r="D242" s="6" t="s">
        <v>6</v>
      </c>
    </row>
    <row r="243" customFormat="false" ht="18" hidden="false" customHeight="false" outlineLevel="0" collapsed="false">
      <c r="A243" s="7" t="s">
        <v>7</v>
      </c>
      <c r="B243" s="8" t="s">
        <v>66</v>
      </c>
      <c r="C243" s="8"/>
      <c r="D243" s="8" t="s">
        <v>2</v>
      </c>
    </row>
    <row r="244" customFormat="false" ht="18" hidden="false" customHeight="false" outlineLevel="0" collapsed="false">
      <c r="A244" s="7" t="s">
        <v>9</v>
      </c>
      <c r="B244" s="8" t="s">
        <v>97</v>
      </c>
      <c r="C244" s="8"/>
      <c r="D244" s="8" t="s">
        <v>2</v>
      </c>
    </row>
    <row r="245" customFormat="false" ht="18" hidden="false" customHeight="false" outlineLevel="0" collapsed="false">
      <c r="A245" s="7" t="s">
        <v>15</v>
      </c>
      <c r="B245" s="8" t="s">
        <v>125</v>
      </c>
      <c r="C245" s="8" t="s">
        <v>126</v>
      </c>
      <c r="D245" s="8" t="s">
        <v>2</v>
      </c>
    </row>
    <row r="248" customFormat="false" ht="26" hidden="false" customHeight="true" outlineLevel="0" collapsed="false">
      <c r="A248" s="4" t="s">
        <v>2</v>
      </c>
      <c r="B248" s="5" t="s">
        <v>127</v>
      </c>
      <c r="C248" s="5"/>
      <c r="D248" s="5"/>
    </row>
    <row r="249" customFormat="false" ht="18" hidden="false" customHeight="false" outlineLevel="0" collapsed="false">
      <c r="A249" s="6" t="n">
        <v>17152373</v>
      </c>
      <c r="B249" s="6" t="s">
        <v>4</v>
      </c>
      <c r="C249" s="6" t="s">
        <v>5</v>
      </c>
      <c r="D249" s="6" t="s">
        <v>6</v>
      </c>
    </row>
    <row r="250" customFormat="false" ht="18" hidden="false" customHeight="false" outlineLevel="0" collapsed="false">
      <c r="A250" s="7" t="s">
        <v>7</v>
      </c>
      <c r="B250" s="8" t="s">
        <v>66</v>
      </c>
      <c r="C250" s="8"/>
      <c r="D250" s="8" t="s">
        <v>2</v>
      </c>
    </row>
    <row r="251" customFormat="false" ht="18" hidden="false" customHeight="false" outlineLevel="0" collapsed="false">
      <c r="A251" s="7" t="s">
        <v>9</v>
      </c>
      <c r="B251" s="8" t="s">
        <v>97</v>
      </c>
      <c r="C251" s="8"/>
      <c r="D251" s="8" t="s">
        <v>2</v>
      </c>
    </row>
    <row r="252" customFormat="false" ht="18" hidden="false" customHeight="false" outlineLevel="0" collapsed="false">
      <c r="A252" s="7" t="s">
        <v>15</v>
      </c>
      <c r="B252" s="8" t="s">
        <v>125</v>
      </c>
      <c r="C252" s="8" t="s">
        <v>126</v>
      </c>
      <c r="D252" s="8" t="s">
        <v>2</v>
      </c>
    </row>
    <row r="255" customFormat="false" ht="26" hidden="false" customHeight="true" outlineLevel="0" collapsed="false">
      <c r="A255" s="4" t="s">
        <v>2</v>
      </c>
      <c r="B255" s="5" t="s">
        <v>128</v>
      </c>
      <c r="C255" s="5"/>
      <c r="D255" s="5"/>
    </row>
    <row r="256" customFormat="false" ht="18" hidden="false" customHeight="false" outlineLevel="0" collapsed="false">
      <c r="A256" s="6" t="n">
        <v>17152366</v>
      </c>
      <c r="B256" s="6" t="s">
        <v>4</v>
      </c>
      <c r="C256" s="6" t="s">
        <v>5</v>
      </c>
      <c r="D256" s="6" t="s">
        <v>6</v>
      </c>
    </row>
    <row r="257" customFormat="false" ht="18" hidden="false" customHeight="false" outlineLevel="0" collapsed="false">
      <c r="A257" s="7" t="s">
        <v>7</v>
      </c>
      <c r="B257" s="8" t="s">
        <v>66</v>
      </c>
      <c r="C257" s="8"/>
      <c r="D257" s="8" t="s">
        <v>2</v>
      </c>
    </row>
    <row r="258" customFormat="false" ht="18" hidden="false" customHeight="false" outlineLevel="0" collapsed="false">
      <c r="A258" s="7" t="s">
        <v>9</v>
      </c>
      <c r="B258" s="8" t="s">
        <v>97</v>
      </c>
      <c r="C258" s="8"/>
      <c r="D258" s="8" t="s">
        <v>2</v>
      </c>
    </row>
    <row r="259" customFormat="false" ht="18" hidden="false" customHeight="false" outlineLevel="0" collapsed="false">
      <c r="A259" s="7" t="s">
        <v>15</v>
      </c>
      <c r="B259" s="8" t="s">
        <v>129</v>
      </c>
      <c r="C259" s="8" t="s">
        <v>130</v>
      </c>
      <c r="D259" s="8" t="s">
        <v>2</v>
      </c>
    </row>
    <row r="262" customFormat="false" ht="26" hidden="false" customHeight="true" outlineLevel="0" collapsed="false">
      <c r="A262" s="4" t="s">
        <v>2</v>
      </c>
      <c r="B262" s="5" t="s">
        <v>131</v>
      </c>
      <c r="C262" s="5"/>
      <c r="D262" s="5"/>
    </row>
    <row r="263" customFormat="false" ht="18" hidden="false" customHeight="false" outlineLevel="0" collapsed="false">
      <c r="A263" s="6" t="n">
        <v>17152374</v>
      </c>
      <c r="B263" s="6" t="s">
        <v>4</v>
      </c>
      <c r="C263" s="6" t="s">
        <v>5</v>
      </c>
      <c r="D263" s="6" t="s">
        <v>6</v>
      </c>
    </row>
    <row r="264" customFormat="false" ht="18" hidden="false" customHeight="false" outlineLevel="0" collapsed="false">
      <c r="A264" s="7" t="s">
        <v>7</v>
      </c>
      <c r="B264" s="8" t="s">
        <v>66</v>
      </c>
      <c r="C264" s="8"/>
      <c r="D264" s="8" t="s">
        <v>2</v>
      </c>
    </row>
    <row r="265" customFormat="false" ht="18" hidden="false" customHeight="false" outlineLevel="0" collapsed="false">
      <c r="A265" s="7" t="s">
        <v>9</v>
      </c>
      <c r="B265" s="8" t="s">
        <v>97</v>
      </c>
      <c r="C265" s="8"/>
      <c r="D265" s="8" t="s">
        <v>2</v>
      </c>
    </row>
    <row r="266" customFormat="false" ht="18" hidden="false" customHeight="false" outlineLevel="0" collapsed="false">
      <c r="A266" s="7" t="s">
        <v>15</v>
      </c>
      <c r="B266" s="8" t="s">
        <v>132</v>
      </c>
      <c r="C266" s="8" t="s">
        <v>133</v>
      </c>
      <c r="D266" s="8" t="s">
        <v>2</v>
      </c>
    </row>
    <row r="269" customFormat="false" ht="26" hidden="false" customHeight="true" outlineLevel="0" collapsed="false">
      <c r="A269" s="4" t="s">
        <v>2</v>
      </c>
      <c r="B269" s="5" t="s">
        <v>134</v>
      </c>
      <c r="C269" s="5"/>
      <c r="D269" s="5"/>
    </row>
    <row r="270" customFormat="false" ht="18" hidden="false" customHeight="false" outlineLevel="0" collapsed="false">
      <c r="A270" s="6" t="n">
        <v>17152375</v>
      </c>
      <c r="B270" s="6" t="s">
        <v>4</v>
      </c>
      <c r="C270" s="6" t="s">
        <v>5</v>
      </c>
      <c r="D270" s="6" t="s">
        <v>6</v>
      </c>
    </row>
    <row r="271" customFormat="false" ht="18" hidden="false" customHeight="false" outlineLevel="0" collapsed="false">
      <c r="A271" s="7" t="s">
        <v>7</v>
      </c>
      <c r="B271" s="8" t="s">
        <v>66</v>
      </c>
      <c r="C271" s="8"/>
      <c r="D271" s="8" t="s">
        <v>2</v>
      </c>
    </row>
    <row r="272" customFormat="false" ht="18" hidden="false" customHeight="false" outlineLevel="0" collapsed="false">
      <c r="A272" s="7" t="s">
        <v>9</v>
      </c>
      <c r="B272" s="8" t="s">
        <v>70</v>
      </c>
      <c r="C272" s="8" t="s">
        <v>71</v>
      </c>
      <c r="D272" s="8" t="s">
        <v>2</v>
      </c>
    </row>
    <row r="275" customFormat="false" ht="26" hidden="false" customHeight="true" outlineLevel="0" collapsed="false">
      <c r="A275" s="4" t="s">
        <v>2</v>
      </c>
      <c r="B275" s="5" t="s">
        <v>135</v>
      </c>
      <c r="C275" s="5"/>
      <c r="D275" s="5"/>
    </row>
    <row r="276" customFormat="false" ht="18" hidden="false" customHeight="false" outlineLevel="0" collapsed="false">
      <c r="A276" s="6" t="n">
        <v>17152376</v>
      </c>
      <c r="B276" s="6" t="s">
        <v>4</v>
      </c>
      <c r="C276" s="6" t="s">
        <v>5</v>
      </c>
      <c r="D276" s="6" t="s">
        <v>6</v>
      </c>
    </row>
    <row r="277" customFormat="false" ht="18" hidden="false" customHeight="false" outlineLevel="0" collapsed="false">
      <c r="A277" s="7" t="s">
        <v>7</v>
      </c>
      <c r="B277" s="8" t="s">
        <v>66</v>
      </c>
      <c r="C277" s="8"/>
      <c r="D277" s="8" t="s">
        <v>2</v>
      </c>
    </row>
    <row r="278" customFormat="false" ht="18" hidden="false" customHeight="false" outlineLevel="0" collapsed="false">
      <c r="A278" s="7" t="s">
        <v>9</v>
      </c>
      <c r="B278" s="8" t="s">
        <v>73</v>
      </c>
      <c r="C278" s="8" t="s">
        <v>74</v>
      </c>
      <c r="D278" s="8" t="s">
        <v>2</v>
      </c>
    </row>
    <row r="281" customFormat="false" ht="26" hidden="false" customHeight="true" outlineLevel="0" collapsed="false">
      <c r="A281" s="4" t="s">
        <v>2</v>
      </c>
      <c r="B281" s="5" t="s">
        <v>136</v>
      </c>
      <c r="C281" s="5"/>
      <c r="D281" s="5"/>
    </row>
    <row r="282" customFormat="false" ht="18" hidden="false" customHeight="false" outlineLevel="0" collapsed="false">
      <c r="A282" s="6" t="n">
        <v>17152377</v>
      </c>
      <c r="B282" s="6" t="s">
        <v>4</v>
      </c>
      <c r="C282" s="6" t="s">
        <v>5</v>
      </c>
      <c r="D282" s="6" t="s">
        <v>6</v>
      </c>
    </row>
    <row r="283" customFormat="false" ht="18" hidden="false" customHeight="false" outlineLevel="0" collapsed="false">
      <c r="A283" s="7" t="s">
        <v>7</v>
      </c>
      <c r="B283" s="8" t="s">
        <v>66</v>
      </c>
      <c r="C283" s="8"/>
      <c r="D283" s="8" t="s">
        <v>2</v>
      </c>
    </row>
    <row r="284" customFormat="false" ht="18" hidden="false" customHeight="false" outlineLevel="0" collapsed="false">
      <c r="A284" s="7" t="s">
        <v>9</v>
      </c>
      <c r="B284" s="8" t="s">
        <v>76</v>
      </c>
      <c r="C284" s="8" t="s">
        <v>77</v>
      </c>
      <c r="D284" s="8" t="s">
        <v>2</v>
      </c>
    </row>
    <row r="287" customFormat="false" ht="26" hidden="false" customHeight="true" outlineLevel="0" collapsed="false">
      <c r="A287" s="4" t="s">
        <v>2</v>
      </c>
      <c r="B287" s="5" t="s">
        <v>137</v>
      </c>
      <c r="C287" s="5"/>
      <c r="D287" s="5"/>
    </row>
    <row r="288" customFormat="false" ht="18" hidden="false" customHeight="false" outlineLevel="0" collapsed="false">
      <c r="A288" s="6" t="n">
        <v>17152378</v>
      </c>
      <c r="B288" s="6" t="s">
        <v>4</v>
      </c>
      <c r="C288" s="6" t="s">
        <v>5</v>
      </c>
      <c r="D288" s="6" t="s">
        <v>6</v>
      </c>
    </row>
    <row r="289" customFormat="false" ht="18" hidden="false" customHeight="false" outlineLevel="0" collapsed="false">
      <c r="A289" s="7" t="s">
        <v>7</v>
      </c>
      <c r="B289" s="8" t="s">
        <v>66</v>
      </c>
      <c r="C289" s="8"/>
      <c r="D289" s="8" t="s">
        <v>2</v>
      </c>
    </row>
    <row r="290" customFormat="false" ht="18" hidden="false" customHeight="false" outlineLevel="0" collapsed="false">
      <c r="A290" s="7" t="s">
        <v>9</v>
      </c>
      <c r="B290" s="8" t="s">
        <v>82</v>
      </c>
      <c r="C290" s="8" t="s">
        <v>83</v>
      </c>
      <c r="D290" s="8" t="s">
        <v>2</v>
      </c>
    </row>
    <row r="293" customFormat="false" ht="26" hidden="false" customHeight="true" outlineLevel="0" collapsed="false">
      <c r="A293" s="4" t="s">
        <v>2</v>
      </c>
      <c r="B293" s="5" t="s">
        <v>138</v>
      </c>
      <c r="C293" s="5"/>
      <c r="D293" s="5"/>
    </row>
    <row r="294" customFormat="false" ht="18" hidden="false" customHeight="false" outlineLevel="0" collapsed="false">
      <c r="A294" s="6" t="n">
        <v>17152379</v>
      </c>
      <c r="B294" s="6" t="s">
        <v>4</v>
      </c>
      <c r="C294" s="6" t="s">
        <v>5</v>
      </c>
      <c r="D294" s="6" t="s">
        <v>6</v>
      </c>
    </row>
    <row r="295" customFormat="false" ht="18" hidden="false" customHeight="false" outlineLevel="0" collapsed="false">
      <c r="A295" s="7" t="s">
        <v>7</v>
      </c>
      <c r="B295" s="8" t="s">
        <v>66</v>
      </c>
      <c r="C295" s="8"/>
      <c r="D295" s="8" t="s">
        <v>2</v>
      </c>
    </row>
    <row r="296" customFormat="false" ht="18" hidden="false" customHeight="false" outlineLevel="0" collapsed="false">
      <c r="A296" s="7" t="s">
        <v>9</v>
      </c>
      <c r="B296" s="8" t="s">
        <v>85</v>
      </c>
      <c r="C296" s="8" t="s">
        <v>86</v>
      </c>
      <c r="D296" s="8" t="s">
        <v>2</v>
      </c>
    </row>
    <row r="299" customFormat="false" ht="26" hidden="false" customHeight="true" outlineLevel="0" collapsed="false">
      <c r="A299" s="4" t="s">
        <v>2</v>
      </c>
      <c r="B299" s="5" t="s">
        <v>139</v>
      </c>
      <c r="C299" s="5"/>
      <c r="D299" s="5"/>
    </row>
    <row r="300" customFormat="false" ht="18" hidden="false" customHeight="false" outlineLevel="0" collapsed="false">
      <c r="A300" s="6" t="n">
        <v>17152380</v>
      </c>
      <c r="B300" s="6" t="s">
        <v>4</v>
      </c>
      <c r="C300" s="6" t="s">
        <v>5</v>
      </c>
      <c r="D300" s="6" t="s">
        <v>6</v>
      </c>
    </row>
    <row r="301" customFormat="false" ht="18" hidden="false" customHeight="false" outlineLevel="0" collapsed="false">
      <c r="A301" s="7" t="s">
        <v>7</v>
      </c>
      <c r="B301" s="8" t="s">
        <v>66</v>
      </c>
      <c r="C301" s="8"/>
      <c r="D301" s="8" t="s">
        <v>2</v>
      </c>
    </row>
    <row r="302" customFormat="false" ht="18" hidden="false" customHeight="false" outlineLevel="0" collapsed="false">
      <c r="A302" s="7" t="s">
        <v>9</v>
      </c>
      <c r="B302" s="8" t="s">
        <v>88</v>
      </c>
      <c r="C302" s="8" t="s">
        <v>89</v>
      </c>
      <c r="D302" s="8" t="s">
        <v>2</v>
      </c>
    </row>
    <row r="305" customFormat="false" ht="26" hidden="false" customHeight="true" outlineLevel="0" collapsed="false">
      <c r="A305" s="4" t="s">
        <v>2</v>
      </c>
      <c r="B305" s="5" t="s">
        <v>140</v>
      </c>
      <c r="C305" s="5"/>
      <c r="D305" s="5"/>
    </row>
    <row r="306" customFormat="false" ht="18" hidden="false" customHeight="false" outlineLevel="0" collapsed="false">
      <c r="A306" s="6" t="n">
        <v>17152381</v>
      </c>
      <c r="B306" s="6" t="s">
        <v>4</v>
      </c>
      <c r="C306" s="6" t="s">
        <v>5</v>
      </c>
      <c r="D306" s="6" t="s">
        <v>6</v>
      </c>
    </row>
    <row r="307" customFormat="false" ht="18" hidden="false" customHeight="false" outlineLevel="0" collapsed="false">
      <c r="A307" s="7" t="s">
        <v>7</v>
      </c>
      <c r="B307" s="8" t="s">
        <v>66</v>
      </c>
      <c r="C307" s="8"/>
      <c r="D307" s="8" t="s">
        <v>2</v>
      </c>
    </row>
    <row r="308" customFormat="false" ht="18" hidden="false" customHeight="false" outlineLevel="0" collapsed="false">
      <c r="A308" s="7" t="s">
        <v>9</v>
      </c>
      <c r="B308" s="8" t="s">
        <v>91</v>
      </c>
      <c r="C308" s="8" t="s">
        <v>92</v>
      </c>
      <c r="D308" s="8" t="s">
        <v>2</v>
      </c>
    </row>
    <row r="311" customFormat="false" ht="26" hidden="false" customHeight="true" outlineLevel="0" collapsed="false">
      <c r="A311" s="4" t="s">
        <v>2</v>
      </c>
      <c r="B311" s="5" t="s">
        <v>141</v>
      </c>
      <c r="C311" s="5"/>
      <c r="D311" s="5"/>
    </row>
    <row r="312" customFormat="false" ht="18" hidden="false" customHeight="false" outlineLevel="0" collapsed="false">
      <c r="A312" s="6" t="n">
        <v>17152382</v>
      </c>
      <c r="B312" s="6" t="s">
        <v>4</v>
      </c>
      <c r="C312" s="6" t="s">
        <v>5</v>
      </c>
      <c r="D312" s="6" t="s">
        <v>6</v>
      </c>
    </row>
    <row r="313" customFormat="false" ht="18" hidden="false" customHeight="false" outlineLevel="0" collapsed="false">
      <c r="A313" s="7" t="s">
        <v>7</v>
      </c>
      <c r="B313" s="8" t="s">
        <v>66</v>
      </c>
      <c r="C313" s="8"/>
      <c r="D313" s="8" t="s">
        <v>2</v>
      </c>
    </row>
    <row r="314" customFormat="false" ht="18" hidden="false" customHeight="false" outlineLevel="0" collapsed="false">
      <c r="A314" s="7" t="s">
        <v>9</v>
      </c>
      <c r="B314" s="8" t="s">
        <v>79</v>
      </c>
      <c r="C314" s="8" t="s">
        <v>80</v>
      </c>
      <c r="D314" s="8" t="s">
        <v>2</v>
      </c>
    </row>
    <row r="317" customFormat="false" ht="26" hidden="false" customHeight="true" outlineLevel="0" collapsed="false">
      <c r="A317" s="4" t="s">
        <v>2</v>
      </c>
      <c r="B317" s="5" t="s">
        <v>142</v>
      </c>
      <c r="C317" s="5"/>
      <c r="D317" s="5"/>
    </row>
    <row r="318" customFormat="false" ht="18" hidden="false" customHeight="false" outlineLevel="0" collapsed="false">
      <c r="A318" s="6" t="n">
        <v>17152383</v>
      </c>
      <c r="B318" s="6" t="s">
        <v>4</v>
      </c>
      <c r="C318" s="6" t="s">
        <v>5</v>
      </c>
      <c r="D318" s="6" t="s">
        <v>6</v>
      </c>
    </row>
    <row r="319" customFormat="false" ht="18" hidden="false" customHeight="false" outlineLevel="0" collapsed="false">
      <c r="A319" s="7" t="s">
        <v>7</v>
      </c>
      <c r="B319" s="8" t="s">
        <v>66</v>
      </c>
      <c r="C319" s="8"/>
      <c r="D319" s="8" t="s">
        <v>2</v>
      </c>
    </row>
    <row r="320" customFormat="false" ht="18" hidden="false" customHeight="false" outlineLevel="0" collapsed="false">
      <c r="A320" s="7" t="s">
        <v>9</v>
      </c>
      <c r="B320" s="8" t="s">
        <v>143</v>
      </c>
      <c r="C320" s="8"/>
      <c r="D320" s="8" t="s">
        <v>2</v>
      </c>
    </row>
    <row r="321" customFormat="false" ht="18" hidden="false" customHeight="false" outlineLevel="0" collapsed="false">
      <c r="A321" s="7" t="s">
        <v>15</v>
      </c>
      <c r="B321" s="8" t="s">
        <v>144</v>
      </c>
      <c r="C321" s="8" t="s">
        <v>145</v>
      </c>
      <c r="D321" s="8" t="s">
        <v>2</v>
      </c>
    </row>
    <row r="324" customFormat="false" ht="26" hidden="false" customHeight="true" outlineLevel="0" collapsed="false">
      <c r="A324" s="4" t="s">
        <v>2</v>
      </c>
      <c r="B324" s="5" t="s">
        <v>146</v>
      </c>
      <c r="C324" s="5"/>
      <c r="D324" s="5"/>
    </row>
    <row r="325" customFormat="false" ht="18" hidden="false" customHeight="false" outlineLevel="0" collapsed="false">
      <c r="A325" s="6" t="n">
        <v>17152384</v>
      </c>
      <c r="B325" s="6" t="s">
        <v>4</v>
      </c>
      <c r="C325" s="6" t="s">
        <v>5</v>
      </c>
      <c r="D325" s="6" t="s">
        <v>6</v>
      </c>
    </row>
    <row r="326" customFormat="false" ht="18" hidden="false" customHeight="false" outlineLevel="0" collapsed="false">
      <c r="A326" s="7" t="s">
        <v>7</v>
      </c>
      <c r="B326" s="8" t="s">
        <v>66</v>
      </c>
      <c r="C326" s="8"/>
      <c r="D326" s="8" t="s">
        <v>2</v>
      </c>
    </row>
    <row r="327" customFormat="false" ht="18" hidden="false" customHeight="false" outlineLevel="0" collapsed="false">
      <c r="A327" s="7" t="s">
        <v>9</v>
      </c>
      <c r="B327" s="8" t="s">
        <v>143</v>
      </c>
      <c r="C327" s="8"/>
      <c r="D327" s="8" t="s">
        <v>2</v>
      </c>
    </row>
    <row r="328" customFormat="false" ht="18" hidden="false" customHeight="false" outlineLevel="0" collapsed="false">
      <c r="A328" s="7" t="s">
        <v>15</v>
      </c>
      <c r="B328" s="8" t="s">
        <v>147</v>
      </c>
      <c r="C328" s="8" t="s">
        <v>148</v>
      </c>
      <c r="D328" s="8" t="s">
        <v>2</v>
      </c>
    </row>
    <row r="331" customFormat="false" ht="26" hidden="false" customHeight="true" outlineLevel="0" collapsed="false">
      <c r="A331" s="4" t="s">
        <v>2</v>
      </c>
      <c r="B331" s="5" t="s">
        <v>149</v>
      </c>
      <c r="C331" s="5"/>
      <c r="D331" s="5"/>
    </row>
    <row r="332" customFormat="false" ht="18" hidden="false" customHeight="false" outlineLevel="0" collapsed="false">
      <c r="A332" s="6" t="n">
        <v>17152385</v>
      </c>
      <c r="B332" s="6" t="s">
        <v>4</v>
      </c>
      <c r="C332" s="6" t="s">
        <v>5</v>
      </c>
      <c r="D332" s="6" t="s">
        <v>6</v>
      </c>
    </row>
    <row r="333" customFormat="false" ht="18" hidden="false" customHeight="false" outlineLevel="0" collapsed="false">
      <c r="A333" s="7" t="s">
        <v>7</v>
      </c>
      <c r="B333" s="8" t="s">
        <v>150</v>
      </c>
      <c r="C333" s="8"/>
      <c r="D333" s="8" t="s">
        <v>2</v>
      </c>
    </row>
    <row r="334" customFormat="false" ht="18" hidden="false" customHeight="false" outlineLevel="0" collapsed="false">
      <c r="A334" s="7" t="s">
        <v>9</v>
      </c>
      <c r="B334" s="8" t="s">
        <v>151</v>
      </c>
      <c r="C334" s="8" t="s">
        <v>152</v>
      </c>
      <c r="D334" s="8" t="s">
        <v>2</v>
      </c>
    </row>
    <row r="337" customFormat="false" ht="26" hidden="false" customHeight="true" outlineLevel="0" collapsed="false">
      <c r="A337" s="4" t="s">
        <v>2</v>
      </c>
      <c r="B337" s="5" t="s">
        <v>153</v>
      </c>
      <c r="C337" s="5"/>
      <c r="D337" s="5"/>
    </row>
    <row r="338" customFormat="false" ht="18" hidden="false" customHeight="false" outlineLevel="0" collapsed="false">
      <c r="A338" s="6" t="n">
        <v>17152386</v>
      </c>
      <c r="B338" s="6" t="s">
        <v>4</v>
      </c>
      <c r="C338" s="6" t="s">
        <v>5</v>
      </c>
      <c r="D338" s="6" t="s">
        <v>6</v>
      </c>
    </row>
    <row r="339" customFormat="false" ht="18" hidden="false" customHeight="false" outlineLevel="0" collapsed="false">
      <c r="A339" s="7" t="s">
        <v>7</v>
      </c>
      <c r="B339" s="8" t="s">
        <v>150</v>
      </c>
      <c r="C339" s="8"/>
      <c r="D339" s="8" t="s">
        <v>2</v>
      </c>
    </row>
    <row r="340" customFormat="false" ht="18" hidden="false" customHeight="false" outlineLevel="0" collapsed="false">
      <c r="A340" s="7" t="s">
        <v>9</v>
      </c>
      <c r="B340" s="8" t="s">
        <v>154</v>
      </c>
      <c r="C340" s="8" t="s">
        <v>155</v>
      </c>
      <c r="D340" s="8" t="s">
        <v>2</v>
      </c>
    </row>
    <row r="343" customFormat="false" ht="26" hidden="false" customHeight="true" outlineLevel="0" collapsed="false">
      <c r="A343" s="4" t="s">
        <v>2</v>
      </c>
      <c r="B343" s="5" t="s">
        <v>156</v>
      </c>
      <c r="C343" s="5"/>
      <c r="D343" s="5"/>
    </row>
    <row r="344" customFormat="false" ht="18" hidden="false" customHeight="false" outlineLevel="0" collapsed="false">
      <c r="A344" s="6" t="n">
        <v>17152387</v>
      </c>
      <c r="B344" s="6" t="s">
        <v>4</v>
      </c>
      <c r="C344" s="6" t="s">
        <v>5</v>
      </c>
      <c r="D344" s="6" t="s">
        <v>6</v>
      </c>
    </row>
    <row r="345" customFormat="false" ht="18" hidden="false" customHeight="false" outlineLevel="0" collapsed="false">
      <c r="A345" s="7" t="s">
        <v>7</v>
      </c>
      <c r="B345" s="8" t="s">
        <v>150</v>
      </c>
      <c r="C345" s="8"/>
      <c r="D345" s="8" t="s">
        <v>2</v>
      </c>
    </row>
    <row r="346" customFormat="false" ht="18" hidden="false" customHeight="false" outlineLevel="0" collapsed="false">
      <c r="A346" s="7" t="s">
        <v>9</v>
      </c>
      <c r="B346" s="8" t="s">
        <v>157</v>
      </c>
      <c r="C346" s="8" t="s">
        <v>158</v>
      </c>
      <c r="D346" s="8" t="s">
        <v>2</v>
      </c>
    </row>
    <row r="349" customFormat="false" ht="26" hidden="false" customHeight="true" outlineLevel="0" collapsed="false">
      <c r="A349" s="9" t="s">
        <v>26</v>
      </c>
      <c r="B349" s="10" t="s">
        <v>159</v>
      </c>
      <c r="C349" s="10"/>
      <c r="D349" s="10"/>
    </row>
    <row r="350" customFormat="false" ht="41" hidden="false" customHeight="true" outlineLevel="0" collapsed="false">
      <c r="A350" s="11" t="s">
        <v>160</v>
      </c>
      <c r="B350" s="11" t="s">
        <v>161</v>
      </c>
      <c r="C350" s="11"/>
      <c r="D350" s="11"/>
    </row>
    <row r="351" customFormat="false" ht="18" hidden="false" customHeight="false" outlineLevel="0" collapsed="false">
      <c r="A351" s="6" t="n">
        <v>17152388</v>
      </c>
      <c r="B351" s="6" t="s">
        <v>4</v>
      </c>
      <c r="C351" s="6" t="s">
        <v>5</v>
      </c>
      <c r="D351" s="6" t="s">
        <v>6</v>
      </c>
    </row>
    <row r="352" customFormat="false" ht="18" hidden="false" customHeight="false" outlineLevel="0" collapsed="false">
      <c r="A352" s="7" t="s">
        <v>7</v>
      </c>
      <c r="B352" s="8" t="s">
        <v>150</v>
      </c>
      <c r="C352" s="8"/>
      <c r="D352" s="8" t="s">
        <v>2</v>
      </c>
    </row>
    <row r="353" customFormat="false" ht="18" hidden="false" customHeight="false" outlineLevel="0" collapsed="false">
      <c r="A353" s="7" t="s">
        <v>9</v>
      </c>
      <c r="B353" s="8" t="s">
        <v>162</v>
      </c>
      <c r="C353" s="8" t="s">
        <v>163</v>
      </c>
      <c r="D353" s="8" t="s">
        <v>26</v>
      </c>
    </row>
    <row r="356" customFormat="false" ht="26" hidden="false" customHeight="true" outlineLevel="0" collapsed="false">
      <c r="A356" s="4" t="s">
        <v>2</v>
      </c>
      <c r="B356" s="5" t="s">
        <v>164</v>
      </c>
      <c r="C356" s="5"/>
      <c r="D356" s="5"/>
    </row>
    <row r="357" customFormat="false" ht="18" hidden="false" customHeight="false" outlineLevel="0" collapsed="false">
      <c r="A357" s="6" t="n">
        <v>17152389</v>
      </c>
      <c r="B357" s="6" t="s">
        <v>4</v>
      </c>
      <c r="C357" s="6" t="s">
        <v>5</v>
      </c>
      <c r="D357" s="6" t="s">
        <v>6</v>
      </c>
    </row>
    <row r="358" customFormat="false" ht="18" hidden="false" customHeight="false" outlineLevel="0" collapsed="false">
      <c r="A358" s="7" t="s">
        <v>7</v>
      </c>
      <c r="B358" s="8" t="s">
        <v>66</v>
      </c>
      <c r="C358" s="8"/>
      <c r="D358" s="8" t="s">
        <v>2</v>
      </c>
    </row>
    <row r="359" customFormat="false" ht="18" hidden="false" customHeight="false" outlineLevel="0" collapsed="false">
      <c r="A359" s="7" t="s">
        <v>9</v>
      </c>
      <c r="B359" s="8" t="s">
        <v>165</v>
      </c>
      <c r="C359" s="8" t="s">
        <v>166</v>
      </c>
      <c r="D359" s="8" t="s">
        <v>2</v>
      </c>
    </row>
    <row r="362" customFormat="false" ht="26" hidden="false" customHeight="true" outlineLevel="0" collapsed="false">
      <c r="A362" s="4" t="s">
        <v>2</v>
      </c>
      <c r="B362" s="5" t="s">
        <v>167</v>
      </c>
      <c r="C362" s="5"/>
      <c r="D362" s="5"/>
    </row>
    <row r="363" customFormat="false" ht="18" hidden="false" customHeight="false" outlineLevel="0" collapsed="false">
      <c r="A363" s="6" t="n">
        <v>17152390</v>
      </c>
      <c r="B363" s="6" t="s">
        <v>4</v>
      </c>
      <c r="C363" s="6" t="s">
        <v>5</v>
      </c>
      <c r="D363" s="6" t="s">
        <v>6</v>
      </c>
    </row>
    <row r="364" customFormat="false" ht="18" hidden="false" customHeight="false" outlineLevel="0" collapsed="false">
      <c r="A364" s="7" t="s">
        <v>7</v>
      </c>
      <c r="B364" s="8" t="s">
        <v>66</v>
      </c>
      <c r="C364" s="8"/>
      <c r="D364" s="8" t="s">
        <v>2</v>
      </c>
    </row>
    <row r="365" customFormat="false" ht="18" hidden="false" customHeight="false" outlineLevel="0" collapsed="false">
      <c r="A365" s="7" t="s">
        <v>9</v>
      </c>
      <c r="B365" s="8" t="s">
        <v>168</v>
      </c>
      <c r="C365" s="8" t="s">
        <v>169</v>
      </c>
      <c r="D365" s="8" t="s">
        <v>2</v>
      </c>
    </row>
  </sheetData>
  <mergeCells count="60">
    <mergeCell ref="A1:C1"/>
    <mergeCell ref="A2:C2"/>
    <mergeCell ref="B16:D16"/>
    <mergeCell ref="B22:D22"/>
    <mergeCell ref="B29:D29"/>
    <mergeCell ref="B35:D35"/>
    <mergeCell ref="B42:D42"/>
    <mergeCell ref="B43:D43"/>
    <mergeCell ref="B50:D50"/>
    <mergeCell ref="B56:D56"/>
    <mergeCell ref="B62:D62"/>
    <mergeCell ref="B68:D68"/>
    <mergeCell ref="B75:D75"/>
    <mergeCell ref="B81:D81"/>
    <mergeCell ref="B82:D82"/>
    <mergeCell ref="B89:D89"/>
    <mergeCell ref="B96:D96"/>
    <mergeCell ref="B103:D103"/>
    <mergeCell ref="B104:D104"/>
    <mergeCell ref="B110:D110"/>
    <mergeCell ref="B116:D116"/>
    <mergeCell ref="B122:D122"/>
    <mergeCell ref="B128:D128"/>
    <mergeCell ref="B134:D134"/>
    <mergeCell ref="B140:D140"/>
    <mergeCell ref="B146:D146"/>
    <mergeCell ref="B152:D152"/>
    <mergeCell ref="B158:D158"/>
    <mergeCell ref="B164:D164"/>
    <mergeCell ref="B171:D171"/>
    <mergeCell ref="B178:D178"/>
    <mergeCell ref="B185:D185"/>
    <mergeCell ref="B192:D192"/>
    <mergeCell ref="B199:D199"/>
    <mergeCell ref="B206:D206"/>
    <mergeCell ref="B213:D213"/>
    <mergeCell ref="B220:D220"/>
    <mergeCell ref="B227:D227"/>
    <mergeCell ref="B234:D234"/>
    <mergeCell ref="B241:D241"/>
    <mergeCell ref="B248:D248"/>
    <mergeCell ref="B255:D255"/>
    <mergeCell ref="B262:D262"/>
    <mergeCell ref="B269:D269"/>
    <mergeCell ref="B275:D275"/>
    <mergeCell ref="B281:D281"/>
    <mergeCell ref="B287:D287"/>
    <mergeCell ref="B293:D293"/>
    <mergeCell ref="B299:D299"/>
    <mergeCell ref="B305:D305"/>
    <mergeCell ref="B311:D311"/>
    <mergeCell ref="B317:D317"/>
    <mergeCell ref="B324:D324"/>
    <mergeCell ref="B331:D331"/>
    <mergeCell ref="B337:D337"/>
    <mergeCell ref="B343:D343"/>
    <mergeCell ref="B349:D349"/>
    <mergeCell ref="B350:D350"/>
    <mergeCell ref="B356:D356"/>
    <mergeCell ref="B362:D362"/>
  </mergeCells>
  <hyperlinks>
    <hyperlink ref="B16" r:id="rId1" display="Retornar ao topo da página"/>
    <hyperlink ref="B22" r:id="rId2" display="Acessar o blog IDWall - Diretamente"/>
    <hyperlink ref="B29" r:id="rId3" display="Acessar o blog IDWall - Link"/>
    <hyperlink ref="B35" r:id="rId4" display="Visualizar rolagem do carrossel"/>
    <hyperlink ref="B42" r:id="rId5" display="Visualizar rolagem do carrossel  - passagem do mouse pela notícia."/>
    <hyperlink ref="B50" r:id="rId6" display="Navegar pelo carrossel através dos botões"/>
    <hyperlink ref="B56" r:id="rId7" display="Acessar uma notícia pelo carrossel"/>
    <hyperlink ref="B62" r:id="rId8" display="Acessar um post pelo ranking de &quot;mais lidos&quot;"/>
    <hyperlink ref="B68" r:id="rId9" display="Acessar a próxima página de notícias."/>
    <hyperlink ref="B75" r:id="rId10" display="Retornar a página inicial"/>
    <hyperlink ref="B81" r:id="rId11" display="Cadastrar e-mail na newsletter"/>
    <hyperlink ref="B89" r:id="rId12" display="Cadastrar e-mail na newsletter - e-mail inválido"/>
    <hyperlink ref="B96" r:id="rId13" display="Acessar a página da idwall através do blog"/>
    <hyperlink ref="B103" r:id="rId14" display="Acessar perfil e outras publicações do autor do post."/>
    <hyperlink ref="B110" r:id="rId15" display="Acessar a página home do blog"/>
    <hyperlink ref="B116" r:id="rId16" display="Acessar a pagina de podcasts do blog"/>
    <hyperlink ref="B122" r:id="rId17" display="Acessar a pagina idwall news"/>
    <hyperlink ref="B128" r:id="rId18" display="Acessar a pagina anti-fraude"/>
    <hyperlink ref="B134" r:id="rId19" display="Acessar a pagina fintech"/>
    <hyperlink ref="B140" r:id="rId20" display="Acesso a pagina BACKGROUND CHECKING"/>
    <hyperlink ref="B146" r:id="rId21" display="Acessar a pagina DUE DILIGENCE"/>
    <hyperlink ref="B152" r:id="rId22" display="Acessar a pagina STARTUP"/>
    <hyperlink ref="B158" r:id="rId23" display="Acessar a pagina OUTROS"/>
    <hyperlink ref="B164" r:id="rId24" display="Acessar a pagina anti-fraude - Categoria"/>
    <hyperlink ref="B171" r:id="rId25" display="Acesso a pagina BACKGROUND CHECK - Categoria"/>
    <hyperlink ref="B178" r:id="rId26" display="Acesso a pagina BACKGROUND CHECKING - Categoria"/>
    <hyperlink ref="B185" r:id="rId27" display="Acessar a pagina DUE DILIGENCE - Categoria"/>
    <hyperlink ref="B192" r:id="rId28" display="Acessar a pagina Economy - Categoria"/>
    <hyperlink ref="B199" r:id="rId29" display="Acessar a pagina fintech - Categoria"/>
    <hyperlink ref="B206" r:id="rId30" display="Acessar a página idcasts - Categoria"/>
    <hyperlink ref="B213" r:id="rId31" display="Acessar a página IDTALKS - Categoria"/>
    <hyperlink ref="B220" r:id="rId32" display="Acessar a pagina idwall news - Categoria"/>
    <hyperlink ref="B227" r:id="rId33" display="Acessar a pagina Mercado - Categoria"/>
    <hyperlink ref="B234" r:id="rId34" display="Acessar a pagina Outros - Categoria"/>
    <hyperlink ref="B241" r:id="rId35" display="Acessar a pagina Segurança - Categoria"/>
    <hyperlink ref="B248" r:id="rId36" display="Acessar a pagina Smartphone - Categoria"/>
    <hyperlink ref="B255" r:id="rId37" display="Acessar a pagina Startup - Categoria"/>
    <hyperlink ref="B262" r:id="rId38" display="Acessar a pagina Tech Update - Categoria"/>
    <hyperlink ref="B269" r:id="rId39" display="Acessar a pagina de podcasts do blog - Menu inferior"/>
    <hyperlink ref="B275" r:id="rId40" display="Acessar a pagina idwall news - Menu inferior"/>
    <hyperlink ref="B281" r:id="rId41" display="Acessar a pagina anti-fraude - Menu inferior"/>
    <hyperlink ref="B287" r:id="rId42" display="Acesso a pagina BACKGROUND CHECKING - Menu inferior"/>
    <hyperlink ref="B293" r:id="rId43" display="Acessar a pagina DUE DILIGENCE - Menu inferior"/>
    <hyperlink ref="B299" r:id="rId44" display="Acessar a pagina STARTUP - Menu inferior"/>
    <hyperlink ref="B305" r:id="rId45" display="Acessar a pagina OUTROS - Menu inferior"/>
    <hyperlink ref="B311" r:id="rId46" display="Acessar a pagina fintech  - Menu inferior"/>
    <hyperlink ref="B317" r:id="rId47" display="Pesquisar um termo válido"/>
    <hyperlink ref="B324" r:id="rId48" display="Pesquisar um termo inválido"/>
    <hyperlink ref="B331" r:id="rId49" display="Compartilhar um post no Facebook"/>
    <hyperlink ref="B337" r:id="rId50" display="Compartilhar um post no Twitter"/>
    <hyperlink ref="B343" r:id="rId51" display="Compartilhar um post no Linkedin"/>
    <hyperlink ref="B349" r:id="rId52" display="Compartilhar um post via E-mail"/>
    <hyperlink ref="B356" r:id="rId53" display="Acessar facebook da empresa a partir do blog"/>
    <hyperlink ref="B362" r:id="rId54" display="Acessar linkedin da empresa a partir do bl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LibreOffice/6.4.1.2$Linux_X86_64 LibreOffice_project/e1ad903d8acbc5f5b474f1d8ec3defef24b8c46b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2020-03-04T19:29:08Z</dcterms:created>
  <dc:creator>axlsx</dc:creator>
  <dc:description/>
  <dc:language>pt-BR</dc:language>
  <cp:lastModifiedBy/>
  <dcterms:modified xsi:type="dcterms:W3CDTF">2020-03-04T18:04:25Z</dcterms:modified>
  <cp:revision>2</cp:revision>
  <dc:subject/>
  <dc:title/>
</cp:coreProperties>
</file>