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6CA8CD6A-C33E-498D-965C-22F9F5A22F5D}"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106581627'!$A$1:$F$48</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B31" i="3"/>
</calcChain>
</file>

<file path=xl/sharedStrings.xml><?xml version="1.0" encoding="utf-8"?>
<sst xmlns="http://schemas.openxmlformats.org/spreadsheetml/2006/main" count="67" uniqueCount="65">
  <si>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</si>
  <si>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</si>
  <si>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</si>
  <si>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</si>
  <si>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</si>
  <si>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</si>
  <si>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</si>
  <si>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</si>
  <si>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</si>
  <si>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</si>
  <si>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</si>
  <si>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</si>
  <si>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</si>
  <si>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</si>
  <si>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</si>
  <si>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</si>
  <si>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</si>
  <si>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</si>
  <si>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</si>
  <si>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</si>
  <si>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</si>
  <si>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</si>
  <si>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</si>
  <si>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</si>
  <si>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</si>
  <si>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</si>
  <si>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</si>
  <si>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</si>
  <si>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</si>
  <si>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</si>
  <si>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</si>
  <si>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</si>
  <si>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</si>
  <si>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</si>
  <si>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</si>
  <si>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</si>
  <si>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</si>
  <si>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</si>
  <si>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</si>
  <si>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</si>
  <si>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</si>
  <si>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</si>
  <si>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</si>
  <si>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</si>
  <si>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</si>
  <si>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</si>
  <si>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</si>
  <si>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</si>
  <si>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</si>
  <si>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</si>
  <si>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</si>
  <si>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</si>
  <si>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</si>
  <si>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Solicito que o excedente de energia injetada na rede pela unidade consumidora nº 109584155, que esteja disponível para alocação nos termos da ReN Aneel 4822012 (alterada pela ReN Aneel 6872015), seja rateada entre as unidades consumidoras abaixo relacionadas, conforme percentuais discriminados</t>
  </si>
  <si>
    <t>SUPER MERCADO PÃO DE MEL</t>
  </si>
  <si>
    <t>AV DECIO VERGANI, 1012 - UVARANAS - CEP: 84030530</t>
  </si>
  <si>
    <t>CONSORCIO DE GERAÇÃO DISTRIBUIDA PLIN ENERGIA</t>
  </si>
  <si>
    <t>A YOSHII ENGENHARIA E CONSTRUCOES LTDA</t>
  </si>
  <si>
    <t>R Dr Dimas de Barros, 77 - Pe 00801 2022 - Boulevard</t>
  </si>
  <si>
    <t>SVN AGENTES AUTÔNOMOS DE INVESTIMENTOS S/S LTDA</t>
  </si>
  <si>
    <t>R Almirante Barroso, 1139 - 83216 01001 514101 - Centro</t>
  </si>
  <si>
    <t>R Visc de Nacar, 1440 - Conj 1601 - Merces</t>
  </si>
  <si>
    <t>R Visc do Rio Branco, 1488 - Cj 2101 21 And - Centro</t>
  </si>
  <si>
    <t>ALIANCA SUL CONTACT CENTER LTDA</t>
  </si>
  <si>
    <t>Av Sete de Setembro, 4699 - Lj 4 C Loja 03 Acesso 4655 - Agua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</si>
</sst>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8">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0" fontId="5" fillId="0" borderId="19"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6"/>
  <sheetViews>
    <sheetView tabSelected="1" zoomScaleNormal="100" workbookViewId="0">
      <selection activeCell="D9" sqref="D9"/>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52" t="s">
        <v>0</v>
      </c>
      <c r="B1" s="52"/>
      <c r="C1" s="52"/>
      <c r="D1" s="52"/>
      <c r="E1" s="52"/>
      <c r="F1" s="52"/>
    </row>
    <row r="2" spans="1:7" x14ac:dyDescent="0.3">
      <c r="A2" s="53" t="s">
        <v>50</v>
      </c>
      <c r="B2" s="53"/>
      <c r="C2" s="53"/>
      <c r="D2" s="53"/>
      <c r="E2" s="53"/>
      <c r="F2" s="53"/>
    </row>
    <row r="3" spans="1:7" x14ac:dyDescent="0.3">
      <c r="D3" s="17"/>
    </row>
    <row r="4" spans="1:7" ht="34.15" customHeight="1" x14ac:dyDescent="0.3">
      <c r="A4" s="54" t="s">
        <v>53</v>
      </c>
      <c r="B4" s="54"/>
      <c r="C4" s="54"/>
      <c r="D4" s="54"/>
      <c r="E4" s="54"/>
      <c r="F4" s="54"/>
    </row>
    <row r="6" spans="1:7" ht="34.15" customHeight="1" x14ac:dyDescent="0.3">
      <c r="A6" s="55" t="s">
        <v>1</v>
      </c>
      <c r="B6" s="55"/>
      <c r="C6" s="55"/>
      <c r="D6" s="55"/>
      <c r="E6" s="55"/>
      <c r="F6" s="56" t="s">
        <v>2</v>
      </c>
    </row>
    <row r="7" spans="1:7" ht="37.15" customHeight="1" x14ac:dyDescent="0.3">
      <c r="A7" s="2"/>
      <c r="B7" s="18" t="s">
        <v>43</v>
      </c>
      <c r="C7" s="18" t="s">
        <v>44</v>
      </c>
      <c r="D7" s="18" t="s">
        <v>3</v>
      </c>
      <c r="E7" s="18" t="s">
        <v>4</v>
      </c>
      <c r="F7" s="56"/>
    </row>
    <row r="8" spans="1:7" x14ac:dyDescent="0.3">
      <c r="A8" s="2">
        <v>1</v>
      </c>
      <c r="B8" s="21" t="s">
        <v>54</v>
      </c>
      <c r="C8" s="26">
        <v>9480048000119</v>
      </c>
      <c r="D8" s="22">
        <v>79630391</v>
      </c>
      <c r="E8" s="27" t="s">
        <v>55</v>
      </c>
      <c r="F8" s="19">
        <v>0.42</v>
      </c>
    </row>
    <row r="9" spans="1:7" x14ac:dyDescent="0.3">
      <c r="A9" s="2">
        <v>2</v>
      </c>
      <c r="B9" s="21" t="s">
        <v>57</v>
      </c>
      <c r="C9" s="25">
        <v>78016003000100</v>
      </c>
      <c r="D9" s="23">
        <v>109907531</v>
      </c>
      <c r="E9" s="27" t="s">
        <v>58</v>
      </c>
      <c r="F9" s="19">
        <v>0.11</v>
      </c>
    </row>
    <row r="10" spans="1:7" x14ac:dyDescent="0.3">
      <c r="A10" s="2">
        <v>3</v>
      </c>
      <c r="B10" s="21" t="s">
        <v>59</v>
      </c>
      <c r="C10" s="25">
        <v>11638298000186</v>
      </c>
      <c r="D10" s="24">
        <v>62521934</v>
      </c>
      <c r="E10" s="27" t="s">
        <v>60</v>
      </c>
      <c r="F10" s="19">
        <v>0.13100000000000001</v>
      </c>
    </row>
    <row r="11" spans="1:7" x14ac:dyDescent="0.3">
      <c r="A11" s="2">
        <v>4</v>
      </c>
      <c r="B11" s="21" t="s">
        <v>59</v>
      </c>
      <c r="C11" s="25">
        <v>11638298000186</v>
      </c>
      <c r="D11" s="24">
        <v>91419409</v>
      </c>
      <c r="E11" s="27" t="s">
        <v>61</v>
      </c>
      <c r="F11" s="19">
        <v>0.13100000000000001</v>
      </c>
    </row>
    <row r="12" spans="1:7" x14ac:dyDescent="0.3">
      <c r="A12" s="2">
        <v>5</v>
      </c>
      <c r="B12" s="21" t="s">
        <v>59</v>
      </c>
      <c r="C12" s="25">
        <v>11638298000186</v>
      </c>
      <c r="D12" s="24">
        <v>99869160</v>
      </c>
      <c r="E12" s="27" t="s">
        <v>62</v>
      </c>
      <c r="F12" s="19">
        <v>0.13100000000000001</v>
      </c>
    </row>
    <row r="13" spans="1:7" x14ac:dyDescent="0.3">
      <c r="A13" s="2">
        <v>6</v>
      </c>
      <c r="B13" s="21" t="s">
        <v>63</v>
      </c>
      <c r="C13" s="25">
        <v>19276792000400</v>
      </c>
      <c r="D13" s="24">
        <v>50002589</v>
      </c>
      <c r="E13" s="27" t="s">
        <v>64</v>
      </c>
      <c r="F13" s="19">
        <v>7.6999999999999999E-2</v>
      </c>
    </row>
    <row r="14" spans="1:7" x14ac:dyDescent="0.3">
      <c r="A14" s="57" t="s">
        <v>5</v>
      </c>
      <c r="B14" s="57"/>
      <c r="C14" s="57"/>
      <c r="D14" s="57"/>
      <c r="E14" s="57"/>
      <c r="F14" s="3">
        <f>SUM(F8:F13)</f>
        <v>1</v>
      </c>
      <c r="G14" s="20"/>
    </row>
    <row r="15" spans="1:7" x14ac:dyDescent="0.3">
      <c r="A15" s="4"/>
      <c r="B15" s="4"/>
      <c r="C15" s="4"/>
      <c r="D15" s="5"/>
      <c r="E15" s="4"/>
      <c r="F15" s="6"/>
      <c r="G15" s="20"/>
    </row>
    <row r="16" spans="1:7" ht="18" customHeight="1" x14ac:dyDescent="0.3">
      <c r="A16" s="1" t="s">
        <v>6</v>
      </c>
    </row>
    <row r="17" spans="1:6" ht="57.75" customHeight="1" x14ac:dyDescent="0.3">
      <c r="A17" s="8" t="s">
        <v>7</v>
      </c>
      <c r="B17" s="44" t="s">
        <v>51</v>
      </c>
      <c r="C17" s="44"/>
      <c r="D17" s="44"/>
      <c r="E17" s="44"/>
      <c r="F17" s="44"/>
    </row>
    <row r="18" spans="1:6" ht="31.9" customHeight="1" x14ac:dyDescent="0.3">
      <c r="A18" s="8" t="s">
        <v>8</v>
      </c>
      <c r="B18" s="51" t="s">
        <v>45</v>
      </c>
      <c r="C18" s="51"/>
      <c r="D18" s="51"/>
      <c r="E18" s="51"/>
      <c r="F18" s="51"/>
    </row>
    <row r="19" spans="1:6" x14ac:dyDescent="0.3">
      <c r="A19" s="8" t="s">
        <v>9</v>
      </c>
      <c r="B19" s="51" t="s">
        <v>35</v>
      </c>
      <c r="C19" s="51"/>
      <c r="D19" s="51"/>
      <c r="E19" s="51"/>
      <c r="F19" s="51"/>
    </row>
    <row r="20" spans="1:6" ht="42.75" customHeight="1" x14ac:dyDescent="0.3">
      <c r="A20" s="8" t="s">
        <v>10</v>
      </c>
      <c r="B20" s="51" t="s">
        <v>46</v>
      </c>
      <c r="C20" s="51"/>
      <c r="D20" s="51"/>
      <c r="E20" s="51"/>
      <c r="F20" s="51"/>
    </row>
    <row r="21" spans="1:6" ht="43.15" customHeight="1" x14ac:dyDescent="0.3">
      <c r="A21" s="8" t="s">
        <v>11</v>
      </c>
      <c r="B21" s="51" t="s">
        <v>36</v>
      </c>
      <c r="C21" s="51"/>
      <c r="D21" s="51"/>
      <c r="E21" s="51"/>
      <c r="F21" s="51"/>
    </row>
    <row r="23" spans="1:6" x14ac:dyDescent="0.3">
      <c r="A23" s="28" t="s">
        <v>12</v>
      </c>
      <c r="B23" s="29"/>
      <c r="C23" s="30" t="s">
        <v>56</v>
      </c>
      <c r="D23" s="31"/>
      <c r="E23" s="31"/>
      <c r="F23" s="32"/>
    </row>
    <row r="24" spans="1:6" x14ac:dyDescent="0.3">
      <c r="A24" s="33" t="s">
        <v>52</v>
      </c>
      <c r="B24" s="34"/>
      <c r="C24" s="35" t="s">
        <v>37</v>
      </c>
      <c r="D24" s="34"/>
      <c r="E24" s="34"/>
      <c r="F24" s="36"/>
    </row>
    <row r="25" spans="1:6" ht="17.25" thickBot="1" x14ac:dyDescent="0.35">
      <c r="A25" s="39" t="s">
        <v>47</v>
      </c>
      <c r="B25" s="40"/>
      <c r="C25" s="41" t="s">
        <v>13</v>
      </c>
      <c r="D25" s="41"/>
      <c r="E25" s="41"/>
      <c r="F25" s="42"/>
    </row>
    <row r="26" spans="1:6" ht="17.25" thickBot="1" x14ac:dyDescent="0.35"/>
    <row r="27" spans="1:6" ht="17.45" customHeight="1" x14ac:dyDescent="0.3">
      <c r="A27" s="45" t="s">
        <v>14</v>
      </c>
      <c r="B27" s="46"/>
      <c r="C27" s="47" t="s">
        <v>34</v>
      </c>
      <c r="D27" s="47"/>
      <c r="E27" s="47"/>
      <c r="F27" s="48"/>
    </row>
    <row r="28" spans="1:6" x14ac:dyDescent="0.3">
      <c r="A28" s="37" t="s">
        <v>15</v>
      </c>
      <c r="B28" s="38"/>
      <c r="C28" s="34" t="s">
        <v>16</v>
      </c>
      <c r="D28" s="34"/>
      <c r="E28" s="34"/>
      <c r="F28" s="36"/>
    </row>
    <row r="29" spans="1:6" ht="31.5" customHeight="1" thickBot="1" x14ac:dyDescent="0.35">
      <c r="A29" s="49" t="s">
        <v>38</v>
      </c>
      <c r="B29" s="50"/>
      <c r="C29" s="41"/>
      <c r="D29" s="41"/>
      <c r="E29" s="41"/>
      <c r="F29" s="42"/>
    </row>
    <row r="30" spans="1:6" ht="12.6" customHeight="1" x14ac:dyDescent="0.3">
      <c r="A30" s="16"/>
      <c r="B30" s="16"/>
      <c r="C30" s="9"/>
      <c r="E30" s="9"/>
      <c r="F30" s="9"/>
    </row>
    <row r="31" spans="1:6" ht="15.6" customHeight="1" x14ac:dyDescent="0.3">
      <c r="A31" s="10" t="s">
        <v>33</v>
      </c>
      <c r="B31" s="11">
        <f ca="1">TODAY()</f>
        <v>45012</v>
      </c>
      <c r="C31" s="9"/>
      <c r="E31" s="9"/>
      <c r="F31" s="9"/>
    </row>
    <row r="33" spans="1:6" x14ac:dyDescent="0.3">
      <c r="A33" s="12" t="s">
        <v>17</v>
      </c>
    </row>
    <row r="34" spans="1:6" x14ac:dyDescent="0.3">
      <c r="A34" s="13" t="s">
        <v>39</v>
      </c>
    </row>
    <row r="35" spans="1:6" ht="31.9" customHeight="1" x14ac:dyDescent="0.3">
      <c r="A35" s="44" t="s">
        <v>48</v>
      </c>
      <c r="B35" s="44"/>
      <c r="C35" s="44"/>
      <c r="D35" s="44"/>
      <c r="E35" s="44"/>
      <c r="F35" s="44"/>
    </row>
    <row r="36" spans="1:6" ht="15.6" customHeight="1" x14ac:dyDescent="0.3">
      <c r="A36" s="14" t="s">
        <v>18</v>
      </c>
      <c r="B36" s="44" t="s">
        <v>19</v>
      </c>
      <c r="C36" s="44"/>
      <c r="D36" s="44"/>
      <c r="E36" s="44"/>
      <c r="F36" s="44"/>
    </row>
    <row r="37" spans="1:6" ht="15.6" customHeight="1" x14ac:dyDescent="0.3">
      <c r="A37" s="14" t="s">
        <v>20</v>
      </c>
      <c r="B37" s="51" t="s">
        <v>21</v>
      </c>
      <c r="C37" s="51"/>
      <c r="D37" s="51"/>
      <c r="E37" s="51"/>
      <c r="F37" s="51"/>
    </row>
    <row r="38" spans="1:6" ht="15.6" customHeight="1" x14ac:dyDescent="0.3">
      <c r="A38" s="14" t="s">
        <v>22</v>
      </c>
      <c r="B38" s="44" t="s">
        <v>23</v>
      </c>
      <c r="C38" s="44"/>
      <c r="D38" s="44"/>
      <c r="E38" s="44"/>
      <c r="F38" s="44"/>
    </row>
    <row r="39" spans="1:6" ht="15.6" customHeight="1" x14ac:dyDescent="0.3">
      <c r="A39" s="14" t="s">
        <v>24</v>
      </c>
      <c r="B39" s="43" t="s">
        <v>25</v>
      </c>
      <c r="C39" s="43"/>
      <c r="D39" s="43"/>
      <c r="E39" s="43"/>
      <c r="F39" s="43"/>
    </row>
    <row r="40" spans="1:6" ht="15.6" customHeight="1" x14ac:dyDescent="0.3">
      <c r="A40" s="14" t="s">
        <v>26</v>
      </c>
      <c r="B40" s="44" t="s">
        <v>27</v>
      </c>
      <c r="C40" s="44"/>
      <c r="D40" s="44"/>
      <c r="E40" s="44"/>
      <c r="F40" s="44"/>
    </row>
    <row r="41" spans="1:6" ht="15.6" customHeight="1" x14ac:dyDescent="0.3">
      <c r="A41" s="14" t="s">
        <v>28</v>
      </c>
      <c r="B41" s="44" t="s">
        <v>29</v>
      </c>
      <c r="C41" s="44"/>
      <c r="D41" s="44"/>
      <c r="E41" s="44"/>
      <c r="F41" s="44"/>
    </row>
    <row r="42" spans="1:6" ht="15.6" customHeight="1" x14ac:dyDescent="0.3">
      <c r="A42" s="14" t="s">
        <v>30</v>
      </c>
      <c r="B42" s="44" t="s">
        <v>31</v>
      </c>
      <c r="C42" s="44"/>
      <c r="D42" s="44"/>
      <c r="E42" s="44"/>
      <c r="F42" s="44"/>
    </row>
    <row r="43" spans="1:6" ht="15.6" customHeight="1" x14ac:dyDescent="0.3">
      <c r="A43" s="14" t="s">
        <v>32</v>
      </c>
      <c r="B43" s="43" t="s">
        <v>40</v>
      </c>
      <c r="C43" s="43"/>
      <c r="D43" s="43"/>
      <c r="E43" s="43"/>
      <c r="F43" s="43"/>
    </row>
    <row r="44" spans="1:6" ht="15.6" customHeight="1" x14ac:dyDescent="0.3">
      <c r="B44" s="43" t="s">
        <v>41</v>
      </c>
      <c r="C44" s="43"/>
      <c r="D44" s="43"/>
      <c r="E44" s="43"/>
      <c r="F44" s="43"/>
    </row>
    <row r="45" spans="1:6" ht="18.600000000000001" customHeight="1" x14ac:dyDescent="0.3">
      <c r="A45" s="44" t="s">
        <v>42</v>
      </c>
      <c r="B45" s="44"/>
      <c r="C45" s="44"/>
      <c r="D45" s="44"/>
      <c r="E45" s="44"/>
      <c r="F45" s="44"/>
    </row>
    <row r="46" spans="1:6" x14ac:dyDescent="0.3">
      <c r="A46" s="15" t="s">
        <v>49</v>
      </c>
    </row>
  </sheetData>
  <protectedRanges>
    <protectedRange sqref="A4" name="Num_UC_1"/>
    <protectedRange sqref="C23:F24" name="Identif_Respons_1"/>
    <protectedRange sqref="C27:F27 C29:F29" name="Ideentif_Respons2_1"/>
    <protectedRange sqref="B31" name="Data_1"/>
    <protectedRange sqref="G8:XFD13 A8:E13" name="Intervalo2"/>
    <protectedRange sqref="C28:F28" name="Ideentif_Respons2_1_1"/>
    <protectedRange sqref="C25:F25" name="Identif_Respons_1_1"/>
  </protectedRanges>
  <mergeCells count="34">
    <mergeCell ref="A14:E14"/>
    <mergeCell ref="B19:F19"/>
    <mergeCell ref="B20:F20"/>
    <mergeCell ref="B21:F21"/>
    <mergeCell ref="B17:F17"/>
    <mergeCell ref="B18:F18"/>
    <mergeCell ref="A1:F1"/>
    <mergeCell ref="A2:F2"/>
    <mergeCell ref="A4:F4"/>
    <mergeCell ref="A6:E6"/>
    <mergeCell ref="F6:F7"/>
    <mergeCell ref="B44:F44"/>
    <mergeCell ref="A45:F45"/>
    <mergeCell ref="B38:F38"/>
    <mergeCell ref="A27:B27"/>
    <mergeCell ref="C27:F27"/>
    <mergeCell ref="A29:B29"/>
    <mergeCell ref="C29:F29"/>
    <mergeCell ref="A35:F35"/>
    <mergeCell ref="B36:F36"/>
    <mergeCell ref="B37:F37"/>
    <mergeCell ref="B39:F39"/>
    <mergeCell ref="B40:F40"/>
    <mergeCell ref="B41:F41"/>
    <mergeCell ref="B42:F42"/>
    <mergeCell ref="B43:F43"/>
    <mergeCell ref="A23:B23"/>
    <mergeCell ref="C23:F23"/>
    <mergeCell ref="A24:B24"/>
    <mergeCell ref="C24:F24"/>
    <mergeCell ref="A28:B28"/>
    <mergeCell ref="C28:F28"/>
    <mergeCell ref="A25:B25"/>
    <mergeCell ref="C25:F25"/>
  </mergeCells>
  <phoneticPr fontId="11" type="noConversion"/>
  <hyperlinks>
    <hyperlink ref="C24"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2023-03-27T19:50:19Z</cp:lastPrinted>
  <dcterms:created xsi:type="dcterms:W3CDTF">2015-06-05T18:19:34Z</dcterms:created>
  <dcterms:modified xsi:type="dcterms:W3CDTF">2023-03-27T19:50:45Z</dcterms:modified>
</cp:coreProperties>
</file>