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user\Desktop\Rateio L3\"/>
    </mc:Choice>
  </mc:AlternateContent>
  <xr:revisionPtr revIDLastSave="0" documentId="13_ncr:1_{0B92E469-8BCA-4E9A-8AFC-3C8E4A95C803}" xr6:coauthVersionLast="47" xr6:coauthVersionMax="47" xr10:uidLastSave="{00000000-0000-0000-0000-000000000000}"/>
  <bookViews>
    <workbookView xWindow="-120" yWindow="-120" windowWidth="24240" windowHeight="13020" xr2:uid="{00000000-000D-0000-FFFF-FFFF00000000}"/>
  </bookViews>
  <sheets>
    <sheet name="UC 106581627" sheetId="3" r:id="rId1"/>
  </sheets>
  <externalReferences>
    <externalReference r:id="rId2"/>
  </externalReferences>
  <definedNames>
    <definedName name="_xlnm.Print_Area" localSheetId="0">'UC 106581627'!$A$1:$F$52</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3" l="1"/>
  <c r="B35" i="3"/>
</calcChain>
</file>

<file path=xl/sharedStrings.xml><?xml version="1.0" encoding="utf-8"?>
<sst xmlns="http://schemas.openxmlformats.org/spreadsheetml/2006/main" count="75" uniqueCount="73">
  <si>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</si>
  <si>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</si>
  <si>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</si>
  <si>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</si>
  <si>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</si>
  <si>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</si>
  <si>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</si>
  <si>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</si>
  <si>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</si>
  <si>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</si>
  <si>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</si>
  <si>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</si>
  <si>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</si>
  <si>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</si>
  <si>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</si>
  <si>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</si>
  <si>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</si>
  <si>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</si>
  <si>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</si>
  <si>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</si>
  <si>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</si>
  <si>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</si>
  <si>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</si>
  <si>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</si>
  <si>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</si>
  <si>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</si>
  <si>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</si>
  <si>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</si>
  <si>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</si>
  <si>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</si>
  <si>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</si>
  <si>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</si>
  <si>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</si>
  <si>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</si>
  <si>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</si>
  <si>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</si>
  <si>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</si>
  <si>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</si>
  <si>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</si>
  <si>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</si>
  <si>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</si>
  <si>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</si>
  <si>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</si>
  <si>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</si>
  <si>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</si>
  <si>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</si>
  <si>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</si>
  <si>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</si>
  <si>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</si>
  <si>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</si>
  <si>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</si>
  <si>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</si>
  <si>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</si>
  <si>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QUALITTA FOOD SERVICE LTDA</t>
  </si>
  <si>
    <t>CONSORCIO DE GERAÇÃO DISTRIBUIDA PLIN ENERGIA</t>
  </si>
  <si>
    <r>
      <t xml:space="preserve">Solicito que o excedente de energia injetada na rede pela unidade consumidora </t>
    </r>
    <r>
      <rPr>
        <b/>
        <sz val="11"/>
        <color theme="1"/>
        <rFont val="Arial Narrow"/>
        <family val="2"/>
      </rPr>
      <t>nº 109919823</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</si>
  <si>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SVN AGENTES AUTÔNOMOS DE INVESTIMENTOS S/S LTDA</t>
  </si>
  <si>
    <t>R Almirante Barroso, 1139 - 83216 01001 514101 - Centro CEP: 85851-010 Cidade: Foz do Iguacu - Estado: PR</t>
  </si>
  <si>
    <t>CONTAINER HOSTEL LTDA</t>
  </si>
  <si>
    <t>Av das Cataratas, 639 - Qd01 Lt396 - Centro</t>
  </si>
  <si>
    <t>GOINSKI E HOFFMANN BEBIDAS LTDA</t>
  </si>
  <si>
    <t>R FRANCISCO DALLALIBERA, 1681</t>
  </si>
  <si>
    <t>ANA K P FERREIRA DISTRIBUIDORA LOS CUNHACK</t>
  </si>
  <si>
    <t>R. Antonina, 954 - Md 01 Jd Gauraituba</t>
  </si>
  <si>
    <t>R Visc de Nacar, 1440 - Conj 1601 - Merces</t>
  </si>
  <si>
    <t>AV PRUDENTE DE MORAES 601 LT 101</t>
  </si>
  <si>
    <t>DIAS CASTELLUCCI COMERCIO DE ALIMENTOS LTDA</t>
  </si>
  <si>
    <t>Av Adv Horacio Raccanello Filho, 5410 - Loja 03 - Zona 01</t>
  </si>
  <si>
    <t>P E ORNELES MINIMERCADO E DISTRIBUIDORA LTDA</t>
  </si>
  <si>
    <t>R Prfa Leoni Idazima fila do Nascimento, 65, Cajuru</t>
  </si>
  <si>
    <t>ALIANCA SUL CONTACT CENTER LTDA</t>
  </si>
  <si>
    <t>Av Sete de Setembro, 4699 - Lj 4 C Loja 03 Acesso 4655 - Agua Verde CEP: 80250-205 Cidade: Curitiba - Estado: PR</t>
  </si>
  <si>
    <t>Av Sete de Setembro, 4713 - Predio Fundos - Agua Verde CEP: 80250-205 Cidade: Curitiba - Estado: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</si>
</sst>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50"/>
  <sheetViews>
    <sheetView tabSelected="1" topLeftCell="A4" zoomScaleNormal="100" workbookViewId="0">
      <selection activeCell="B15" sqref="B15"/>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6" x14ac:dyDescent="0.3">
      <c r="A1" s="48" t="s">
        <v>0</v>
      </c>
      <c r="B1" s="48"/>
      <c r="C1" s="48"/>
      <c r="D1" s="48"/>
      <c r="E1" s="48"/>
      <c r="F1" s="48"/>
    </row>
    <row r="2" spans="1:6" x14ac:dyDescent="0.3">
      <c r="A2" s="49" t="s">
        <v>50</v>
      </c>
      <c r="B2" s="49"/>
      <c r="C2" s="49"/>
      <c r="D2" s="49"/>
      <c r="E2" s="49"/>
      <c r="F2" s="49"/>
    </row>
    <row r="3" spans="1:6" x14ac:dyDescent="0.3">
      <c r="D3" s="17"/>
    </row>
    <row r="4" spans="1:6" ht="34.15" customHeight="1" x14ac:dyDescent="0.3">
      <c r="A4" s="50" t="s">
        <v>55</v>
      </c>
      <c r="B4" s="50"/>
      <c r="C4" s="50"/>
      <c r="D4" s="50"/>
      <c r="E4" s="50"/>
      <c r="F4" s="50"/>
    </row>
    <row r="6" spans="1:6" ht="34.15" customHeight="1" x14ac:dyDescent="0.3">
      <c r="A6" s="51" t="s">
        <v>1</v>
      </c>
      <c r="B6" s="51"/>
      <c r="C6" s="51"/>
      <c r="D6" s="51"/>
      <c r="E6" s="51"/>
      <c r="F6" s="52" t="s">
        <v>2</v>
      </c>
    </row>
    <row r="7" spans="1:6" ht="37.15" customHeight="1" x14ac:dyDescent="0.3">
      <c r="A7" s="2"/>
      <c r="B7" s="18" t="s">
        <v>43</v>
      </c>
      <c r="C7" s="18" t="s">
        <v>44</v>
      </c>
      <c r="D7" s="18" t="s">
        <v>3</v>
      </c>
      <c r="E7" s="18" t="s">
        <v>4</v>
      </c>
      <c r="F7" s="52"/>
    </row>
    <row r="8" spans="1:6" x14ac:dyDescent="0.3">
      <c r="A8" s="2">
        <v>1</v>
      </c>
      <c r="B8" s="21" t="s">
        <v>56</v>
      </c>
      <c r="C8" s="23">
        <v>11638298000186</v>
      </c>
      <c r="D8" s="22">
        <v>62521934</v>
      </c>
      <c r="E8" s="21" t="s">
        <v>57</v>
      </c>
      <c r="F8" s="19">
        <v>2.6499999999999999E-2</v>
      </c>
    </row>
    <row r="9" spans="1:6" x14ac:dyDescent="0.3">
      <c r="A9" s="2">
        <v>2</v>
      </c>
      <c r="B9" s="21" t="s">
        <v>58</v>
      </c>
      <c r="C9" s="23">
        <v>21120988000100</v>
      </c>
      <c r="D9" s="22">
        <v>94074887</v>
      </c>
      <c r="E9" s="21" t="s">
        <v>59</v>
      </c>
      <c r="F9" s="19">
        <v>0.1239</v>
      </c>
    </row>
    <row r="10" spans="1:6" x14ac:dyDescent="0.3">
      <c r="A10" s="2">
        <v>3</v>
      </c>
      <c r="B10" s="21" t="s">
        <v>60</v>
      </c>
      <c r="C10" s="23">
        <v>4463844000120</v>
      </c>
      <c r="D10" s="22">
        <v>80719406</v>
      </c>
      <c r="E10" s="21" t="s">
        <v>61</v>
      </c>
      <c r="F10" s="19">
        <v>7.5800000000000006E-2</v>
      </c>
    </row>
    <row r="11" spans="1:6" x14ac:dyDescent="0.3">
      <c r="A11" s="2">
        <v>4</v>
      </c>
      <c r="B11" s="21" t="s">
        <v>62</v>
      </c>
      <c r="C11" s="23">
        <v>31712618000108</v>
      </c>
      <c r="D11" s="22">
        <v>20319193</v>
      </c>
      <c r="E11" s="21" t="s">
        <v>63</v>
      </c>
      <c r="F11" s="19">
        <v>2.76E-2</v>
      </c>
    </row>
    <row r="12" spans="1:6" x14ac:dyDescent="0.3">
      <c r="A12" s="2">
        <v>5</v>
      </c>
      <c r="B12" s="21" t="s">
        <v>56</v>
      </c>
      <c r="C12" s="23">
        <v>11638298000186</v>
      </c>
      <c r="D12" s="22">
        <v>91419409</v>
      </c>
      <c r="E12" s="21" t="s">
        <v>64</v>
      </c>
      <c r="F12" s="19">
        <v>0.1037</v>
      </c>
    </row>
    <row r="13" spans="1:6" x14ac:dyDescent="0.3">
      <c r="A13" s="2">
        <v>6</v>
      </c>
      <c r="B13" s="21" t="s">
        <v>53</v>
      </c>
      <c r="C13" s="23">
        <v>22378147000152</v>
      </c>
      <c r="D13" s="22">
        <v>85096580</v>
      </c>
      <c r="E13" s="21" t="s">
        <v>65</v>
      </c>
      <c r="F13" s="19">
        <v>0.22070000000000001</v>
      </c>
    </row>
    <row r="14" spans="1:6" x14ac:dyDescent="0.3">
      <c r="A14" s="2">
        <v>7</v>
      </c>
      <c r="B14" s="21" t="s">
        <v>66</v>
      </c>
      <c r="C14" s="23">
        <v>46180589000158</v>
      </c>
      <c r="D14" s="22">
        <v>98154435</v>
      </c>
      <c r="E14" s="21" t="s">
        <v>67</v>
      </c>
      <c r="F14" s="19">
        <v>6.4699999999999994E-2</v>
      </c>
    </row>
    <row r="15" spans="1:6" x14ac:dyDescent="0.3">
      <c r="A15" s="2">
        <v>8</v>
      </c>
      <c r="B15" s="21" t="s">
        <v>68</v>
      </c>
      <c r="C15" s="23">
        <v>47786424000197</v>
      </c>
      <c r="D15" s="22">
        <v>28605209</v>
      </c>
      <c r="E15" s="21" t="s">
        <v>69</v>
      </c>
      <c r="F15" s="19">
        <v>0.14699999999999999</v>
      </c>
    </row>
    <row r="16" spans="1:6" x14ac:dyDescent="0.3">
      <c r="A16" s="2">
        <v>9</v>
      </c>
      <c r="B16" s="21" t="s">
        <v>70</v>
      </c>
      <c r="C16" s="23">
        <v>19276792000400</v>
      </c>
      <c r="D16" s="22">
        <v>50002589</v>
      </c>
      <c r="E16" s="21" t="s">
        <v>71</v>
      </c>
      <c r="F16" s="19">
        <v>3.9699999999999999E-2</v>
      </c>
    </row>
    <row r="17" spans="1:7" x14ac:dyDescent="0.3">
      <c r="A17" s="2">
        <v>10</v>
      </c>
      <c r="B17" s="21" t="s">
        <v>70</v>
      </c>
      <c r="C17" s="23">
        <v>19276792000400</v>
      </c>
      <c r="D17" s="22">
        <v>108930114</v>
      </c>
      <c r="E17" s="21" t="s">
        <v>72</v>
      </c>
      <c r="F17" s="19">
        <v>0.1704</v>
      </c>
    </row>
    <row r="18" spans="1:7" x14ac:dyDescent="0.3">
      <c r="A18" s="53" t="s">
        <v>5</v>
      </c>
      <c r="B18" s="53"/>
      <c r="C18" s="53"/>
      <c r="D18" s="53"/>
      <c r="E18" s="53"/>
      <c r="F18" s="3">
        <f>SUM(F8:F17)</f>
        <v>1</v>
      </c>
      <c r="G18" s="20"/>
    </row>
    <row r="19" spans="1:7" x14ac:dyDescent="0.3">
      <c r="A19" s="4"/>
      <c r="B19" s="4"/>
      <c r="C19" s="4"/>
      <c r="D19" s="5"/>
      <c r="E19" s="4"/>
      <c r="F19" s="6"/>
      <c r="G19" s="20"/>
    </row>
    <row r="20" spans="1:7" ht="18" customHeight="1" x14ac:dyDescent="0.3">
      <c r="A20" s="1" t="s">
        <v>6</v>
      </c>
    </row>
    <row r="21" spans="1:7" ht="43.9" customHeight="1" x14ac:dyDescent="0.3">
      <c r="A21" s="8" t="s">
        <v>7</v>
      </c>
      <c r="B21" s="40" t="s">
        <v>51</v>
      </c>
      <c r="C21" s="40"/>
      <c r="D21" s="40"/>
      <c r="E21" s="40"/>
      <c r="F21" s="40"/>
    </row>
    <row r="22" spans="1:7" ht="31.9" customHeight="1" x14ac:dyDescent="0.3">
      <c r="A22" s="8" t="s">
        <v>8</v>
      </c>
      <c r="B22" s="47" t="s">
        <v>45</v>
      </c>
      <c r="C22" s="47"/>
      <c r="D22" s="47"/>
      <c r="E22" s="47"/>
      <c r="F22" s="47"/>
    </row>
    <row r="23" spans="1:7" x14ac:dyDescent="0.3">
      <c r="A23" s="8" t="s">
        <v>9</v>
      </c>
      <c r="B23" s="47" t="s">
        <v>35</v>
      </c>
      <c r="C23" s="47"/>
      <c r="D23" s="47"/>
      <c r="E23" s="47"/>
      <c r="F23" s="47"/>
    </row>
    <row r="24" spans="1:7" ht="42.75" customHeight="1" x14ac:dyDescent="0.3">
      <c r="A24" s="8" t="s">
        <v>10</v>
      </c>
      <c r="B24" s="47" t="s">
        <v>46</v>
      </c>
      <c r="C24" s="47"/>
      <c r="D24" s="47"/>
      <c r="E24" s="47"/>
      <c r="F24" s="47"/>
    </row>
    <row r="25" spans="1:7" ht="43.15" customHeight="1" x14ac:dyDescent="0.3">
      <c r="A25" s="8" t="s">
        <v>11</v>
      </c>
      <c r="B25" s="47" t="s">
        <v>36</v>
      </c>
      <c r="C25" s="47"/>
      <c r="D25" s="47"/>
      <c r="E25" s="47"/>
      <c r="F25" s="47"/>
    </row>
    <row r="27" spans="1:7" x14ac:dyDescent="0.3">
      <c r="A27" s="24" t="s">
        <v>12</v>
      </c>
      <c r="B27" s="25"/>
      <c r="C27" s="26" t="s">
        <v>54</v>
      </c>
      <c r="D27" s="27"/>
      <c r="E27" s="27"/>
      <c r="F27" s="28"/>
    </row>
    <row r="28" spans="1:7" x14ac:dyDescent="0.3">
      <c r="A28" s="29" t="s">
        <v>52</v>
      </c>
      <c r="B28" s="30"/>
      <c r="C28" s="31" t="s">
        <v>37</v>
      </c>
      <c r="D28" s="30"/>
      <c r="E28" s="30"/>
      <c r="F28" s="32"/>
    </row>
    <row r="29" spans="1:7" ht="17.25" thickBot="1" x14ac:dyDescent="0.35">
      <c r="A29" s="35" t="s">
        <v>47</v>
      </c>
      <c r="B29" s="36"/>
      <c r="C29" s="37" t="s">
        <v>13</v>
      </c>
      <c r="D29" s="37"/>
      <c r="E29" s="37"/>
      <c r="F29" s="38"/>
    </row>
    <row r="30" spans="1:7" ht="17.25" thickBot="1" x14ac:dyDescent="0.35"/>
    <row r="31" spans="1:7" ht="17.45" customHeight="1" x14ac:dyDescent="0.3">
      <c r="A31" s="41" t="s">
        <v>14</v>
      </c>
      <c r="B31" s="42"/>
      <c r="C31" s="43" t="s">
        <v>34</v>
      </c>
      <c r="D31" s="43"/>
      <c r="E31" s="43"/>
      <c r="F31" s="44"/>
    </row>
    <row r="32" spans="1:7" x14ac:dyDescent="0.3">
      <c r="A32" s="33" t="s">
        <v>15</v>
      </c>
      <c r="B32" s="34"/>
      <c r="C32" s="30" t="s">
        <v>16</v>
      </c>
      <c r="D32" s="30"/>
      <c r="E32" s="30"/>
      <c r="F32" s="32"/>
    </row>
    <row r="33" spans="1:6" ht="31.5" customHeight="1" thickBot="1" x14ac:dyDescent="0.35">
      <c r="A33" s="45" t="s">
        <v>38</v>
      </c>
      <c r="B33" s="46"/>
      <c r="C33" s="37"/>
      <c r="D33" s="37"/>
      <c r="E33" s="37"/>
      <c r="F33" s="38"/>
    </row>
    <row r="34" spans="1:6" ht="12.6" customHeight="1" x14ac:dyDescent="0.3">
      <c r="A34" s="16"/>
      <c r="B34" s="16"/>
      <c r="C34" s="9"/>
      <c r="E34" s="9"/>
      <c r="F34" s="9"/>
    </row>
    <row r="35" spans="1:6" ht="15.6" customHeight="1" x14ac:dyDescent="0.3">
      <c r="A35" s="10" t="s">
        <v>33</v>
      </c>
      <c r="B35" s="11">
        <f ca="1">TODAY()</f>
        <v>45042</v>
      </c>
      <c r="C35" s="9"/>
      <c r="E35" s="9"/>
      <c r="F35" s="9"/>
    </row>
    <row r="37" spans="1:6" x14ac:dyDescent="0.3">
      <c r="A37" s="12" t="s">
        <v>17</v>
      </c>
    </row>
    <row r="38" spans="1:6" x14ac:dyDescent="0.3">
      <c r="A38" s="13" t="s">
        <v>39</v>
      </c>
    </row>
    <row r="39" spans="1:6" ht="31.9" customHeight="1" x14ac:dyDescent="0.3">
      <c r="A39" s="40" t="s">
        <v>48</v>
      </c>
      <c r="B39" s="40"/>
      <c r="C39" s="40"/>
      <c r="D39" s="40"/>
      <c r="E39" s="40"/>
      <c r="F39" s="40"/>
    </row>
    <row r="40" spans="1:6" ht="15.6" customHeight="1" x14ac:dyDescent="0.3">
      <c r="A40" s="14" t="s">
        <v>18</v>
      </c>
      <c r="B40" s="40" t="s">
        <v>19</v>
      </c>
      <c r="C40" s="40"/>
      <c r="D40" s="40"/>
      <c r="E40" s="40"/>
      <c r="F40" s="40"/>
    </row>
    <row r="41" spans="1:6" ht="15.6" customHeight="1" x14ac:dyDescent="0.3">
      <c r="A41" s="14" t="s">
        <v>20</v>
      </c>
      <c r="B41" s="47" t="s">
        <v>21</v>
      </c>
      <c r="C41" s="47"/>
      <c r="D41" s="47"/>
      <c r="E41" s="47"/>
      <c r="F41" s="47"/>
    </row>
    <row r="42" spans="1:6" ht="15.6" customHeight="1" x14ac:dyDescent="0.3">
      <c r="A42" s="14" t="s">
        <v>22</v>
      </c>
      <c r="B42" s="40" t="s">
        <v>23</v>
      </c>
      <c r="C42" s="40"/>
      <c r="D42" s="40"/>
      <c r="E42" s="40"/>
      <c r="F42" s="40"/>
    </row>
    <row r="43" spans="1:6" ht="15.6" customHeight="1" x14ac:dyDescent="0.3">
      <c r="A43" s="14" t="s">
        <v>24</v>
      </c>
      <c r="B43" s="39" t="s">
        <v>25</v>
      </c>
      <c r="C43" s="39"/>
      <c r="D43" s="39"/>
      <c r="E43" s="39"/>
      <c r="F43" s="39"/>
    </row>
    <row r="44" spans="1:6" ht="15.6" customHeight="1" x14ac:dyDescent="0.3">
      <c r="A44" s="14" t="s">
        <v>26</v>
      </c>
      <c r="B44" s="40" t="s">
        <v>27</v>
      </c>
      <c r="C44" s="40"/>
      <c r="D44" s="40"/>
      <c r="E44" s="40"/>
      <c r="F44" s="40"/>
    </row>
    <row r="45" spans="1:6" ht="15.6" customHeight="1" x14ac:dyDescent="0.3">
      <c r="A45" s="14" t="s">
        <v>28</v>
      </c>
      <c r="B45" s="40" t="s">
        <v>29</v>
      </c>
      <c r="C45" s="40"/>
      <c r="D45" s="40"/>
      <c r="E45" s="40"/>
      <c r="F45" s="40"/>
    </row>
    <row r="46" spans="1:6" ht="15.6" customHeight="1" x14ac:dyDescent="0.3">
      <c r="A46" s="14" t="s">
        <v>30</v>
      </c>
      <c r="B46" s="40" t="s">
        <v>31</v>
      </c>
      <c r="C46" s="40"/>
      <c r="D46" s="40"/>
      <c r="E46" s="40"/>
      <c r="F46" s="40"/>
    </row>
    <row r="47" spans="1:6" ht="15.6" customHeight="1" x14ac:dyDescent="0.3">
      <c r="A47" s="14" t="s">
        <v>32</v>
      </c>
      <c r="B47" s="39" t="s">
        <v>40</v>
      </c>
      <c r="C47" s="39"/>
      <c r="D47" s="39"/>
      <c r="E47" s="39"/>
      <c r="F47" s="39"/>
    </row>
    <row r="48" spans="1:6" ht="15.6" customHeight="1" x14ac:dyDescent="0.3">
      <c r="B48" s="39" t="s">
        <v>41</v>
      </c>
      <c r="C48" s="39"/>
      <c r="D48" s="39"/>
      <c r="E48" s="39"/>
      <c r="F48" s="39"/>
    </row>
    <row r="49" spans="1:6" ht="18.600000000000001" customHeight="1" x14ac:dyDescent="0.3">
      <c r="A49" s="40" t="s">
        <v>42</v>
      </c>
      <c r="B49" s="40"/>
      <c r="C49" s="40"/>
      <c r="D49" s="40"/>
      <c r="E49" s="40"/>
      <c r="F49" s="40"/>
    </row>
    <row r="50" spans="1:6" x14ac:dyDescent="0.3">
      <c r="A50" s="15" t="s">
        <v>49</v>
      </c>
    </row>
  </sheetData>
  <protectedRanges>
    <protectedRange sqref="A4" name="Num_UC_1"/>
    <protectedRange sqref="C27:F28" name="Identif_Respons_1"/>
    <protectedRange sqref="C31:F31 C33:F33" name="Ideentif_Respons2_1"/>
    <protectedRange sqref="B35" name="Data_1"/>
    <protectedRange sqref="G8:XFD17 A8:E17" name="Intervalo2"/>
    <protectedRange sqref="C32:F32" name="Ideentif_Respons2_1_1"/>
    <protectedRange sqref="C29:F29" name="Identif_Respons_1_1"/>
  </protectedRanges>
  <mergeCells count="34">
    <mergeCell ref="A18:E18"/>
    <mergeCell ref="B23:F23"/>
    <mergeCell ref="B24:F24"/>
    <mergeCell ref="B25:F25"/>
    <mergeCell ref="B21:F21"/>
    <mergeCell ref="B22:F22"/>
    <mergeCell ref="A1:F1"/>
    <mergeCell ref="A2:F2"/>
    <mergeCell ref="A4:F4"/>
    <mergeCell ref="A6:E6"/>
    <mergeCell ref="F6:F7"/>
    <mergeCell ref="B48:F48"/>
    <mergeCell ref="A49:F49"/>
    <mergeCell ref="B42:F42"/>
    <mergeCell ref="A31:B31"/>
    <mergeCell ref="C31:F31"/>
    <mergeCell ref="A33:B33"/>
    <mergeCell ref="C33:F33"/>
    <mergeCell ref="A39:F39"/>
    <mergeCell ref="B40:F40"/>
    <mergeCell ref="B41:F41"/>
    <mergeCell ref="B43:F43"/>
    <mergeCell ref="B44:F44"/>
    <mergeCell ref="B45:F45"/>
    <mergeCell ref="B46:F46"/>
    <mergeCell ref="B47:F47"/>
    <mergeCell ref="A27:B27"/>
    <mergeCell ref="C27:F27"/>
    <mergeCell ref="A28:B28"/>
    <mergeCell ref="C28:F28"/>
    <mergeCell ref="A32:B32"/>
    <mergeCell ref="C32:F32"/>
    <mergeCell ref="A29:B29"/>
    <mergeCell ref="C29:F29"/>
  </mergeCells>
  <hyperlinks>
    <hyperlink ref="C28"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2023-03-27T19:51:08Z</cp:lastPrinted>
  <dcterms:created xsi:type="dcterms:W3CDTF">2015-06-05T18:19:34Z</dcterms:created>
  <dcterms:modified xsi:type="dcterms:W3CDTF">2023-04-26T14:46:51Z</dcterms:modified>
</cp:coreProperties>
</file>