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ll_intestine" sheetId="1" r:id="rId4"/>
  </sheets>
  <definedNames/>
  <calcPr/>
</workbook>
</file>

<file path=xl/sharedStrings.xml><?xml version="1.0" encoding="utf-8"?>
<sst xmlns="http://schemas.openxmlformats.org/spreadsheetml/2006/main" count="483" uniqueCount="184">
  <si>
    <t>QID</t>
  </si>
  <si>
    <t>id</t>
  </si>
  <si>
    <t>label</t>
  </si>
  <si>
    <t>subclass of</t>
  </si>
  <si>
    <t>aliases</t>
  </si>
  <si>
    <t>description</t>
  </si>
  <si>
    <t>instance of</t>
  </si>
  <si>
    <t>part of</t>
  </si>
  <si>
    <t>found in taxon</t>
  </si>
  <si>
    <t>Q106414250</t>
  </si>
  <si>
    <t>mature enterocyte of the small intestine</t>
  </si>
  <si>
    <t>Q106413666</t>
  </si>
  <si>
    <t>cell type</t>
  </si>
  <si>
    <t>Q189118</t>
  </si>
  <si>
    <t>Q11090</t>
  </si>
  <si>
    <t>Q106414251</t>
  </si>
  <si>
    <t>cd8-positive, alpha-beta t cell of the proximal small intestine</t>
  </si>
  <si>
    <t>Q106413696</t>
  </si>
  <si>
    <t>Q134955</t>
  </si>
  <si>
    <t>Q106414252</t>
  </si>
  <si>
    <t>intestinal enteroendocrine cell of the small intestine</t>
  </si>
  <si>
    <t>enteroendocrine cell of the small intestine</t>
  </si>
  <si>
    <t>Q5380231</t>
  </si>
  <si>
    <t>Q106414253</t>
  </si>
  <si>
    <t>paneth cell of epithelium of small intestine of the proximal small intestine</t>
  </si>
  <si>
    <t>Paneth cell of the proximal small intestine</t>
  </si>
  <si>
    <t>Q66602562</t>
  </si>
  <si>
    <t>Paneth cell of the duodenum</t>
  </si>
  <si>
    <t>Q106414304</t>
  </si>
  <si>
    <t>mature enterocyte of the distal small intestine</t>
  </si>
  <si>
    <t>Q106413728</t>
  </si>
  <si>
    <t>Q106414321</t>
  </si>
  <si>
    <t>mature enterocyte of the proximal small intestine</t>
  </si>
  <si>
    <t xml:space="preserve">mature enterocyte of the proximal small intestine </t>
  </si>
  <si>
    <t>Q106414306</t>
  </si>
  <si>
    <t>cd8-positive, alpha-beta t cell of the distal small intestine</t>
  </si>
  <si>
    <t>Q66602543</t>
  </si>
  <si>
    <t>goblet cell of the proximal small intestine</t>
  </si>
  <si>
    <t>Q66592793</t>
  </si>
  <si>
    <t>goblet cell of the small intestine</t>
  </si>
  <si>
    <t>Q106413794</t>
  </si>
  <si>
    <t>duodenum glandular cell of the small intestine</t>
  </si>
  <si>
    <t>duodenum gland cell of the small intestine</t>
  </si>
  <si>
    <t>Q106414256</t>
  </si>
  <si>
    <t>intestinal transient amplifying cell of the small intestine</t>
  </si>
  <si>
    <t>transient amplifying cell of the small intestine</t>
  </si>
  <si>
    <t>Q106413834</t>
  </si>
  <si>
    <t>TA cell of the small intestine</t>
  </si>
  <si>
    <t>Q106414257</t>
  </si>
  <si>
    <t>paneth cell of epithelium of small intestine of the distal small intestine</t>
  </si>
  <si>
    <t>Paneth cell of the distal small intestine</t>
  </si>
  <si>
    <t>Q106414307</t>
  </si>
  <si>
    <t>intestinal enteroendocrine cell of the proximal small intestine</t>
  </si>
  <si>
    <t>enteroendocrine cell of the proximal small intestine</t>
  </si>
  <si>
    <t>Q106414261</t>
  </si>
  <si>
    <t>immature enterocyte of the distal small intestine</t>
  </si>
  <si>
    <t>Q106414258</t>
  </si>
  <si>
    <t>gut endothelial cell of the distal small intestine</t>
  </si>
  <si>
    <t>endothelial cell of the distal small intestine</t>
  </si>
  <si>
    <t>Q106414070</t>
  </si>
  <si>
    <t>Q106414259</t>
  </si>
  <si>
    <t>intestinal crypt stem cell of the small intestine</t>
  </si>
  <si>
    <t>crypt stem cell of the small intestine</t>
  </si>
  <si>
    <t>Q106414078</t>
  </si>
  <si>
    <t>Q106414084</t>
  </si>
  <si>
    <t>fibroblast of the small intestine</t>
  </si>
  <si>
    <t>Q106414308</t>
  </si>
  <si>
    <t>intestinal enteroendocrine cell of the distal small intestine</t>
  </si>
  <si>
    <t>enteroendocrine cell of the distal small intestine</t>
  </si>
  <si>
    <t>Q106414260</t>
  </si>
  <si>
    <t>intestinal tuft cell of the distal small intestine</t>
  </si>
  <si>
    <t>tuft cell of the distal small intestine</t>
  </si>
  <si>
    <t>Q106414092</t>
  </si>
  <si>
    <t>Q106414309</t>
  </si>
  <si>
    <t>intestinal transient amplifying cell of the proximal small intestine</t>
  </si>
  <si>
    <t>transient amplifying cell of the proximal small intestine</t>
  </si>
  <si>
    <t>transit amplifying cell of the proximal small intestine</t>
  </si>
  <si>
    <t>immature enterocyte of the small intestine</t>
  </si>
  <si>
    <t>Q106414055</t>
  </si>
  <si>
    <t>Q106414310</t>
  </si>
  <si>
    <t>intestinal tuft cell of the proximal small intestine</t>
  </si>
  <si>
    <t>tuft cell of the proximal small intestine</t>
  </si>
  <si>
    <t>Q106414312</t>
  </si>
  <si>
    <t>intestinal crypt stem cell of the proximal small intestine</t>
  </si>
  <si>
    <t>crypt stem cell of the proximal small intestine</t>
  </si>
  <si>
    <t>Q106414262</t>
  </si>
  <si>
    <t>duodenum glandular cell of the proximal small intestine</t>
  </si>
  <si>
    <t>Q106414313</t>
  </si>
  <si>
    <t>immature enterocyte of the proximal small intestine</t>
  </si>
  <si>
    <t>Q106414322</t>
  </si>
  <si>
    <t>intestinal crypt stem cell of the distal small intestine</t>
  </si>
  <si>
    <t>crypt stem cell of the distal small intestine</t>
  </si>
  <si>
    <t>Q106414101</t>
  </si>
  <si>
    <t>neutrophil of the small intestine</t>
  </si>
  <si>
    <t>Q106414263</t>
  </si>
  <si>
    <t>gut endothelial cell of the proximal small intestine</t>
  </si>
  <si>
    <t>endothelial cell of the proximal small intestine</t>
  </si>
  <si>
    <t>Q106414264</t>
  </si>
  <si>
    <t>b cell of the distal small intestine</t>
  </si>
  <si>
    <t>B cell of the distal small intestine</t>
  </si>
  <si>
    <t>Q106414118</t>
  </si>
  <si>
    <t>Q106414315</t>
  </si>
  <si>
    <t>intestinal transient amplifying cell of the distal small intestine</t>
  </si>
  <si>
    <t>transient amplifying cell of the distal small intestine</t>
  </si>
  <si>
    <t>transit amplifying cell of the distal small intestine</t>
  </si>
  <si>
    <t>Q106414265</t>
  </si>
  <si>
    <t>b cell of the proximal small intestine</t>
  </si>
  <si>
    <t>B cell of the proximal small intestine</t>
  </si>
  <si>
    <t>Q106414266</t>
  </si>
  <si>
    <t>goblet cell of the distal small intestine</t>
  </si>
  <si>
    <t>Q106414267</t>
  </si>
  <si>
    <t>fibroblast of the proximal small intestine</t>
  </si>
  <si>
    <t>Q2004084</t>
  </si>
  <si>
    <t>paneth cell of epithelium of small intestine of the small intestine</t>
  </si>
  <si>
    <t>Q106414343</t>
  </si>
  <si>
    <t>human mature enterocyte of the small intestine</t>
  </si>
  <si>
    <t>cell type in Homo sapiens</t>
  </si>
  <si>
    <t>Q15978631</t>
  </si>
  <si>
    <t>Q106414344</t>
  </si>
  <si>
    <t>human cd8-positive, alpha-beta t cell of the proximal small intestine</t>
  </si>
  <si>
    <t>Q106414345</t>
  </si>
  <si>
    <t>human intestinal enteroendocrine cell of the small intestine</t>
  </si>
  <si>
    <t>Q106414346</t>
  </si>
  <si>
    <t>human paneth cell of epithelium of small intestine of the proximal small intestine</t>
  </si>
  <si>
    <t>Q106414347</t>
  </si>
  <si>
    <t>human mature enterocyte of the distal small intestine</t>
  </si>
  <si>
    <t>Q106414348</t>
  </si>
  <si>
    <t>human mature enterocyte of the proximal small intestine</t>
  </si>
  <si>
    <t>Q106414349</t>
  </si>
  <si>
    <t>human cd8-positive, alpha-beta t cell of the distal small intestine</t>
  </si>
  <si>
    <t>Q106414350</t>
  </si>
  <si>
    <t>human goblet cell of the proximal small intestine</t>
  </si>
  <si>
    <t>Q106414351</t>
  </si>
  <si>
    <t>human goblet cell of the small intestine</t>
  </si>
  <si>
    <t>Q106414352</t>
  </si>
  <si>
    <t>human duodenum glandular cell of the small intestine</t>
  </si>
  <si>
    <t>Q106414353</t>
  </si>
  <si>
    <t>human intestinal transient amplifying cell of the small intestine</t>
  </si>
  <si>
    <t>Q106414354</t>
  </si>
  <si>
    <t>human paneth cell of epithelium of small intestine of the distal small intestine</t>
  </si>
  <si>
    <t>Q106414355</t>
  </si>
  <si>
    <t>human intestinal enteroendocrine cell of the proximal small intestine</t>
  </si>
  <si>
    <t>Q106414356</t>
  </si>
  <si>
    <t>human immature enterocyte of the distal small intestine</t>
  </si>
  <si>
    <t>Q106414357</t>
  </si>
  <si>
    <t>human gut endothelial cell of the distal small intestine</t>
  </si>
  <si>
    <t>Q106414358</t>
  </si>
  <si>
    <t>human intestinal crypt stem cell of the small intestine</t>
  </si>
  <si>
    <t>Q106414359</t>
  </si>
  <si>
    <t>human fibroblast of the small intestine</t>
  </si>
  <si>
    <t>Q106414360</t>
  </si>
  <si>
    <t>human intestinal enteroendocrine cell of the distal small intestine</t>
  </si>
  <si>
    <t>Q106414361</t>
  </si>
  <si>
    <t>human intestinal tuft cell of the distal small intestine</t>
  </si>
  <si>
    <t>Q106414362</t>
  </si>
  <si>
    <t>human intestinal transient amplifying cell of the proximal small intestine</t>
  </si>
  <si>
    <t>Q106414363</t>
  </si>
  <si>
    <t>human immature enterocyte of the small intestine</t>
  </si>
  <si>
    <t>Q106414364</t>
  </si>
  <si>
    <t>human intestinal tuft cell of the proximal small intestine</t>
  </si>
  <si>
    <t>Q106414365</t>
  </si>
  <si>
    <t>human intestinal crypt stem cell of the proximal small intestine</t>
  </si>
  <si>
    <t>Q106414366</t>
  </si>
  <si>
    <t>human duodenum glandular cell of the proximal small intestine</t>
  </si>
  <si>
    <t>Q106414367</t>
  </si>
  <si>
    <t>human immature enterocyte of the proximal small intestine</t>
  </si>
  <si>
    <t>Q106414368</t>
  </si>
  <si>
    <t>human intestinal crypt stem cell of the distal small intestine</t>
  </si>
  <si>
    <t>Q106414369</t>
  </si>
  <si>
    <t>human neutrophil of the small intestine</t>
  </si>
  <si>
    <t>Q106414370</t>
  </si>
  <si>
    <t>human gut endothelial cell of the proximal small intestine</t>
  </si>
  <si>
    <t>Q106414371</t>
  </si>
  <si>
    <t>human b cell of the distal small intestine</t>
  </si>
  <si>
    <t>Q106414372</t>
  </si>
  <si>
    <t>human intestinal transient amplifying cell of the distal small intestine</t>
  </si>
  <si>
    <t>Q106414373</t>
  </si>
  <si>
    <t>human b cell of the proximal small intestine</t>
  </si>
  <si>
    <t>Q106414374</t>
  </si>
  <si>
    <t>human goblet cell of the distal small intestine</t>
  </si>
  <si>
    <t>Q106414375</t>
  </si>
  <si>
    <t>human fibroblast of the proximal small intestine</t>
  </si>
  <si>
    <t>Q106414377</t>
  </si>
  <si>
    <t>human paneth cell of epithelium of small intestine of the small intestine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</si>
</sst>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Arial"/>
    </font>
    <font>
      <color theme="1"/>
      <name val="Arial"/>
    </font>
    <font>
      <sz val="10.0"/>
    </font>
    <font>
      <b/>
      <sz val="10.0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0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60.14"/>
    <col customWidth="1" min="3" max="3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9</v>
      </c>
      <c r="B2" s="5" t="s">
        <v>10</v>
      </c>
      <c r="C2" s="5" t="s">
        <v>10</v>
      </c>
      <c r="D2" s="5" t="s">
        <v>11</v>
      </c>
      <c r="E2" s="6"/>
      <c r="F2" s="5" t="s">
        <v>12</v>
      </c>
      <c r="G2" s="5" t="s">
        <v>13</v>
      </c>
      <c r="H2" s="5" t="s">
        <v>14</v>
      </c>
      <c r="I2" s="6"/>
    </row>
    <row r="3">
      <c r="A3" s="5" t="s">
        <v>15</v>
      </c>
      <c r="B3" s="5" t="s">
        <v>16</v>
      </c>
      <c r="C3" s="5" t="s">
        <v>16</v>
      </c>
      <c r="D3" s="5" t="s">
        <v>17</v>
      </c>
      <c r="E3" s="6"/>
      <c r="F3" s="5" t="s">
        <v>12</v>
      </c>
      <c r="G3" s="5" t="s">
        <v>13</v>
      </c>
      <c r="H3" s="5" t="s">
        <v>18</v>
      </c>
      <c r="I3" s="6"/>
    </row>
    <row r="4">
      <c r="A4" s="5" t="s">
        <v>19</v>
      </c>
      <c r="B4" s="5" t="s">
        <v>20</v>
      </c>
      <c r="C4" s="5" t="s">
        <v>21</v>
      </c>
      <c r="D4" s="5" t="s">
        <v>22</v>
      </c>
      <c r="E4" s="6"/>
      <c r="F4" s="5" t="s">
        <v>12</v>
      </c>
      <c r="G4" s="5" t="s">
        <v>13</v>
      </c>
      <c r="H4" s="5" t="s">
        <v>14</v>
      </c>
      <c r="I4" s="6"/>
    </row>
    <row r="5">
      <c r="A5" s="5" t="s">
        <v>23</v>
      </c>
      <c r="B5" s="5" t="s">
        <v>24</v>
      </c>
      <c r="C5" s="3" t="s">
        <v>25</v>
      </c>
      <c r="D5" s="5" t="s">
        <v>26</v>
      </c>
      <c r="E5" s="5" t="s">
        <v>27</v>
      </c>
      <c r="F5" s="5" t="s">
        <v>12</v>
      </c>
      <c r="G5" s="5" t="s">
        <v>13</v>
      </c>
      <c r="H5" s="5" t="s">
        <v>18</v>
      </c>
      <c r="I5" s="6"/>
    </row>
    <row r="6">
      <c r="A6" s="5" t="s">
        <v>28</v>
      </c>
      <c r="B6" s="5" t="s">
        <v>29</v>
      </c>
      <c r="C6" s="5" t="s">
        <v>29</v>
      </c>
      <c r="D6" s="5" t="s">
        <v>9</v>
      </c>
      <c r="E6" s="6"/>
      <c r="F6" s="5" t="s">
        <v>12</v>
      </c>
      <c r="G6" s="5" t="s">
        <v>13</v>
      </c>
      <c r="H6" s="5" t="s">
        <v>30</v>
      </c>
      <c r="I6" s="6"/>
    </row>
    <row r="7">
      <c r="A7" s="5" t="s">
        <v>31</v>
      </c>
      <c r="B7" s="5" t="s">
        <v>32</v>
      </c>
      <c r="C7" s="5" t="s">
        <v>33</v>
      </c>
      <c r="D7" s="5" t="s">
        <v>9</v>
      </c>
      <c r="E7" s="6"/>
      <c r="F7" s="5" t="s">
        <v>12</v>
      </c>
      <c r="G7" s="5" t="s">
        <v>13</v>
      </c>
      <c r="H7" s="5" t="s">
        <v>18</v>
      </c>
      <c r="I7" s="6"/>
    </row>
    <row r="8">
      <c r="A8" s="5" t="s">
        <v>34</v>
      </c>
      <c r="B8" s="5" t="s">
        <v>35</v>
      </c>
      <c r="C8" s="5" t="s">
        <v>35</v>
      </c>
      <c r="D8" s="5" t="s">
        <v>17</v>
      </c>
      <c r="E8" s="6"/>
      <c r="F8" s="5" t="s">
        <v>12</v>
      </c>
      <c r="G8" s="5" t="s">
        <v>13</v>
      </c>
      <c r="H8" s="5" t="s">
        <v>30</v>
      </c>
      <c r="I8" s="6"/>
    </row>
    <row r="9">
      <c r="A9" s="5" t="s">
        <v>36</v>
      </c>
      <c r="B9" s="5" t="s">
        <v>37</v>
      </c>
      <c r="C9" s="5" t="s">
        <v>37</v>
      </c>
      <c r="D9" s="6"/>
      <c r="E9" s="6"/>
      <c r="F9" s="5" t="s">
        <v>12</v>
      </c>
      <c r="G9" s="5" t="s">
        <v>13</v>
      </c>
      <c r="H9" s="5" t="s">
        <v>18</v>
      </c>
      <c r="I9" s="6"/>
    </row>
    <row r="10">
      <c r="A10" s="5" t="s">
        <v>38</v>
      </c>
      <c r="B10" s="5" t="s">
        <v>39</v>
      </c>
      <c r="C10" s="5" t="s">
        <v>39</v>
      </c>
      <c r="D10" s="6"/>
      <c r="E10" s="6"/>
      <c r="F10" s="5" t="s">
        <v>12</v>
      </c>
      <c r="G10" s="5" t="s">
        <v>13</v>
      </c>
      <c r="H10" s="5" t="s">
        <v>14</v>
      </c>
      <c r="I10" s="6"/>
    </row>
    <row r="11">
      <c r="A11" s="5" t="s">
        <v>40</v>
      </c>
      <c r="B11" s="5" t="s">
        <v>41</v>
      </c>
      <c r="C11" s="5" t="s">
        <v>42</v>
      </c>
      <c r="D11" s="6"/>
      <c r="E11" s="6"/>
      <c r="F11" s="5" t="s">
        <v>12</v>
      </c>
      <c r="G11" s="5" t="s">
        <v>13</v>
      </c>
      <c r="H11" s="5" t="s">
        <v>14</v>
      </c>
      <c r="I11" s="6"/>
    </row>
    <row r="12">
      <c r="A12" s="5" t="s">
        <v>43</v>
      </c>
      <c r="B12" s="5" t="s">
        <v>44</v>
      </c>
      <c r="C12" s="5" t="s">
        <v>45</v>
      </c>
      <c r="D12" s="5" t="s">
        <v>46</v>
      </c>
      <c r="E12" s="5" t="s">
        <v>47</v>
      </c>
      <c r="F12" s="5" t="s">
        <v>12</v>
      </c>
      <c r="G12" s="5" t="s">
        <v>13</v>
      </c>
      <c r="H12" s="5" t="s">
        <v>14</v>
      </c>
      <c r="I12" s="6"/>
    </row>
    <row r="13">
      <c r="A13" s="5" t="s">
        <v>48</v>
      </c>
      <c r="B13" s="5" t="s">
        <v>49</v>
      </c>
      <c r="C13" s="3" t="s">
        <v>50</v>
      </c>
      <c r="D13" s="5" t="s">
        <v>26</v>
      </c>
      <c r="E13" s="6"/>
      <c r="F13" s="5" t="s">
        <v>12</v>
      </c>
      <c r="G13" s="5" t="s">
        <v>13</v>
      </c>
      <c r="H13" s="5" t="s">
        <v>30</v>
      </c>
      <c r="I13" s="6"/>
    </row>
    <row r="14">
      <c r="A14" s="5" t="s">
        <v>51</v>
      </c>
      <c r="B14" s="5" t="s">
        <v>52</v>
      </c>
      <c r="C14" s="5" t="s">
        <v>53</v>
      </c>
      <c r="D14" s="5" t="s">
        <v>19</v>
      </c>
      <c r="E14" s="6"/>
      <c r="F14" s="5" t="s">
        <v>12</v>
      </c>
      <c r="G14" s="5" t="s">
        <v>13</v>
      </c>
      <c r="H14" s="5" t="s">
        <v>18</v>
      </c>
      <c r="I14" s="6"/>
    </row>
    <row r="15">
      <c r="A15" s="5" t="s">
        <v>54</v>
      </c>
      <c r="B15" s="5" t="s">
        <v>55</v>
      </c>
      <c r="C15" s="3" t="s">
        <v>55</v>
      </c>
      <c r="D15" s="5" t="s">
        <v>43</v>
      </c>
      <c r="E15" s="6"/>
      <c r="F15" s="5" t="s">
        <v>12</v>
      </c>
      <c r="G15" s="5" t="s">
        <v>13</v>
      </c>
      <c r="H15" s="5" t="s">
        <v>18</v>
      </c>
      <c r="I15" s="6"/>
    </row>
    <row r="16">
      <c r="A16" s="5" t="s">
        <v>56</v>
      </c>
      <c r="B16" s="5" t="s">
        <v>57</v>
      </c>
      <c r="C16" s="3" t="s">
        <v>58</v>
      </c>
      <c r="D16" s="5" t="s">
        <v>59</v>
      </c>
      <c r="E16" s="6"/>
      <c r="F16" s="5" t="s">
        <v>12</v>
      </c>
      <c r="G16" s="5" t="s">
        <v>13</v>
      </c>
      <c r="H16" s="5" t="s">
        <v>18</v>
      </c>
      <c r="I16" s="6"/>
    </row>
    <row r="17">
      <c r="A17" s="5" t="s">
        <v>60</v>
      </c>
      <c r="B17" s="5" t="s">
        <v>61</v>
      </c>
      <c r="C17" s="3" t="s">
        <v>62</v>
      </c>
      <c r="D17" s="5" t="s">
        <v>63</v>
      </c>
      <c r="E17" s="6"/>
      <c r="F17" s="5" t="s">
        <v>12</v>
      </c>
      <c r="G17" s="5" t="s">
        <v>13</v>
      </c>
      <c r="H17" s="5" t="s">
        <v>14</v>
      </c>
      <c r="I17" s="6"/>
    </row>
    <row r="18">
      <c r="A18" s="5" t="s">
        <v>64</v>
      </c>
      <c r="B18" s="5" t="s">
        <v>65</v>
      </c>
      <c r="C18" s="5" t="s">
        <v>65</v>
      </c>
      <c r="D18" s="6"/>
      <c r="E18" s="6"/>
      <c r="F18" s="5" t="s">
        <v>12</v>
      </c>
      <c r="G18" s="5" t="s">
        <v>13</v>
      </c>
      <c r="H18" s="5" t="s">
        <v>14</v>
      </c>
      <c r="I18" s="6"/>
    </row>
    <row r="19">
      <c r="A19" s="5" t="s">
        <v>66</v>
      </c>
      <c r="B19" s="5" t="s">
        <v>67</v>
      </c>
      <c r="C19" s="3" t="s">
        <v>68</v>
      </c>
      <c r="D19" s="5" t="s">
        <v>19</v>
      </c>
      <c r="E19" s="6"/>
      <c r="F19" s="5" t="s">
        <v>12</v>
      </c>
      <c r="G19" s="5" t="s">
        <v>13</v>
      </c>
      <c r="H19" s="5" t="s">
        <v>30</v>
      </c>
      <c r="I19" s="6"/>
    </row>
    <row r="20">
      <c r="A20" s="5" t="s">
        <v>69</v>
      </c>
      <c r="B20" s="5" t="s">
        <v>70</v>
      </c>
      <c r="C20" s="5" t="s">
        <v>71</v>
      </c>
      <c r="D20" s="5" t="s">
        <v>72</v>
      </c>
      <c r="E20" s="6"/>
      <c r="F20" s="5" t="s">
        <v>12</v>
      </c>
      <c r="G20" s="5" t="s">
        <v>13</v>
      </c>
      <c r="H20" s="5" t="s">
        <v>30</v>
      </c>
      <c r="I20" s="6"/>
    </row>
    <row r="21">
      <c r="A21" s="5" t="s">
        <v>73</v>
      </c>
      <c r="B21" s="5" t="s">
        <v>74</v>
      </c>
      <c r="C21" s="3" t="s">
        <v>75</v>
      </c>
      <c r="D21" s="5" t="s">
        <v>43</v>
      </c>
      <c r="E21" s="5" t="s">
        <v>76</v>
      </c>
      <c r="F21" s="5" t="s">
        <v>12</v>
      </c>
      <c r="G21" s="5" t="s">
        <v>13</v>
      </c>
      <c r="H21" s="5" t="s">
        <v>18</v>
      </c>
      <c r="I21" s="6"/>
    </row>
    <row r="22">
      <c r="A22" s="5" t="s">
        <v>54</v>
      </c>
      <c r="B22" s="5" t="s">
        <v>77</v>
      </c>
      <c r="C22" s="5" t="s">
        <v>77</v>
      </c>
      <c r="D22" s="5" t="s">
        <v>78</v>
      </c>
      <c r="E22" s="6"/>
      <c r="F22" s="5" t="s">
        <v>12</v>
      </c>
      <c r="G22" s="5" t="s">
        <v>13</v>
      </c>
      <c r="H22" s="5" t="s">
        <v>14</v>
      </c>
      <c r="I22" s="6"/>
    </row>
    <row r="23">
      <c r="A23" s="5" t="s">
        <v>79</v>
      </c>
      <c r="B23" s="5" t="s">
        <v>80</v>
      </c>
      <c r="C23" s="3" t="s">
        <v>81</v>
      </c>
      <c r="D23" s="3" t="s">
        <v>72</v>
      </c>
      <c r="E23" s="6"/>
      <c r="F23" s="5" t="s">
        <v>12</v>
      </c>
      <c r="G23" s="5" t="s">
        <v>13</v>
      </c>
      <c r="H23" s="5" t="s">
        <v>18</v>
      </c>
      <c r="I23" s="6"/>
    </row>
    <row r="24">
      <c r="A24" s="5" t="s">
        <v>82</v>
      </c>
      <c r="B24" s="5" t="s">
        <v>83</v>
      </c>
      <c r="C24" s="3" t="s">
        <v>84</v>
      </c>
      <c r="D24" s="5" t="s">
        <v>60</v>
      </c>
      <c r="E24" s="6"/>
      <c r="F24" s="5" t="s">
        <v>12</v>
      </c>
      <c r="G24" s="5" t="s">
        <v>13</v>
      </c>
      <c r="H24" s="5" t="s">
        <v>18</v>
      </c>
      <c r="I24" s="6"/>
    </row>
    <row r="25">
      <c r="A25" s="5" t="s">
        <v>85</v>
      </c>
      <c r="B25" s="5" t="s">
        <v>86</v>
      </c>
      <c r="C25" s="5" t="s">
        <v>86</v>
      </c>
      <c r="D25" s="5" t="s">
        <v>40</v>
      </c>
      <c r="E25" s="6"/>
      <c r="F25" s="5" t="s">
        <v>12</v>
      </c>
      <c r="G25" s="5" t="s">
        <v>13</v>
      </c>
      <c r="H25" s="5" t="s">
        <v>18</v>
      </c>
      <c r="I25" s="6"/>
    </row>
    <row r="26">
      <c r="A26" s="5" t="s">
        <v>87</v>
      </c>
      <c r="B26" s="5" t="s">
        <v>88</v>
      </c>
      <c r="C26" s="3" t="s">
        <v>88</v>
      </c>
      <c r="D26" s="5" t="s">
        <v>54</v>
      </c>
      <c r="E26" s="6"/>
      <c r="F26" s="5" t="s">
        <v>12</v>
      </c>
      <c r="G26" s="5" t="s">
        <v>13</v>
      </c>
      <c r="H26" s="5" t="s">
        <v>18</v>
      </c>
      <c r="I26" s="6"/>
    </row>
    <row r="27">
      <c r="A27" s="5" t="s">
        <v>89</v>
      </c>
      <c r="B27" s="5" t="s">
        <v>90</v>
      </c>
      <c r="C27" s="3" t="s">
        <v>91</v>
      </c>
      <c r="D27" s="5" t="s">
        <v>60</v>
      </c>
      <c r="E27" s="6"/>
      <c r="F27" s="5" t="s">
        <v>12</v>
      </c>
      <c r="G27" s="5" t="s">
        <v>13</v>
      </c>
      <c r="H27" s="5" t="s">
        <v>30</v>
      </c>
      <c r="I27" s="6"/>
    </row>
    <row r="28">
      <c r="A28" s="7" t="s">
        <v>92</v>
      </c>
      <c r="B28" s="5" t="s">
        <v>93</v>
      </c>
      <c r="C28" s="5" t="s">
        <v>93</v>
      </c>
      <c r="D28" s="6"/>
      <c r="E28" s="6"/>
      <c r="F28" s="5" t="s">
        <v>12</v>
      </c>
      <c r="G28" s="5" t="s">
        <v>13</v>
      </c>
      <c r="H28" s="5" t="s">
        <v>14</v>
      </c>
      <c r="I28" s="6"/>
    </row>
    <row r="29">
      <c r="A29" s="5" t="s">
        <v>94</v>
      </c>
      <c r="B29" s="5" t="s">
        <v>95</v>
      </c>
      <c r="C29" s="3" t="s">
        <v>96</v>
      </c>
      <c r="D29" s="5" t="s">
        <v>59</v>
      </c>
      <c r="E29" s="6"/>
      <c r="F29" s="5" t="s">
        <v>12</v>
      </c>
      <c r="G29" s="5" t="s">
        <v>13</v>
      </c>
      <c r="H29" s="5" t="s">
        <v>18</v>
      </c>
      <c r="I29" s="6"/>
    </row>
    <row r="30">
      <c r="A30" s="5" t="s">
        <v>97</v>
      </c>
      <c r="B30" s="5" t="s">
        <v>98</v>
      </c>
      <c r="C30" s="5" t="s">
        <v>99</v>
      </c>
      <c r="D30" s="5" t="s">
        <v>100</v>
      </c>
      <c r="E30" s="6"/>
      <c r="F30" s="5" t="s">
        <v>12</v>
      </c>
      <c r="G30" s="5" t="s">
        <v>13</v>
      </c>
      <c r="H30" s="5" t="s">
        <v>14</v>
      </c>
      <c r="I30" s="6"/>
    </row>
    <row r="31">
      <c r="A31" s="5" t="s">
        <v>101</v>
      </c>
      <c r="B31" s="5" t="s">
        <v>102</v>
      </c>
      <c r="C31" s="3" t="s">
        <v>103</v>
      </c>
      <c r="D31" s="5" t="s">
        <v>43</v>
      </c>
      <c r="E31" s="5" t="s">
        <v>104</v>
      </c>
      <c r="F31" s="5" t="s">
        <v>12</v>
      </c>
      <c r="G31" s="5" t="s">
        <v>13</v>
      </c>
      <c r="H31" s="5" t="s">
        <v>30</v>
      </c>
      <c r="I31" s="6"/>
    </row>
    <row r="32">
      <c r="A32" s="5" t="s">
        <v>105</v>
      </c>
      <c r="B32" s="5" t="s">
        <v>106</v>
      </c>
      <c r="C32" s="5" t="s">
        <v>107</v>
      </c>
      <c r="D32" s="5" t="s">
        <v>100</v>
      </c>
      <c r="E32" s="6"/>
      <c r="F32" s="5" t="s">
        <v>12</v>
      </c>
      <c r="G32" s="5" t="s">
        <v>13</v>
      </c>
      <c r="H32" s="5" t="s">
        <v>18</v>
      </c>
      <c r="I32" s="6"/>
    </row>
    <row r="33">
      <c r="A33" s="5" t="s">
        <v>108</v>
      </c>
      <c r="B33" s="5" t="s">
        <v>109</v>
      </c>
      <c r="C33" s="5" t="s">
        <v>109</v>
      </c>
      <c r="D33" s="5" t="s">
        <v>38</v>
      </c>
      <c r="E33" s="6"/>
      <c r="F33" s="5" t="s">
        <v>12</v>
      </c>
      <c r="G33" s="5" t="s">
        <v>13</v>
      </c>
      <c r="H33" s="5" t="s">
        <v>30</v>
      </c>
      <c r="I33" s="6"/>
    </row>
    <row r="34">
      <c r="A34" s="5" t="s">
        <v>110</v>
      </c>
      <c r="B34" s="5" t="s">
        <v>111</v>
      </c>
      <c r="C34" s="5" t="s">
        <v>111</v>
      </c>
      <c r="D34" s="5" t="s">
        <v>64</v>
      </c>
      <c r="E34" s="6"/>
      <c r="F34" s="5" t="s">
        <v>12</v>
      </c>
      <c r="G34" s="5" t="s">
        <v>13</v>
      </c>
      <c r="H34" s="5" t="s">
        <v>18</v>
      </c>
      <c r="I34" s="6"/>
    </row>
    <row r="35">
      <c r="A35" s="5" t="s">
        <v>112</v>
      </c>
      <c r="B35" s="5" t="s">
        <v>113</v>
      </c>
      <c r="C35" s="5" t="s">
        <v>113</v>
      </c>
      <c r="D35" s="6"/>
      <c r="E35" s="6"/>
      <c r="F35" s="5" t="s">
        <v>12</v>
      </c>
      <c r="G35" s="5" t="s">
        <v>13</v>
      </c>
      <c r="H35" s="5" t="s">
        <v>14</v>
      </c>
      <c r="I35" s="6"/>
    </row>
    <row r="36">
      <c r="A36" s="8" t="s">
        <v>114</v>
      </c>
      <c r="B36" s="2" t="s">
        <v>115</v>
      </c>
      <c r="C36" s="9" t="str">
        <f t="shared" ref="C36:C69" si="1">CONCATENATE("human ",C2)</f>
        <v>human mature enterocyte of the small intestine</v>
      </c>
      <c r="D36" s="5" t="s">
        <v>9</v>
      </c>
      <c r="E36" s="6"/>
      <c r="F36" s="5" t="s">
        <v>116</v>
      </c>
      <c r="G36" s="5" t="s">
        <v>13</v>
      </c>
      <c r="H36" s="5" t="s">
        <v>14</v>
      </c>
      <c r="I36" s="5" t="s">
        <v>117</v>
      </c>
    </row>
    <row r="37">
      <c r="A37" s="8" t="s">
        <v>118</v>
      </c>
      <c r="B37" s="2" t="s">
        <v>119</v>
      </c>
      <c r="C37" s="9" t="str">
        <f t="shared" si="1"/>
        <v>human cd8-positive, alpha-beta t cell of the proximal small intestine</v>
      </c>
      <c r="D37" s="5" t="s">
        <v>15</v>
      </c>
      <c r="E37" s="6"/>
      <c r="F37" s="5" t="s">
        <v>116</v>
      </c>
      <c r="G37" s="5" t="s">
        <v>13</v>
      </c>
      <c r="H37" s="5" t="s">
        <v>18</v>
      </c>
      <c r="I37" s="5" t="s">
        <v>117</v>
      </c>
    </row>
    <row r="38">
      <c r="A38" s="8" t="s">
        <v>120</v>
      </c>
      <c r="B38" s="2" t="s">
        <v>121</v>
      </c>
      <c r="C38" s="9" t="str">
        <f t="shared" si="1"/>
        <v>human enteroendocrine cell of the small intestine</v>
      </c>
      <c r="D38" s="5" t="s">
        <v>19</v>
      </c>
      <c r="E38" s="6"/>
      <c r="F38" s="5" t="s">
        <v>116</v>
      </c>
      <c r="G38" s="5" t="s">
        <v>13</v>
      </c>
      <c r="H38" s="5" t="s">
        <v>14</v>
      </c>
      <c r="I38" s="5" t="s">
        <v>117</v>
      </c>
    </row>
    <row r="39">
      <c r="A39" s="8" t="s">
        <v>122</v>
      </c>
      <c r="B39" s="2" t="s">
        <v>123</v>
      </c>
      <c r="C39" s="9" t="str">
        <f t="shared" si="1"/>
        <v>human Paneth cell of the proximal small intestine</v>
      </c>
      <c r="D39" s="5" t="s">
        <v>23</v>
      </c>
      <c r="E39" s="6"/>
      <c r="F39" s="5" t="s">
        <v>116</v>
      </c>
      <c r="G39" s="5" t="s">
        <v>13</v>
      </c>
      <c r="H39" s="5" t="s">
        <v>18</v>
      </c>
      <c r="I39" s="5" t="s">
        <v>117</v>
      </c>
    </row>
    <row r="40">
      <c r="A40" s="8" t="s">
        <v>124</v>
      </c>
      <c r="B40" s="2" t="s">
        <v>125</v>
      </c>
      <c r="C40" s="9" t="str">
        <f t="shared" si="1"/>
        <v>human mature enterocyte of the distal small intestine</v>
      </c>
      <c r="D40" s="5" t="s">
        <v>28</v>
      </c>
      <c r="E40" s="6"/>
      <c r="F40" s="5" t="s">
        <v>116</v>
      </c>
      <c r="G40" s="5" t="s">
        <v>13</v>
      </c>
      <c r="H40" s="5" t="s">
        <v>30</v>
      </c>
      <c r="I40" s="5" t="s">
        <v>117</v>
      </c>
    </row>
    <row r="41">
      <c r="A41" s="8" t="s">
        <v>126</v>
      </c>
      <c r="B41" s="2" t="s">
        <v>127</v>
      </c>
      <c r="C41" s="9" t="str">
        <f t="shared" si="1"/>
        <v>human mature enterocyte of the proximal small intestine </v>
      </c>
      <c r="D41" s="5" t="s">
        <v>31</v>
      </c>
      <c r="E41" s="6"/>
      <c r="F41" s="5" t="s">
        <v>116</v>
      </c>
      <c r="G41" s="5" t="s">
        <v>13</v>
      </c>
      <c r="H41" s="5" t="s">
        <v>18</v>
      </c>
      <c r="I41" s="5" t="s">
        <v>117</v>
      </c>
    </row>
    <row r="42">
      <c r="A42" s="8" t="s">
        <v>128</v>
      </c>
      <c r="B42" s="2" t="s">
        <v>129</v>
      </c>
      <c r="C42" s="9" t="str">
        <f t="shared" si="1"/>
        <v>human cd8-positive, alpha-beta t cell of the distal small intestine</v>
      </c>
      <c r="D42" s="5" t="s">
        <v>34</v>
      </c>
      <c r="E42" s="6"/>
      <c r="F42" s="5" t="s">
        <v>116</v>
      </c>
      <c r="G42" s="5" t="s">
        <v>13</v>
      </c>
      <c r="H42" s="5" t="s">
        <v>30</v>
      </c>
      <c r="I42" s="5" t="s">
        <v>117</v>
      </c>
    </row>
    <row r="43">
      <c r="A43" s="8" t="s">
        <v>130</v>
      </c>
      <c r="B43" s="2" t="s">
        <v>131</v>
      </c>
      <c r="C43" s="9" t="str">
        <f t="shared" si="1"/>
        <v>human goblet cell of the proximal small intestine</v>
      </c>
      <c r="D43" s="5" t="s">
        <v>36</v>
      </c>
      <c r="E43" s="6"/>
      <c r="F43" s="5" t="s">
        <v>116</v>
      </c>
      <c r="G43" s="5" t="s">
        <v>13</v>
      </c>
      <c r="H43" s="5" t="s">
        <v>18</v>
      </c>
      <c r="I43" s="5" t="s">
        <v>117</v>
      </c>
    </row>
    <row r="44">
      <c r="A44" s="8" t="s">
        <v>132</v>
      </c>
      <c r="B44" s="2" t="s">
        <v>133</v>
      </c>
      <c r="C44" s="9" t="str">
        <f t="shared" si="1"/>
        <v>human goblet cell of the small intestine</v>
      </c>
      <c r="D44" s="5" t="s">
        <v>38</v>
      </c>
      <c r="E44" s="6"/>
      <c r="F44" s="5" t="s">
        <v>116</v>
      </c>
      <c r="G44" s="5" t="s">
        <v>13</v>
      </c>
      <c r="H44" s="5" t="s">
        <v>14</v>
      </c>
      <c r="I44" s="5" t="s">
        <v>117</v>
      </c>
    </row>
    <row r="45">
      <c r="A45" s="8" t="s">
        <v>134</v>
      </c>
      <c r="B45" s="2" t="s">
        <v>135</v>
      </c>
      <c r="C45" s="9" t="str">
        <f t="shared" si="1"/>
        <v>human duodenum gland cell of the small intestine</v>
      </c>
      <c r="D45" s="5" t="s">
        <v>40</v>
      </c>
      <c r="E45" s="6"/>
      <c r="F45" s="5" t="s">
        <v>116</v>
      </c>
      <c r="G45" s="5" t="s">
        <v>13</v>
      </c>
      <c r="H45" s="5" t="s">
        <v>14</v>
      </c>
      <c r="I45" s="5" t="s">
        <v>117</v>
      </c>
    </row>
    <row r="46">
      <c r="A46" s="8" t="s">
        <v>136</v>
      </c>
      <c r="B46" s="2" t="s">
        <v>137</v>
      </c>
      <c r="C46" s="9" t="str">
        <f t="shared" si="1"/>
        <v>human transient amplifying cell of the small intestine</v>
      </c>
      <c r="D46" s="5" t="s">
        <v>43</v>
      </c>
      <c r="E46" s="6"/>
      <c r="F46" s="5" t="s">
        <v>116</v>
      </c>
      <c r="G46" s="5" t="s">
        <v>13</v>
      </c>
      <c r="H46" s="5" t="s">
        <v>14</v>
      </c>
      <c r="I46" s="5" t="s">
        <v>117</v>
      </c>
    </row>
    <row r="47">
      <c r="A47" s="8" t="s">
        <v>138</v>
      </c>
      <c r="B47" s="2" t="s">
        <v>139</v>
      </c>
      <c r="C47" s="9" t="str">
        <f t="shared" si="1"/>
        <v>human Paneth cell of the distal small intestine</v>
      </c>
      <c r="D47" s="5" t="s">
        <v>48</v>
      </c>
      <c r="E47" s="6"/>
      <c r="F47" s="5" t="s">
        <v>116</v>
      </c>
      <c r="G47" s="5" t="s">
        <v>13</v>
      </c>
      <c r="H47" s="5" t="s">
        <v>30</v>
      </c>
      <c r="I47" s="5" t="s">
        <v>117</v>
      </c>
    </row>
    <row r="48">
      <c r="A48" s="8" t="s">
        <v>140</v>
      </c>
      <c r="B48" s="2" t="s">
        <v>141</v>
      </c>
      <c r="C48" s="9" t="str">
        <f t="shared" si="1"/>
        <v>human enteroendocrine cell of the proximal small intestine</v>
      </c>
      <c r="D48" s="5" t="s">
        <v>51</v>
      </c>
      <c r="E48" s="6"/>
      <c r="F48" s="5" t="s">
        <v>116</v>
      </c>
      <c r="G48" s="5" t="s">
        <v>13</v>
      </c>
      <c r="H48" s="5" t="s">
        <v>18</v>
      </c>
      <c r="I48" s="5" t="s">
        <v>117</v>
      </c>
    </row>
    <row r="49">
      <c r="A49" s="8" t="s">
        <v>142</v>
      </c>
      <c r="B49" s="2" t="s">
        <v>143</v>
      </c>
      <c r="C49" s="9" t="str">
        <f t="shared" si="1"/>
        <v>human immature enterocyte of the distal small intestine</v>
      </c>
      <c r="D49" s="5" t="s">
        <v>54</v>
      </c>
      <c r="E49" s="6"/>
      <c r="F49" s="5" t="s">
        <v>116</v>
      </c>
      <c r="G49" s="5" t="s">
        <v>13</v>
      </c>
      <c r="H49" s="5" t="s">
        <v>18</v>
      </c>
      <c r="I49" s="5" t="s">
        <v>117</v>
      </c>
    </row>
    <row r="50">
      <c r="A50" s="8" t="s">
        <v>144</v>
      </c>
      <c r="B50" s="2" t="s">
        <v>145</v>
      </c>
      <c r="C50" s="9" t="str">
        <f t="shared" si="1"/>
        <v>human endothelial cell of the distal small intestine</v>
      </c>
      <c r="D50" s="5" t="s">
        <v>56</v>
      </c>
      <c r="E50" s="6"/>
      <c r="F50" s="5" t="s">
        <v>116</v>
      </c>
      <c r="G50" s="5" t="s">
        <v>13</v>
      </c>
      <c r="H50" s="5" t="s">
        <v>18</v>
      </c>
      <c r="I50" s="5" t="s">
        <v>117</v>
      </c>
    </row>
    <row r="51">
      <c r="A51" s="8" t="s">
        <v>146</v>
      </c>
      <c r="B51" s="2" t="s">
        <v>147</v>
      </c>
      <c r="C51" s="9" t="str">
        <f t="shared" si="1"/>
        <v>human crypt stem cell of the small intestine</v>
      </c>
      <c r="D51" s="5" t="s">
        <v>60</v>
      </c>
      <c r="E51" s="6"/>
      <c r="F51" s="5" t="s">
        <v>116</v>
      </c>
      <c r="G51" s="5" t="s">
        <v>13</v>
      </c>
      <c r="H51" s="5" t="s">
        <v>14</v>
      </c>
      <c r="I51" s="5" t="s">
        <v>117</v>
      </c>
    </row>
    <row r="52">
      <c r="A52" s="8" t="s">
        <v>148</v>
      </c>
      <c r="B52" s="2" t="s">
        <v>149</v>
      </c>
      <c r="C52" s="9" t="str">
        <f t="shared" si="1"/>
        <v>human fibroblast of the small intestine</v>
      </c>
      <c r="D52" s="5" t="s">
        <v>64</v>
      </c>
      <c r="E52" s="6"/>
      <c r="F52" s="5" t="s">
        <v>116</v>
      </c>
      <c r="G52" s="5" t="s">
        <v>13</v>
      </c>
      <c r="H52" s="5" t="s">
        <v>14</v>
      </c>
      <c r="I52" s="5" t="s">
        <v>117</v>
      </c>
    </row>
    <row r="53">
      <c r="A53" s="8" t="s">
        <v>150</v>
      </c>
      <c r="B53" s="2" t="s">
        <v>151</v>
      </c>
      <c r="C53" s="9" t="str">
        <f t="shared" si="1"/>
        <v>human enteroendocrine cell of the distal small intestine</v>
      </c>
      <c r="D53" s="5" t="s">
        <v>66</v>
      </c>
      <c r="E53" s="6"/>
      <c r="F53" s="5" t="s">
        <v>116</v>
      </c>
      <c r="G53" s="5" t="s">
        <v>13</v>
      </c>
      <c r="H53" s="5" t="s">
        <v>30</v>
      </c>
      <c r="I53" s="5" t="s">
        <v>117</v>
      </c>
    </row>
    <row r="54">
      <c r="A54" s="8" t="s">
        <v>152</v>
      </c>
      <c r="B54" s="2" t="s">
        <v>153</v>
      </c>
      <c r="C54" s="9" t="str">
        <f t="shared" si="1"/>
        <v>human tuft cell of the distal small intestine</v>
      </c>
      <c r="D54" s="5" t="s">
        <v>69</v>
      </c>
      <c r="E54" s="6"/>
      <c r="F54" s="5" t="s">
        <v>116</v>
      </c>
      <c r="G54" s="5" t="s">
        <v>13</v>
      </c>
      <c r="H54" s="5" t="s">
        <v>30</v>
      </c>
      <c r="I54" s="5" t="s">
        <v>117</v>
      </c>
    </row>
    <row r="55">
      <c r="A55" s="8" t="s">
        <v>154</v>
      </c>
      <c r="B55" s="2" t="s">
        <v>155</v>
      </c>
      <c r="C55" s="9" t="str">
        <f t="shared" si="1"/>
        <v>human transient amplifying cell of the proximal small intestine</v>
      </c>
      <c r="D55" s="5" t="s">
        <v>73</v>
      </c>
      <c r="E55" s="6"/>
      <c r="F55" s="5" t="s">
        <v>116</v>
      </c>
      <c r="G55" s="5" t="s">
        <v>13</v>
      </c>
      <c r="H55" s="5" t="s">
        <v>18</v>
      </c>
      <c r="I55" s="5" t="s">
        <v>117</v>
      </c>
    </row>
    <row r="56">
      <c r="A56" s="8" t="s">
        <v>156</v>
      </c>
      <c r="B56" s="2" t="s">
        <v>157</v>
      </c>
      <c r="C56" s="9" t="str">
        <f t="shared" si="1"/>
        <v>human immature enterocyte of the small intestine</v>
      </c>
      <c r="D56" s="5" t="s">
        <v>54</v>
      </c>
      <c r="E56" s="6"/>
      <c r="F56" s="5" t="s">
        <v>116</v>
      </c>
      <c r="G56" s="5" t="s">
        <v>13</v>
      </c>
      <c r="H56" s="5" t="s">
        <v>14</v>
      </c>
      <c r="I56" s="5" t="s">
        <v>117</v>
      </c>
    </row>
    <row r="57">
      <c r="A57" s="8" t="s">
        <v>158</v>
      </c>
      <c r="B57" s="2" t="s">
        <v>159</v>
      </c>
      <c r="C57" s="9" t="str">
        <f t="shared" si="1"/>
        <v>human tuft cell of the proximal small intestine</v>
      </c>
      <c r="D57" s="5" t="s">
        <v>79</v>
      </c>
      <c r="E57" s="6"/>
      <c r="F57" s="5" t="s">
        <v>116</v>
      </c>
      <c r="G57" s="5" t="s">
        <v>13</v>
      </c>
      <c r="H57" s="5" t="s">
        <v>18</v>
      </c>
      <c r="I57" s="5" t="s">
        <v>117</v>
      </c>
    </row>
    <row r="58">
      <c r="A58" s="8" t="s">
        <v>160</v>
      </c>
      <c r="B58" s="2" t="s">
        <v>161</v>
      </c>
      <c r="C58" s="9" t="str">
        <f t="shared" si="1"/>
        <v>human crypt stem cell of the proximal small intestine</v>
      </c>
      <c r="D58" s="5" t="s">
        <v>82</v>
      </c>
      <c r="E58" s="6"/>
      <c r="F58" s="5" t="s">
        <v>116</v>
      </c>
      <c r="G58" s="5" t="s">
        <v>13</v>
      </c>
      <c r="H58" s="5" t="s">
        <v>18</v>
      </c>
      <c r="I58" s="5" t="s">
        <v>117</v>
      </c>
    </row>
    <row r="59">
      <c r="A59" s="8" t="s">
        <v>162</v>
      </c>
      <c r="B59" s="2" t="s">
        <v>163</v>
      </c>
      <c r="C59" s="9" t="str">
        <f t="shared" si="1"/>
        <v>human duodenum glandular cell of the proximal small intestine</v>
      </c>
      <c r="D59" s="5" t="s">
        <v>85</v>
      </c>
      <c r="E59" s="6"/>
      <c r="F59" s="5" t="s">
        <v>116</v>
      </c>
      <c r="G59" s="5" t="s">
        <v>13</v>
      </c>
      <c r="H59" s="5" t="s">
        <v>18</v>
      </c>
      <c r="I59" s="5" t="s">
        <v>117</v>
      </c>
    </row>
    <row r="60">
      <c r="A60" s="8" t="s">
        <v>164</v>
      </c>
      <c r="B60" s="2" t="s">
        <v>165</v>
      </c>
      <c r="C60" s="9" t="str">
        <f t="shared" si="1"/>
        <v>human immature enterocyte of the proximal small intestine</v>
      </c>
      <c r="D60" s="5" t="s">
        <v>87</v>
      </c>
      <c r="E60" s="6"/>
      <c r="F60" s="5" t="s">
        <v>116</v>
      </c>
      <c r="G60" s="5" t="s">
        <v>13</v>
      </c>
      <c r="H60" s="5" t="s">
        <v>18</v>
      </c>
      <c r="I60" s="5" t="s">
        <v>117</v>
      </c>
    </row>
    <row r="61">
      <c r="A61" s="8" t="s">
        <v>166</v>
      </c>
      <c r="B61" s="2" t="s">
        <v>167</v>
      </c>
      <c r="C61" s="9" t="str">
        <f t="shared" si="1"/>
        <v>human crypt stem cell of the distal small intestine</v>
      </c>
      <c r="D61" s="5" t="s">
        <v>89</v>
      </c>
      <c r="E61" s="6"/>
      <c r="F61" s="5" t="s">
        <v>116</v>
      </c>
      <c r="G61" s="5" t="s">
        <v>13</v>
      </c>
      <c r="H61" s="5" t="s">
        <v>30</v>
      </c>
      <c r="I61" s="5" t="s">
        <v>117</v>
      </c>
    </row>
    <row r="62">
      <c r="A62" s="8" t="s">
        <v>168</v>
      </c>
      <c r="B62" s="2" t="s">
        <v>169</v>
      </c>
      <c r="C62" s="9" t="str">
        <f t="shared" si="1"/>
        <v>human neutrophil of the small intestine</v>
      </c>
      <c r="D62" s="7" t="s">
        <v>92</v>
      </c>
      <c r="E62" s="6"/>
      <c r="F62" s="5" t="s">
        <v>116</v>
      </c>
      <c r="G62" s="5" t="s">
        <v>13</v>
      </c>
      <c r="H62" s="5" t="s">
        <v>14</v>
      </c>
      <c r="I62" s="5" t="s">
        <v>117</v>
      </c>
    </row>
    <row r="63">
      <c r="A63" s="8" t="s">
        <v>170</v>
      </c>
      <c r="B63" s="2" t="s">
        <v>171</v>
      </c>
      <c r="C63" s="9" t="str">
        <f t="shared" si="1"/>
        <v>human endothelial cell of the proximal small intestine</v>
      </c>
      <c r="D63" s="5" t="s">
        <v>94</v>
      </c>
      <c r="E63" s="6"/>
      <c r="F63" s="5" t="s">
        <v>116</v>
      </c>
      <c r="G63" s="5" t="s">
        <v>13</v>
      </c>
      <c r="H63" s="5" t="s">
        <v>18</v>
      </c>
      <c r="I63" s="5" t="s">
        <v>117</v>
      </c>
    </row>
    <row r="64">
      <c r="A64" s="8" t="s">
        <v>172</v>
      </c>
      <c r="B64" s="2" t="s">
        <v>173</v>
      </c>
      <c r="C64" s="9" t="str">
        <f t="shared" si="1"/>
        <v>human B cell of the distal small intestine</v>
      </c>
      <c r="D64" s="5" t="s">
        <v>97</v>
      </c>
      <c r="E64" s="6"/>
      <c r="F64" s="5" t="s">
        <v>116</v>
      </c>
      <c r="G64" s="5" t="s">
        <v>13</v>
      </c>
      <c r="H64" s="5" t="s">
        <v>14</v>
      </c>
      <c r="I64" s="5" t="s">
        <v>117</v>
      </c>
    </row>
    <row r="65">
      <c r="A65" s="8" t="s">
        <v>174</v>
      </c>
      <c r="B65" s="2" t="s">
        <v>175</v>
      </c>
      <c r="C65" s="9" t="str">
        <f t="shared" si="1"/>
        <v>human transient amplifying cell of the distal small intestine</v>
      </c>
      <c r="D65" s="5" t="s">
        <v>101</v>
      </c>
      <c r="E65" s="6"/>
      <c r="F65" s="5" t="s">
        <v>116</v>
      </c>
      <c r="G65" s="5" t="s">
        <v>13</v>
      </c>
      <c r="H65" s="5" t="s">
        <v>30</v>
      </c>
      <c r="I65" s="5" t="s">
        <v>117</v>
      </c>
    </row>
    <row r="66">
      <c r="A66" s="8" t="s">
        <v>176</v>
      </c>
      <c r="B66" s="2" t="s">
        <v>177</v>
      </c>
      <c r="C66" s="9" t="str">
        <f t="shared" si="1"/>
        <v>human B cell of the proximal small intestine</v>
      </c>
      <c r="D66" s="5" t="s">
        <v>105</v>
      </c>
      <c r="E66" s="6"/>
      <c r="F66" s="5" t="s">
        <v>116</v>
      </c>
      <c r="G66" s="5" t="s">
        <v>13</v>
      </c>
      <c r="H66" s="5" t="s">
        <v>18</v>
      </c>
      <c r="I66" s="5" t="s">
        <v>117</v>
      </c>
    </row>
    <row r="67">
      <c r="A67" s="8" t="s">
        <v>178</v>
      </c>
      <c r="B67" s="2" t="s">
        <v>179</v>
      </c>
      <c r="C67" s="9" t="str">
        <f t="shared" si="1"/>
        <v>human goblet cell of the distal small intestine</v>
      </c>
      <c r="D67" s="5" t="s">
        <v>108</v>
      </c>
      <c r="E67" s="6"/>
      <c r="F67" s="5" t="s">
        <v>116</v>
      </c>
      <c r="G67" s="5" t="s">
        <v>13</v>
      </c>
      <c r="H67" s="5" t="s">
        <v>30</v>
      </c>
      <c r="I67" s="5" t="s">
        <v>117</v>
      </c>
    </row>
    <row r="68">
      <c r="A68" s="8" t="s">
        <v>180</v>
      </c>
      <c r="B68" s="2" t="s">
        <v>181</v>
      </c>
      <c r="C68" s="9" t="str">
        <f t="shared" si="1"/>
        <v>human fibroblast of the proximal small intestine</v>
      </c>
      <c r="D68" s="5" t="s">
        <v>110</v>
      </c>
      <c r="E68" s="6"/>
      <c r="F68" s="5" t="s">
        <v>116</v>
      </c>
      <c r="G68" s="5" t="s">
        <v>13</v>
      </c>
      <c r="H68" s="5" t="s">
        <v>18</v>
      </c>
      <c r="I68" s="5" t="s">
        <v>117</v>
      </c>
    </row>
    <row r="69">
      <c r="A69" s="8" t="s">
        <v>182</v>
      </c>
      <c r="B69" s="2" t="s">
        <v>183</v>
      </c>
      <c r="C69" s="9" t="str">
        <f t="shared" si="1"/>
        <v>human paneth cell of epithelium of small intestine of the small intestine</v>
      </c>
      <c r="D69" s="5" t="s">
        <v>112</v>
      </c>
      <c r="E69" s="6"/>
      <c r="F69" s="5" t="s">
        <v>116</v>
      </c>
      <c r="G69" s="5" t="s">
        <v>13</v>
      </c>
      <c r="H69" s="5" t="s">
        <v>14</v>
      </c>
      <c r="I69" s="5" t="s">
        <v>117</v>
      </c>
    </row>
  </sheetData>
  <drawing r:id="rId1"/>
</worksheet>
</file>